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28908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marionorsucci/Documents/Articles/In prep/Orsucci&amp;Streiff_RNA_inprep/MS/30112017versionforBMCgenomics_MO/"/>
    </mc:Choice>
  </mc:AlternateContent>
  <bookViews>
    <workbookView xWindow="960" yWindow="460" windowWidth="25600" windowHeight="16060" tabRatio="500" activeTab="4"/>
  </bookViews>
  <sheets>
    <sheet name="All DE" sheetId="1" r:id="rId1"/>
    <sheet name="Cat A with hits" sheetId="2" r:id="rId2"/>
    <sheet name="Cat B with hits" sheetId="3" r:id="rId3"/>
    <sheet name="Cat C with hits" sheetId="4" r:id="rId4"/>
    <sheet name="Cat D with hits" sheetId="5" r:id="rId5"/>
  </sheets>
  <definedNames>
    <definedName name="_xlnm._FilterDatabase" localSheetId="0" hidden="1">'All DE'!$A$8:$AB$8</definedName>
    <definedName name="_xlnm._FilterDatabase" localSheetId="1" hidden="1">'Cat A with hits'!$A$9:$AD$9</definedName>
    <definedName name="_xlnm._FilterDatabase" localSheetId="2" hidden="1">'Cat B with hits'!$A$9:$AD$9</definedName>
    <definedName name="_xlnm._FilterDatabase" localSheetId="3" hidden="1">'Cat C with hits'!$A$9:$AD$9</definedName>
    <definedName name="_xlnm._FilterDatabase" localSheetId="4" hidden="1">'Cat D with hits'!$A$9:$AC$9</definedName>
  </definedName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21" i="4" l="1"/>
  <c r="H112" i="4"/>
  <c r="H113" i="4"/>
  <c r="H82" i="4"/>
  <c r="H83" i="4"/>
  <c r="H72" i="4"/>
  <c r="H73" i="4"/>
  <c r="H104" i="4"/>
  <c r="H105" i="4"/>
  <c r="H114" i="4"/>
  <c r="H115" i="4"/>
  <c r="H66" i="4"/>
  <c r="H67" i="4"/>
  <c r="H116" i="4"/>
  <c r="H117" i="4"/>
  <c r="H106" i="4"/>
  <c r="H107" i="4"/>
  <c r="H96" i="4"/>
  <c r="H97" i="4"/>
  <c r="H88" i="4"/>
  <c r="H89" i="4"/>
  <c r="H100" i="4"/>
  <c r="H101" i="4"/>
  <c r="H102" i="4"/>
  <c r="H103" i="4"/>
  <c r="H94" i="4"/>
  <c r="H95" i="4"/>
  <c r="H84" i="4"/>
  <c r="H85" i="4"/>
  <c r="H68" i="4"/>
  <c r="H69" i="4"/>
  <c r="H76" i="4"/>
  <c r="H77" i="4"/>
  <c r="H108" i="4"/>
  <c r="H109" i="4"/>
  <c r="H92" i="4"/>
  <c r="H93" i="4"/>
  <c r="H80" i="4"/>
  <c r="H81" i="4"/>
  <c r="H86" i="4"/>
  <c r="H87" i="4"/>
  <c r="H50" i="4"/>
  <c r="H51" i="4"/>
  <c r="H118" i="4"/>
  <c r="H119" i="4"/>
  <c r="H54" i="4"/>
  <c r="H55" i="4"/>
  <c r="H64" i="4"/>
  <c r="H65" i="4"/>
  <c r="H60" i="4"/>
  <c r="H61" i="4"/>
  <c r="H20" i="4"/>
  <c r="H21" i="4"/>
  <c r="H58" i="4"/>
  <c r="H59" i="4"/>
  <c r="H98" i="4"/>
  <c r="H99" i="4"/>
  <c r="H70" i="4"/>
  <c r="H71" i="4"/>
  <c r="H12" i="4"/>
  <c r="H13" i="4"/>
  <c r="H26" i="4"/>
  <c r="H27" i="4"/>
  <c r="H90" i="4"/>
  <c r="H91" i="4"/>
  <c r="H48" i="4"/>
  <c r="H49" i="4"/>
  <c r="H74" i="4"/>
  <c r="H75" i="4"/>
  <c r="H22" i="4"/>
  <c r="H23" i="4"/>
  <c r="H10" i="4"/>
  <c r="H11" i="4"/>
  <c r="H62" i="4"/>
  <c r="H63" i="4"/>
  <c r="H34" i="4"/>
  <c r="H35" i="4"/>
  <c r="H14" i="4"/>
  <c r="H15" i="4"/>
  <c r="H40" i="4"/>
  <c r="H41" i="4"/>
  <c r="H110" i="4"/>
  <c r="H111" i="4"/>
  <c r="H44" i="4"/>
  <c r="H45" i="4"/>
  <c r="H30" i="4"/>
  <c r="H31" i="4"/>
  <c r="H36" i="4"/>
  <c r="H37" i="4"/>
  <c r="H42" i="4"/>
  <c r="H43" i="4"/>
  <c r="H24" i="4"/>
  <c r="H25" i="4"/>
  <c r="H32" i="4"/>
  <c r="H33" i="4"/>
  <c r="H52" i="4"/>
  <c r="H53" i="4"/>
  <c r="H28" i="4"/>
  <c r="H29" i="4"/>
  <c r="H56" i="4"/>
  <c r="H57" i="4"/>
  <c r="H78" i="4"/>
  <c r="H79" i="4"/>
  <c r="H18" i="4"/>
  <c r="H19" i="4"/>
  <c r="H38" i="4"/>
  <c r="H39" i="4"/>
  <c r="H16" i="4"/>
  <c r="H17" i="4"/>
  <c r="H46" i="4"/>
  <c r="H47" i="4"/>
  <c r="H120" i="4"/>
  <c r="H154" i="3"/>
  <c r="H348" i="3"/>
  <c r="H29" i="3"/>
  <c r="H325" i="3"/>
  <c r="H90" i="3"/>
  <c r="H24" i="3"/>
  <c r="H331" i="3"/>
  <c r="H189" i="3"/>
  <c r="H57" i="3"/>
  <c r="H247" i="3"/>
  <c r="H59" i="3"/>
  <c r="H230" i="3"/>
  <c r="H73" i="3"/>
  <c r="H93" i="3"/>
  <c r="H99" i="3"/>
  <c r="H14" i="3"/>
  <c r="H340" i="3"/>
  <c r="H296" i="3"/>
  <c r="H135" i="3"/>
  <c r="H64" i="3"/>
  <c r="H180" i="3"/>
  <c r="H239" i="3"/>
  <c r="H344" i="3"/>
  <c r="H68" i="3"/>
  <c r="H363" i="3"/>
  <c r="H77" i="3"/>
  <c r="H304" i="3"/>
  <c r="H232" i="3"/>
  <c r="H249" i="3"/>
  <c r="H259" i="3"/>
  <c r="H306" i="3"/>
  <c r="H266" i="3"/>
  <c r="H117" i="3"/>
  <c r="H49" i="3"/>
  <c r="H149" i="3"/>
  <c r="H173" i="3"/>
  <c r="H33" i="3"/>
  <c r="H284" i="3"/>
  <c r="H187" i="3"/>
  <c r="H361" i="3"/>
  <c r="H119" i="3"/>
  <c r="H30" i="3"/>
  <c r="H282" i="3"/>
  <c r="H139" i="3"/>
  <c r="H79" i="3"/>
  <c r="H32" i="3"/>
  <c r="H258" i="3"/>
  <c r="H326" i="3"/>
  <c r="H28" i="3"/>
  <c r="H133" i="3"/>
  <c r="H289" i="3"/>
  <c r="H248" i="3"/>
  <c r="H362" i="3"/>
  <c r="H280" i="3"/>
  <c r="H47" i="3"/>
  <c r="H314" i="3"/>
  <c r="H299" i="3"/>
  <c r="H51" i="3"/>
  <c r="H276" i="3"/>
  <c r="H137" i="3"/>
  <c r="H322" i="3"/>
  <c r="H300" i="3"/>
  <c r="H108" i="3"/>
  <c r="H197" i="3"/>
  <c r="H324" i="3"/>
  <c r="H359" i="3"/>
  <c r="H18" i="3"/>
  <c r="H56" i="3"/>
  <c r="H201" i="3"/>
  <c r="H206" i="3"/>
  <c r="H318" i="3"/>
  <c r="H343" i="3"/>
  <c r="H140" i="3"/>
  <c r="H366" i="3"/>
  <c r="H19" i="3"/>
  <c r="H202" i="3"/>
  <c r="H332" i="3"/>
  <c r="H200" i="3"/>
  <c r="H262" i="3"/>
  <c r="H111" i="3"/>
  <c r="H152" i="3"/>
  <c r="H174" i="3"/>
  <c r="H267" i="3"/>
  <c r="H281" i="3"/>
  <c r="H118" i="3"/>
  <c r="H233" i="3"/>
  <c r="H302" i="3"/>
  <c r="H357" i="3"/>
  <c r="H63" i="3"/>
  <c r="H80" i="3"/>
  <c r="H203" i="3"/>
  <c r="H22" i="3"/>
  <c r="H211" i="3"/>
  <c r="H94" i="3"/>
  <c r="H219" i="3"/>
  <c r="H129" i="3"/>
  <c r="H337" i="3"/>
  <c r="H356" i="3"/>
  <c r="H245" i="3"/>
  <c r="H329" i="3"/>
  <c r="H208" i="3"/>
  <c r="H182" i="3"/>
  <c r="H109" i="3"/>
  <c r="H20" i="3"/>
  <c r="H120" i="3"/>
  <c r="H15" i="3"/>
  <c r="H190" i="3"/>
  <c r="H207" i="3"/>
  <c r="H216" i="3"/>
  <c r="H241" i="3"/>
  <c r="H236" i="3"/>
  <c r="H334" i="3"/>
  <c r="H354" i="3"/>
  <c r="H204" i="3"/>
  <c r="H145" i="3"/>
  <c r="H195" i="3"/>
  <c r="H113" i="3"/>
  <c r="H295" i="3"/>
  <c r="H358" i="3"/>
  <c r="H291" i="3"/>
  <c r="H353" i="3"/>
  <c r="H148" i="3"/>
  <c r="H100" i="3"/>
  <c r="H83" i="3"/>
  <c r="H191" i="3"/>
  <c r="H69" i="3"/>
  <c r="H290" i="3"/>
  <c r="H58" i="3"/>
  <c r="H43" i="3"/>
  <c r="H61" i="3"/>
  <c r="H65" i="3"/>
  <c r="H107" i="3"/>
  <c r="H163" i="3"/>
  <c r="H170" i="3"/>
  <c r="H194" i="3"/>
  <c r="H328" i="3"/>
  <c r="H178" i="3"/>
  <c r="H316" i="3"/>
  <c r="H277" i="3"/>
  <c r="H231" i="3"/>
  <c r="H116" i="3"/>
  <c r="H226" i="3"/>
  <c r="H263" i="3"/>
  <c r="H185" i="3"/>
  <c r="H45" i="3"/>
  <c r="H214" i="3"/>
  <c r="H311" i="3"/>
  <c r="H124" i="3"/>
  <c r="H150" i="3"/>
  <c r="H70" i="3"/>
  <c r="H103" i="3"/>
  <c r="H87" i="3"/>
  <c r="H313" i="3"/>
  <c r="H97" i="3"/>
  <c r="H234" i="3"/>
  <c r="H278" i="3"/>
  <c r="H52" i="3"/>
  <c r="H312" i="3"/>
  <c r="H355" i="3"/>
  <c r="H50" i="3"/>
  <c r="H321" i="3"/>
  <c r="H342" i="3"/>
  <c r="H102" i="3"/>
  <c r="H196" i="3"/>
  <c r="H141" i="3"/>
  <c r="H320" i="3"/>
  <c r="H121" i="3"/>
  <c r="H246" i="3"/>
  <c r="H46" i="3"/>
  <c r="H131" i="3"/>
  <c r="H365" i="3"/>
  <c r="H268" i="3"/>
  <c r="H319" i="3"/>
  <c r="H293" i="3"/>
  <c r="H155" i="3"/>
  <c r="H123" i="3"/>
  <c r="H91" i="3"/>
  <c r="H41" i="3"/>
  <c r="H127" i="3"/>
  <c r="H308" i="3"/>
  <c r="H26" i="3"/>
  <c r="H157" i="3"/>
  <c r="H130" i="3"/>
  <c r="H254" i="3"/>
  <c r="H303" i="3"/>
  <c r="H159" i="3"/>
  <c r="H274" i="3"/>
  <c r="H132" i="3"/>
  <c r="H95" i="3"/>
  <c r="H199" i="3"/>
  <c r="H360" i="3"/>
  <c r="H147" i="3"/>
  <c r="H96" i="3"/>
  <c r="H37" i="3"/>
  <c r="H336" i="3"/>
  <c r="H98" i="3"/>
  <c r="H36" i="3"/>
  <c r="H13" i="3"/>
  <c r="H101" i="3"/>
  <c r="H188" i="3"/>
  <c r="H160" i="3"/>
  <c r="H198" i="3"/>
  <c r="H238" i="3"/>
  <c r="H251" i="3"/>
  <c r="H265" i="3"/>
  <c r="H158" i="3"/>
  <c r="H112" i="3"/>
  <c r="H114" i="3"/>
  <c r="H288" i="3"/>
  <c r="H25" i="3"/>
  <c r="H62" i="3"/>
  <c r="H285" i="3"/>
  <c r="H292" i="3"/>
  <c r="H181" i="3"/>
  <c r="H86" i="3"/>
  <c r="H55" i="3"/>
  <c r="H257" i="3"/>
  <c r="H253" i="3"/>
  <c r="H34" i="3"/>
  <c r="H186" i="3"/>
  <c r="H323" i="3"/>
  <c r="H275" i="3"/>
  <c r="H345" i="3"/>
  <c r="H347" i="3"/>
  <c r="H31" i="3"/>
  <c r="H136" i="3"/>
  <c r="H310" i="3"/>
  <c r="H256" i="3"/>
  <c r="H301" i="3"/>
  <c r="H146" i="3"/>
  <c r="H217" i="3"/>
  <c r="H128" i="3"/>
  <c r="H12" i="3"/>
  <c r="H11" i="3"/>
  <c r="H307" i="3"/>
  <c r="H74" i="3"/>
  <c r="H85" i="3"/>
  <c r="H175" i="3"/>
  <c r="H193" i="3"/>
  <c r="H271" i="3"/>
  <c r="H35" i="3"/>
  <c r="H165" i="3"/>
  <c r="H48" i="3"/>
  <c r="H164" i="3"/>
  <c r="H166" i="3"/>
  <c r="H168" i="3"/>
  <c r="H270" i="3"/>
  <c r="H115" i="3"/>
  <c r="H162" i="3"/>
  <c r="H104" i="3"/>
  <c r="H260" i="3"/>
  <c r="H40" i="3"/>
  <c r="H76" i="3"/>
  <c r="H110" i="3"/>
  <c r="H229" i="3"/>
  <c r="H261" i="3"/>
  <c r="H287" i="3"/>
  <c r="H269" i="3"/>
  <c r="H351" i="3"/>
  <c r="H192" i="3"/>
  <c r="H183" i="3"/>
  <c r="H38" i="3"/>
  <c r="H75" i="3"/>
  <c r="H106" i="3"/>
  <c r="H221" i="3"/>
  <c r="H237" i="3"/>
  <c r="H39" i="3"/>
  <c r="H42" i="3"/>
  <c r="H53" i="3"/>
  <c r="H122" i="3"/>
  <c r="H167" i="3"/>
  <c r="H177" i="3"/>
  <c r="H212" i="3"/>
  <c r="H315" i="3"/>
  <c r="H333" i="3"/>
  <c r="H16" i="3"/>
  <c r="H171" i="3"/>
  <c r="H179" i="3"/>
  <c r="H23" i="3"/>
  <c r="H205" i="3"/>
  <c r="H209" i="3"/>
  <c r="H213" i="3"/>
  <c r="H242" i="3"/>
  <c r="H244" i="3"/>
  <c r="H297" i="3"/>
  <c r="H89" i="3"/>
  <c r="H339" i="3"/>
  <c r="H72" i="3"/>
  <c r="H172" i="3"/>
  <c r="H105" i="3"/>
  <c r="H341" i="3"/>
  <c r="H143" i="3"/>
  <c r="H349" i="3"/>
  <c r="H44" i="3"/>
  <c r="H279" i="3"/>
  <c r="H126" i="3"/>
  <c r="H346" i="3"/>
  <c r="H169" i="3"/>
  <c r="H264" i="3"/>
  <c r="H309" i="3"/>
  <c r="H327" i="3"/>
  <c r="H335" i="3"/>
  <c r="H225" i="3"/>
  <c r="H21" i="3"/>
  <c r="H215" i="3"/>
  <c r="H305" i="3"/>
  <c r="H60" i="3"/>
  <c r="H151" i="3"/>
  <c r="H184" i="3"/>
  <c r="H364" i="3"/>
  <c r="H255" i="3"/>
  <c r="H66" i="3"/>
  <c r="H224" i="3"/>
  <c r="H294" i="3"/>
  <c r="H88" i="3"/>
  <c r="H273" i="3"/>
  <c r="H350" i="3"/>
  <c r="H156" i="3"/>
  <c r="H144" i="3"/>
  <c r="H17" i="3"/>
  <c r="H81" i="3"/>
  <c r="H67" i="3"/>
  <c r="H10" i="3"/>
  <c r="H125" i="3"/>
  <c r="H252" i="3"/>
  <c r="H27" i="3"/>
  <c r="H92" i="3"/>
  <c r="H283" i="3"/>
  <c r="H228" i="3"/>
  <c r="H138" i="3"/>
  <c r="H142" i="3"/>
  <c r="H338" i="3"/>
  <c r="H298" i="3"/>
  <c r="H210" i="3"/>
  <c r="H223" i="3"/>
  <c r="H330" i="3"/>
  <c r="H317" i="3"/>
  <c r="H78" i="3"/>
  <c r="H250" i="3"/>
  <c r="H243" i="3"/>
  <c r="H222" i="3"/>
  <c r="H161" i="3"/>
  <c r="H153" i="3"/>
  <c r="H218" i="3"/>
  <c r="H235" i="3"/>
  <c r="H84" i="3"/>
  <c r="H134" i="3"/>
  <c r="H272" i="3"/>
  <c r="H286" i="3"/>
  <c r="H71" i="3"/>
  <c r="H227" i="3"/>
  <c r="H240" i="3"/>
  <c r="H54" i="3"/>
  <c r="H352" i="3"/>
  <c r="H176" i="3"/>
  <c r="H220" i="3"/>
  <c r="H82" i="3"/>
  <c r="H35" i="2"/>
  <c r="H67" i="2"/>
  <c r="H46" i="2"/>
  <c r="H36" i="2"/>
  <c r="H64" i="2"/>
  <c r="H71" i="2"/>
  <c r="H69" i="2"/>
  <c r="H17" i="2"/>
  <c r="H41" i="2"/>
  <c r="H26" i="2"/>
  <c r="H13" i="2"/>
  <c r="H66" i="2"/>
  <c r="H52" i="2"/>
  <c r="H37" i="2"/>
  <c r="H10" i="2"/>
  <c r="H23" i="2"/>
  <c r="H40" i="2"/>
  <c r="H34" i="2"/>
  <c r="H75" i="2"/>
  <c r="H28" i="2"/>
  <c r="H16" i="2"/>
  <c r="H30" i="2"/>
  <c r="H56" i="2"/>
  <c r="H49" i="2"/>
  <c r="H70" i="2"/>
  <c r="H19" i="2"/>
  <c r="H61" i="2"/>
  <c r="H65" i="2"/>
  <c r="H29" i="2"/>
  <c r="H54" i="2"/>
  <c r="H53" i="2"/>
  <c r="H60" i="2"/>
  <c r="H22" i="2"/>
  <c r="H45" i="2"/>
  <c r="H14" i="2"/>
  <c r="H74" i="2"/>
  <c r="H57" i="2"/>
  <c r="H38" i="2"/>
  <c r="H21" i="2"/>
  <c r="H12" i="2"/>
  <c r="H44" i="2"/>
  <c r="H68" i="2"/>
  <c r="H50" i="2"/>
  <c r="H55" i="2"/>
  <c r="H72" i="2"/>
  <c r="H51" i="2"/>
  <c r="H11" i="2"/>
  <c r="H15" i="2"/>
  <c r="H31" i="2"/>
  <c r="H43" i="2"/>
  <c r="H59" i="2"/>
  <c r="H63" i="2"/>
  <c r="H73" i="2"/>
  <c r="H42" i="2"/>
  <c r="H62" i="2"/>
  <c r="H20" i="2"/>
  <c r="H27" i="2"/>
  <c r="H39" i="2"/>
  <c r="H25" i="2"/>
  <c r="H18" i="2"/>
  <c r="H32" i="2"/>
  <c r="H76" i="2"/>
  <c r="H33" i="2"/>
  <c r="H58" i="2"/>
  <c r="H47" i="2"/>
  <c r="H24" i="2"/>
  <c r="H48" i="2"/>
</calcChain>
</file>

<file path=xl/sharedStrings.xml><?xml version="1.0" encoding="utf-8"?>
<sst xmlns="http://schemas.openxmlformats.org/spreadsheetml/2006/main" count="69004" uniqueCount="12352">
  <si>
    <t>sensing genes</t>
  </si>
  <si>
    <t>cuticle-related genes</t>
  </si>
  <si>
    <t>metabolism (detoxification)</t>
  </si>
  <si>
    <t>metabolism genes (digestion)</t>
  </si>
  <si>
    <t>Gloverin</t>
  </si>
  <si>
    <t>Pieris rapae</t>
  </si>
  <si>
    <t>non-insect genes</t>
  </si>
  <si>
    <t>reference transcriptome</t>
  </si>
  <si>
    <t>transcript ID</t>
  </si>
  <si>
    <t>Mean_ECB_mugwort</t>
  </si>
  <si>
    <t>Mean_ECB_maize</t>
  </si>
  <si>
    <t>Mean_ABB_mugwort</t>
  </si>
  <si>
    <t>Mean_ABB_maize</t>
  </si>
  <si>
    <t>(GLM) interaction</t>
  </si>
  <si>
    <t>(GLM) moth species</t>
  </si>
  <si>
    <t>(GLM) plant</t>
  </si>
  <si>
    <t>logFC</t>
  </si>
  <si>
    <t>FDR</t>
  </si>
  <si>
    <t>ContigLength</t>
  </si>
  <si>
    <t>nr database ID</t>
  </si>
  <si>
    <t>nr database definition</t>
  </si>
  <si>
    <t>nr database hit species</t>
  </si>
  <si>
    <t>nr database hit species (simplified)</t>
  </si>
  <si>
    <t>nr database hit E-value</t>
  </si>
  <si>
    <t>Uniprot hit</t>
  </si>
  <si>
    <t>Uniprot % identity</t>
  </si>
  <si>
    <t>Uniprot database hit E-value</t>
  </si>
  <si>
    <t>Uniprot hit ID</t>
  </si>
  <si>
    <t>Uniprot Description</t>
  </si>
  <si>
    <t>KEGG</t>
  </si>
  <si>
    <t>GO</t>
  </si>
  <si>
    <t>GOBP</t>
  </si>
  <si>
    <t>GOMF</t>
  </si>
  <si>
    <t>GOCC</t>
  </si>
  <si>
    <t>Keywords</t>
  </si>
  <si>
    <t>ABB-ref</t>
  </si>
  <si>
    <t>contig00865</t>
  </si>
  <si>
    <t>--</t>
  </si>
  <si>
    <t>No_GOMF</t>
  </si>
  <si>
    <t>No_GOCC</t>
  </si>
  <si>
    <t>No_keywords</t>
  </si>
  <si>
    <t>contig01076</t>
  </si>
  <si>
    <t>gi|55977184|gb|AAV68386,1|</t>
  </si>
  <si>
    <t>ommochrome binding protein 2 [Ostrinia nubilalis]</t>
  </si>
  <si>
    <t>Ostrinia nubilalis</t>
  </si>
  <si>
    <t>Lepidoptera (Ostrinia)</t>
  </si>
  <si>
    <t>P31420</t>
  </si>
  <si>
    <t>OMBP_MANSE</t>
  </si>
  <si>
    <t>Ommochrome-binding protein</t>
  </si>
  <si>
    <t>Direct protein sequencing;Glycoprotein;Signal,;</t>
  </si>
  <si>
    <t>contig02205</t>
  </si>
  <si>
    <t>contig02782</t>
  </si>
  <si>
    <t>gi|768447641|ref|XP_011565815,1|</t>
  </si>
  <si>
    <t>PREDICTED: uncharacterized protein LOC105395561 [Plutella xylostella]</t>
  </si>
  <si>
    <t>Plutella xylostella</t>
  </si>
  <si>
    <t>lepidoptera</t>
  </si>
  <si>
    <t>Q95SX7</t>
  </si>
  <si>
    <t>RTBS_DROME</t>
  </si>
  <si>
    <t>Probable RNA-directed DNA polymerase from transposon BS</t>
  </si>
  <si>
    <t xml:space="preserve">GO:0003964 \\ GO:0006278 \\ GO:0006313 \\ </t>
  </si>
  <si>
    <t>RNA-dependent DNA replication (GO:0006278);transposition, DNA-mediated (GO:0006313);</t>
  </si>
  <si>
    <t>RNA-directed DNA polymerase activity (GO:0003964);</t>
  </si>
  <si>
    <t>Nucleotidyltransferase;RNA-directed DNA polymerase;Transferase;Transposable element,;</t>
  </si>
  <si>
    <t>contig03724</t>
  </si>
  <si>
    <t>contig04099</t>
  </si>
  <si>
    <t>contig04155</t>
  </si>
  <si>
    <t>contig04248</t>
  </si>
  <si>
    <t>gi|768417651|ref|XP_011549473,1|</t>
  </si>
  <si>
    <t>Q8NBX0</t>
  </si>
  <si>
    <t>SCPDL_HUMAN</t>
  </si>
  <si>
    <t>Saccharopine dehydrogenase-like oxidoreductase</t>
  </si>
  <si>
    <t>hsa:51097</t>
  </si>
  <si>
    <t xml:space="preserve">GO:0005811 \\ GO:0016020 \\ GO:0030496 \\ GO:0005739 \\ GO:0005634 \\ GO:0016491 \\ </t>
  </si>
  <si>
    <t>oxidoreductase activity (GO:0016491);</t>
  </si>
  <si>
    <t>lipid particle (GO:0005811);membrane (GO:0016020);midbody (GO:0030496);mitochondrion (GO:0005739);nucleus (GO:0005634);</t>
  </si>
  <si>
    <t>Acetylation;Complete proteome;Direct protein sequencing;Oxidoreductase;Polymorphism;Reference proteome,;</t>
  </si>
  <si>
    <t>contig04799</t>
  </si>
  <si>
    <t>gi|512927523|ref|XP_004931356,1|</t>
  </si>
  <si>
    <t>PREDICTED: putative mediator of RNA polymerase II transcription subunit 26-like isoform X1 [Bombyx mori]</t>
  </si>
  <si>
    <t>Bombyx mori</t>
  </si>
  <si>
    <t>H9JL55</t>
  </si>
  <si>
    <t>H9JL55_BOMMO</t>
  </si>
  <si>
    <t>Uncharacterized protein {ECO:0000313|EnsemblMetazoa:BGIBMGA010256-TA}</t>
  </si>
  <si>
    <t>Complete proteome {ECO:0000313|Proteomes:UP000005204};Reference proteome {ECO:0000313|Proteomes:UP000005204},;</t>
  </si>
  <si>
    <t>contig06379</t>
  </si>
  <si>
    <t>gi|512914000|ref|XP_004928032,1|</t>
  </si>
  <si>
    <t>H9IV73</t>
  </si>
  <si>
    <t>H9IV73_BOMMO</t>
  </si>
  <si>
    <t>Uncharacterized protein {ECO:0000313|EnsemblMetazoa:BGIBMGA001153-TA}</t>
  </si>
  <si>
    <t>--s</t>
  </si>
  <si>
    <t>contig06469</t>
  </si>
  <si>
    <t>gi|89520371|gb|ABD76335,1|</t>
  </si>
  <si>
    <t>transposase [Heliothis virescens]</t>
  </si>
  <si>
    <t>Heliothis virescens</t>
  </si>
  <si>
    <t>Q96DM1</t>
  </si>
  <si>
    <t>PGBD4_HUMAN</t>
  </si>
  <si>
    <t>PiggyBac transposable element-derived protein 4</t>
  </si>
  <si>
    <t>hsa:161779</t>
  </si>
  <si>
    <t>Complete proteome;Reference proteome,;</t>
  </si>
  <si>
    <t>contig07427</t>
  </si>
  <si>
    <t>gi|130582|sp|P10978,1|POLX_TOBAC</t>
  </si>
  <si>
    <t>RecName: Full=Retrovirus-related Pol polyprotein from transposon TNT 1-94; Includes: RecName: Full=Protease; Includes: RecName: Full=Reverse transcriptase; Includes: RecName: Full=Endonuclease [Nicotiana tabacum] &gt;gi|20045|emb|CAA32025,1| unnamed protein product [Nicotiana tabacum]</t>
  </si>
  <si>
    <t>Nicotiana tabacum</t>
  </si>
  <si>
    <t>!! Plant</t>
  </si>
  <si>
    <t>P10978</t>
  </si>
  <si>
    <t>POLX_TOBAC</t>
  </si>
  <si>
    <t>Retrovirus-related Pol polyprotein from transposon TNT 1-94</t>
  </si>
  <si>
    <t xml:space="preserve">GO:0004190 \\ GO:0004519 \\ GO:0003676 \\ GO:0003964 \\ GO:0008270 \\ GO:0015074 \\ </t>
  </si>
  <si>
    <t>DNA integration (GO:0015074);</t>
  </si>
  <si>
    <t>aspartic-type endopeptidase activity (GO:0004190);endonuclease activity (GO:0004519);nucleic acid binding (GO:0003676);RNA-directed DNA polymerase activity (GO:0003964);zinc ion binding (GO:0008270);</t>
  </si>
  <si>
    <t>Aspartyl protease;Endonuclease;Hydrolase;Metal-binding;Nuclease;Nucleotidyltransferase;Protease;RNA-directed DNA polymerase;Transferase;Transposable element;Zinc;Zinc-finger,;</t>
  </si>
  <si>
    <t>contig09041</t>
  </si>
  <si>
    <t>gi|399471|sp|P31416,1|FABP1_MANSE</t>
  </si>
  <si>
    <t>RecName: Full=Fatty acid-binding protein 1; Short=FABP 1 [Manduca sexta] &gt;gi|159510|gb|AAA29313,1| fatty acid binding protein 1 [Manduca sexta]</t>
  </si>
  <si>
    <t>Manduca sexta</t>
  </si>
  <si>
    <t>P31416</t>
  </si>
  <si>
    <t>FABP1_MANSE</t>
  </si>
  <si>
    <t>Fatty acid-binding protein 1</t>
  </si>
  <si>
    <t xml:space="preserve">GO:0005737 \\ GO:0008289 \\ GO:0005215 \\ </t>
  </si>
  <si>
    <t>lipid binding (GO:0008289);transporter activity (GO:0005215);</t>
  </si>
  <si>
    <t>cytoplasm (GO:0005737);</t>
  </si>
  <si>
    <t>Cytoplasm;Lipid-binding;Transport,;</t>
  </si>
  <si>
    <t>contig10082</t>
  </si>
  <si>
    <t>gi|89355887|gb|ABD72267,1|</t>
  </si>
  <si>
    <t>pol polyprotein [Drosophila buzzatii]</t>
  </si>
  <si>
    <t>Drosophila buzzatii</t>
  </si>
  <si>
    <t>diptera</t>
  </si>
  <si>
    <t>Q8I7P9</t>
  </si>
  <si>
    <t>POL5_DROME</t>
  </si>
  <si>
    <t>Retrovirus-related Pol polyprotein from transposon opus</t>
  </si>
  <si>
    <t xml:space="preserve">GO:0005634 \\ GO:0004519 \\ GO:0003676 \\ GO:0008233 \\ GO:0003964 \\ GO:0015074 \\ GO:0006278 \\ GO:0006313 \\ </t>
  </si>
  <si>
    <t>DNA integration (GO:0015074);RNA-dependent DNA replication (GO:0006278);transposition, DNA-mediated (GO:0006313);</t>
  </si>
  <si>
    <t>endonuclease activity (GO:0004519);nucleic acid binding (GO:0003676);peptidase activity (GO:0008233);RNA-directed DNA polymerase activity (GO:0003964);</t>
  </si>
  <si>
    <t>nucleus (GO:0005634);</t>
  </si>
  <si>
    <t>Endonuclease;Hydrolase;Nuclease;Nucleotidyltransferase;Protease;RNA-directed DNA polymerase;Transferase;Transposable element,;</t>
  </si>
  <si>
    <t>contig10204</t>
  </si>
  <si>
    <t>gi|357619167|gb|EHJ71844,1|</t>
  </si>
  <si>
    <t>putative ATP-binding cassette sub-family A member 3 [Danaus plexippus]</t>
  </si>
  <si>
    <t>Danaus plexippus</t>
  </si>
  <si>
    <t>Q8R420</t>
  </si>
  <si>
    <t>ABCA3_MOUSE</t>
  </si>
  <si>
    <t>ATP-binding cassette sub-family A member 3</t>
  </si>
  <si>
    <t>mmu:27410</t>
  </si>
  <si>
    <t xml:space="preserve">GO:0097208 \\ GO:0097233 \\ GO:0005615 \\ GO:0016021 \\ GO:0043231 \\ GO:0005886 \\ GO:0005524 \\ GO:0042626 \\ GO:0006869 \\ GO:0055085 \\ GO:0006810 \\ </t>
  </si>
  <si>
    <t>lipid transport (GO:0006869);transmembrane transport (GO:0055085);transport (GO:0006810);</t>
  </si>
  <si>
    <t>ATP binding (GO:0005524);ATPase activity, coupled to transmembrane movement of substances (GO:0042626);</t>
  </si>
  <si>
    <t>alveolar lamellar body (GO:0097208);alveolar lamellar body membrane (GO:0097233);extracellular space (GO:0005615);integral component of membrane (GO:0016021);intracellular membrane-bounded organelle (GO:0043231);plasma membrane (GO:0005886);</t>
  </si>
  <si>
    <t>ATP-binding;Complete proteome;Membrane;Nucleotide-binding;Reference proteome;Repeat;Transmembrane;Transmembrane helix;Transport,;</t>
  </si>
  <si>
    <t>contig10334</t>
  </si>
  <si>
    <t>gi|768437909|ref|XP_011560516,1|</t>
  </si>
  <si>
    <t>G6D098</t>
  </si>
  <si>
    <t>G6D098_DANPL</t>
  </si>
  <si>
    <t>Uncharacterized protein {ECO:0000313|EMBL:EHJ73084,1}</t>
  </si>
  <si>
    <t>Complete proteome {ECO:0000313|Proteomes:UP000007151};Reference proteome {ECO:0000313|Proteomes:UP000007151},;</t>
  </si>
  <si>
    <t>contig11200</t>
  </si>
  <si>
    <t>gi|357629701|gb|EHJ78319,1|</t>
  </si>
  <si>
    <t>putative glutamate dehydrogenase [Danaus plexippus]</t>
  </si>
  <si>
    <t>P00367</t>
  </si>
  <si>
    <t>DHE3_HUMAN</t>
  </si>
  <si>
    <t>Glutamate dehydrogenase 1, mitochondrial</t>
  </si>
  <si>
    <t>hsa:2746</t>
  </si>
  <si>
    <t xml:space="preserve">GO:0005737 \\ GO:0005759 \\ GO:0005739 \\ GO:0043531 \\ GO:0005524 \\ GO:0004352 \\ GO:0004353 \\ GO:0005525 \\ GO:0042802 \\ GO:0070728 \\ GO:0070403 \\ GO:0008652 \\ GO:0034641 \\ GO:0006537 \\ GO:0006538 \\ GO:0006541 \\ GO:0032024 \\ GO:0044281 \\ GO:0021762 \\ GO:0072350 \\ </t>
  </si>
  <si>
    <t>cellular amino acid biosynthetic process (GO:0008652);cellular nitrogen compound metabolic process (GO:0034641);glutamate biosynthetic process (GO:0006537);glutamate catabolic process (GO:0006538);glutamine metabolic process (GO:0006541);positive regulation of insulin secretion (GO:0032024);small molecule metabolic process (GO:0044281);substantia nigra development (GO:0021762);tricarboxylic acid metabolic process (GO:0072350);</t>
  </si>
  <si>
    <t>ADP binding (GO:0043531);ATP binding (GO:0005524);glutamate dehydrogenase (NAD+) activity (GO:0004352);glutamate dehydrogenase [NAD(P)+] activity (GO:0004353);GTP binding (GO:0005525);identical protein binding (GO:0042802);leucine binding (GO:0070728);NAD+ binding (GO:0070403);</t>
  </si>
  <si>
    <t>cytoplasm (GO:0005737);mitochondrial matrix (GO:0005759);mitochondrion (GO:0005739);</t>
  </si>
  <si>
    <t>3D-structure;Acetylation;ADP-ribosylation;Alternative splicing;ATP-binding;Complete proteome;Direct protein sequencing;Disease mutation;GTP-binding;Mitochondrion;NADP;Nucleotide-binding;Oxidoreductase;Phosphoprotein;Reference proteome;Transit peptide,;</t>
  </si>
  <si>
    <t>contig11535</t>
  </si>
  <si>
    <t>gi|795017849|ref|XP_011859003,1|</t>
  </si>
  <si>
    <t>PREDICTED: RNA-directed DNA polymerase from mobile element jockey-like [Vollenhovia emeryi]</t>
  </si>
  <si>
    <t>Vollenhovia emeryi</t>
  </si>
  <si>
    <t>hymenoptera</t>
  </si>
  <si>
    <t>Q9NBX4</t>
  </si>
  <si>
    <t>RTXE_DROME</t>
  </si>
  <si>
    <t>Probable RNA-directed DNA polymerase from transposon X-element</t>
  </si>
  <si>
    <t>contig12944</t>
  </si>
  <si>
    <t>gi|768439981|ref|XP_011561650,1|</t>
  </si>
  <si>
    <t>G3E4N3</t>
  </si>
  <si>
    <t>G3E4N3_PECGO</t>
  </si>
  <si>
    <t>Zinc finger DNA binding protein {ECO:0000313|EMBL:AEM44816,1}</t>
  </si>
  <si>
    <t>contig12953</t>
  </si>
  <si>
    <t>gi|357623816|gb|EHJ74828,1|</t>
  </si>
  <si>
    <t>transmembrane serine protease 9 [Danaus plexippus]</t>
  </si>
  <si>
    <t>P00746</t>
  </si>
  <si>
    <t>CFAD_HUMAN</t>
  </si>
  <si>
    <t>Complement factor D</t>
  </si>
  <si>
    <t>hsa:1675</t>
  </si>
  <si>
    <t xml:space="preserve">GO:0070062 \\ GO:0005576 \\ GO:0005615 \\ GO:0031093 \\ GO:0004252 \\ GO:0008236 \\ GO:0007596 \\ GO:0006956 \\ GO:0006957 \\ GO:0045087 \\ GO:0030168 \\ GO:0002576 \\ GO:0006508 \\ </t>
  </si>
  <si>
    <t>blood coagulation (GO:0007596);complement activation (GO:0006956);complement activation, alternative pathway (GO:0006957);innate immune response (GO:0045087);platelet activation (GO:0030168);platelet degranulation (GO:0002576);proteolysis (GO:0006508);</t>
  </si>
  <si>
    <t>serine-type endopeptidase activity (GO:0004252);serine-type peptidase activity (GO:0008236);</t>
  </si>
  <si>
    <t>extracellular exosome (GO:0070062);extracellular region (GO:0005576);extracellular space (GO:0005615);platelet alpha granule lumen (GO:0031093);</t>
  </si>
  <si>
    <t>3D-structure;Complement alternate pathway;Complete proteome;Direct protein sequencing;Disease mutation;Disulfide bond;Hydrolase;Immunity;Innate immunity;Polymorphism;Protease;Reference proteome;Secreted;Serine protease;Signal;Zymogen,;</t>
  </si>
  <si>
    <t>contig12969</t>
  </si>
  <si>
    <t>contig13199</t>
  </si>
  <si>
    <t>gi|768409585|ref|XP_011553673,1|</t>
  </si>
  <si>
    <t>contig13249</t>
  </si>
  <si>
    <t>gi|512887263|ref|XP_004921894,1|</t>
  </si>
  <si>
    <t>PREDICTED: DNA repair protein xrcc4-like [Bombyx mori]</t>
  </si>
  <si>
    <t>H9J6D7</t>
  </si>
  <si>
    <t>H9J6D7_BOMMO</t>
  </si>
  <si>
    <t>Uncharacterized protein {ECO:0000313|EnsemblMetazoa:BGIBMGA005079-TA}</t>
  </si>
  <si>
    <t>bmor:101740898</t>
  </si>
  <si>
    <t xml:space="preserve">GO:0005634 \\ GO:0003677 \\ GO:0006310 \\ GO:0006302 \\ </t>
  </si>
  <si>
    <t>DNA recombination (GO:0006310);double-strand break repair (GO:0006302);</t>
  </si>
  <si>
    <t>DNA binding (GO:0003677);</t>
  </si>
  <si>
    <t>contig13254</t>
  </si>
  <si>
    <t>gi|357631734|gb|EHJ79203,1|</t>
  </si>
  <si>
    <t>putative ecdysone oxidase [Danaus plexippus]</t>
  </si>
  <si>
    <t>P18172</t>
  </si>
  <si>
    <t>DHGL_DROPS</t>
  </si>
  <si>
    <t>Glucose dehydrogenase [FAD, quinone]</t>
  </si>
  <si>
    <t>dpo:Dpse_GA11047</t>
  </si>
  <si>
    <t xml:space="preserve">GO:0005576 \\ GO:0050660 \\ GO:0016614 \\ </t>
  </si>
  <si>
    <t>flavin adenine dinucleotide binding (GO:0050660);oxidoreductase activity, acting on CH-OH group of donors (GO:0016614);</t>
  </si>
  <si>
    <t>extracellular region (GO:0005576);</t>
  </si>
  <si>
    <t>Complete proteome;FAD;Flavoprotein;Oxidoreductase;Reference proteome;Secreted;Selenocysteine;Signal,;</t>
  </si>
  <si>
    <t>contig13429</t>
  </si>
  <si>
    <t>gi|512938313|ref|XP_004933976,1|</t>
  </si>
  <si>
    <t>PREDICTED: pupal cuticle protein 36a-like [Bombyx mori]</t>
  </si>
  <si>
    <t>Q8MUC5</t>
  </si>
  <si>
    <t>CU36_MANSE</t>
  </si>
  <si>
    <t>Pupal cuticle protein 36</t>
  </si>
  <si>
    <t xml:space="preserve">GO:0042302 \\ </t>
  </si>
  <si>
    <t>structural constituent of cuticle (GO:0042302);</t>
  </si>
  <si>
    <t>Cuticle;Direct protein sequencing;Signal,;</t>
  </si>
  <si>
    <t>contig13708</t>
  </si>
  <si>
    <t>gi|752874170|ref|XP_011254394,1|</t>
  </si>
  <si>
    <t>Camponotus floridanus</t>
  </si>
  <si>
    <t>Q09575</t>
  </si>
  <si>
    <t>YRD6_CAEEL</t>
  </si>
  <si>
    <t>Uncharacterized protein K02A2,6</t>
  </si>
  <si>
    <t xml:space="preserve">GO:0003676 \\ GO:0008270 \\ GO:0015074 \\ </t>
  </si>
  <si>
    <t>nucleic acid binding (GO:0003676);zinc ion binding (GO:0008270);</t>
  </si>
  <si>
    <t>Complete proteome;Metal-binding;Reference proteome;Zinc;Zinc-finger,;</t>
  </si>
  <si>
    <t>contig16077</t>
  </si>
  <si>
    <t>gi|357631699|gb|EHJ79168,1|</t>
  </si>
  <si>
    <t>glucose dehydrogenase [Danaus plexippus]</t>
  </si>
  <si>
    <t>contig16291</t>
  </si>
  <si>
    <t>gi|512907508|ref|XP_004926460,1|</t>
  </si>
  <si>
    <t>C0H6Y3</t>
  </si>
  <si>
    <t>C0H6Y3_BOMMO</t>
  </si>
  <si>
    <t>Putative cuticle protein {ECO:0000313|EMBL:FAA00644,1}</t>
  </si>
  <si>
    <t>bmor:101741297</t>
  </si>
  <si>
    <t>contig16320</t>
  </si>
  <si>
    <t>gi|357617366|gb|EHJ70745,1|</t>
  </si>
  <si>
    <t>sugar transporter [Danaus plexippus]</t>
  </si>
  <si>
    <t>A9ZSY3</t>
  </si>
  <si>
    <t>TRET1_BOMMO</t>
  </si>
  <si>
    <t>Facilitated trehalose transporter Tret1 {ECO:0000303|PubMed:20035867}</t>
  </si>
  <si>
    <t>bmor:100141437</t>
  </si>
  <si>
    <t xml:space="preserve">GO:0016021 \\ GO:0005886 \\ GO:0015574 \\ GO:0015771 \\ </t>
  </si>
  <si>
    <t>trehalose transport (GO:0015771);</t>
  </si>
  <si>
    <t>trehalose transmembrane transporter activity (GO:0015574);</t>
  </si>
  <si>
    <t>integral component of membrane (GO:0016021);plasma membrane (GO:0005886);</t>
  </si>
  <si>
    <t>Cell membrane;Complete proteome;Glycoprotein;Membrane;Reference proteome;Sugar transport;Transmembrane;Transmembrane helix;Transport,;</t>
  </si>
  <si>
    <t>contig16412</t>
  </si>
  <si>
    <t>gi|389611375|dbj|BAM19299,1|</t>
  </si>
  <si>
    <t>elongase [Papilio polytes]</t>
  </si>
  <si>
    <t>Papilio polytes</t>
  </si>
  <si>
    <t>A1L3X0</t>
  </si>
  <si>
    <t>ELOV7_HUMAN</t>
  </si>
  <si>
    <t>Elongation of very long chain fatty acids protein 7 {ECO:0000305}</t>
  </si>
  <si>
    <t>hsa:79993</t>
  </si>
  <si>
    <t xml:space="preserve">GO:0005783 \\ GO:0005789 \\ GO:0016021 \\ GO:0016740 \\ GO:0044255 \\ GO:0034626 \\ GO:0019367 \\ GO:0035338 \\ GO:0044281 \\ GO:0019432 \\ GO:0042761 \\ </t>
  </si>
  <si>
    <t>cellular lipid metabolic process (GO:0044255);fatty acid elongation, polyunsaturated fatty acid (GO:0034626);fatty acid elongation, saturated fatty acid (GO:0019367);long-chain fatty-acyl-CoA biosynthetic process (GO:0035338);small molecule metabolic process (GO:0044281);triglyceride biosynthetic process (GO:0019432);very long-chain fatty acid biosynthetic process (GO:0042761);</t>
  </si>
  <si>
    <t>transferase activity (GO:0016740);</t>
  </si>
  <si>
    <t>endoplasmic reticulum (GO:0005783);endoplasmic reticulum membrane (GO:0005789);integral component of membrane (GO:0016021);</t>
  </si>
  <si>
    <t>Complete proteome;Endoplasmic reticulum;Fatty acid biosynthesis;Fatty acid metabolism;Lipid biosynthesis;Lipid metabolism;Membrane;Reference proteome;Transferase;Transmembrane;Transmembrane helix,;</t>
  </si>
  <si>
    <t>contig16466</t>
  </si>
  <si>
    <t>gi|357619775|gb|EHJ72219,1|</t>
  </si>
  <si>
    <t>TPAlaccase-like multicopper oxidase 2 isoform B [Danaus plexippus]</t>
  </si>
  <si>
    <t>Q6Z8L2</t>
  </si>
  <si>
    <t>LAC9_ORYSJ</t>
  </si>
  <si>
    <t>Putative laccase-9</t>
  </si>
  <si>
    <t xml:space="preserve">GO:0048046 \\ GO:0005507 \\ GO:0052716 \\ GO:0046274 \\ </t>
  </si>
  <si>
    <t>lignin catabolic process (GO:0046274);</t>
  </si>
  <si>
    <t>copper ion binding (GO:0005507);hydroquinone (GO:0052716);</t>
  </si>
  <si>
    <t>apoplast (GO:0048046);</t>
  </si>
  <si>
    <t>Apoplast;Complete proteome;Copper;Glycoprotein;Lignin degradation;Metal-binding;Oxidoreductase;Reference proteome;Repeat;Secreted;Signal,;</t>
  </si>
  <si>
    <t>contig16530</t>
  </si>
  <si>
    <t>contig16760</t>
  </si>
  <si>
    <t>gi|512919772|ref|XP_004929466,1|</t>
  </si>
  <si>
    <t>PREDICTED: uncharacterized protein LOC101739417 [Bombyx mori]</t>
  </si>
  <si>
    <t>G6CJL0</t>
  </si>
  <si>
    <t>G6CJL0_DANPL</t>
  </si>
  <si>
    <t>Uncharacterized protein {ECO:0000313|EMBL:EHJ78571,1}</t>
  </si>
  <si>
    <t>contig16968</t>
  </si>
  <si>
    <t>contig18523</t>
  </si>
  <si>
    <t>gi|512912491|ref|XP_004927669,1|</t>
  </si>
  <si>
    <t>PREDICTED: facilitated trehalose transporter Tret1-2 homolog [Bombyx mori]</t>
  </si>
  <si>
    <t>contig20229</t>
  </si>
  <si>
    <t>gi|585695869|ref|XP_006822105,1|</t>
  </si>
  <si>
    <t>PREDICTED: RNA-directed DNA polymerase from mobile element jockey-like, partial [Saccoglossus kowalevskii]</t>
  </si>
  <si>
    <t>Saccoglossus kowalevskii</t>
  </si>
  <si>
    <t>!! Marine worm</t>
  </si>
  <si>
    <t>P21328</t>
  </si>
  <si>
    <t>RTJK_DROME</t>
  </si>
  <si>
    <t>RNA-directed DNA polymerase from mobile element jockey</t>
  </si>
  <si>
    <t xml:space="preserve">GO:0003964 \\ </t>
  </si>
  <si>
    <t>contig20789</t>
  </si>
  <si>
    <t>contig20845</t>
  </si>
  <si>
    <t>gi|743939807|ref|XP_011014358,1|</t>
  </si>
  <si>
    <t>Populus euphratica</t>
  </si>
  <si>
    <t>G6DJU3</t>
  </si>
  <si>
    <t>G6DJU3_DANPL</t>
  </si>
  <si>
    <t>Ecdysteroid 22-kinase {ECO:0000313|EMBL:EHJ66241,1}</t>
  </si>
  <si>
    <t xml:space="preserve">GO:0016301 \\ </t>
  </si>
  <si>
    <t>kinase activity (GO:0016301);</t>
  </si>
  <si>
    <t>Complete proteome {ECO:0000313|Proteomes:UP000007151};Kinase {ECO:0000313|EMBL:EHJ66241,1};Reference proteome {ECO:0000313|Proteomes:UP000007151};Transferase {ECO:0000313|EMBL:EHJ66241,1},;</t>
  </si>
  <si>
    <t>contig21052</t>
  </si>
  <si>
    <t>gi|357620800|gb|EHJ72852,1|</t>
  </si>
  <si>
    <t>alpha amylase [Danaus plexippus]</t>
  </si>
  <si>
    <t>P07190</t>
  </si>
  <si>
    <t>MAL1_DROME</t>
  </si>
  <si>
    <t>Maltase A1</t>
  </si>
  <si>
    <t>dme:Dmel_CG8696</t>
  </si>
  <si>
    <t xml:space="preserve">GO:0004558 \\ GO:0043169 \\ GO:0032450 \\ </t>
  </si>
  <si>
    <t>alpha-1,4-glucosidase activity (GO:0004558);cation binding (GO:0043169);maltose alpha-glucosidase activity (GO:0032450);</t>
  </si>
  <si>
    <t>Complete proteome;Glycoprotein;Glycosidase;Hydrolase;Reference proteome;Signal,;</t>
  </si>
  <si>
    <t>contig21154</t>
  </si>
  <si>
    <t>gi|512927519|ref|XP_004931355,1|</t>
  </si>
  <si>
    <t>H9JL54</t>
  </si>
  <si>
    <t>H9JL54_BOMMO</t>
  </si>
  <si>
    <t>Uncharacterized protein {ECO:0000313|EnsemblMetazoa:BGIBMGA010255-TA}</t>
  </si>
  <si>
    <t>bmor:101746867</t>
  </si>
  <si>
    <t>contig21210</t>
  </si>
  <si>
    <t>gi|403180719|gb|AEW46890,2|</t>
  </si>
  <si>
    <t>serine protease inhibitor 004, partial [Chilo suppressalis]</t>
  </si>
  <si>
    <t>Chilo suppressalis</t>
  </si>
  <si>
    <t>G9F9J2</t>
  </si>
  <si>
    <t>G9F9J2_9NEOP</t>
  </si>
  <si>
    <t>Serine protease inhibitor 004 {ECO:0000313|EMBL:AEW46890,2}</t>
  </si>
  <si>
    <t xml:space="preserve">GO:0005615 \\ GO:0008233 \\ </t>
  </si>
  <si>
    <t>peptidase activity (GO:0008233);</t>
  </si>
  <si>
    <t>extracellular space (GO:0005615);</t>
  </si>
  <si>
    <t>Hydrolase {ECO:0000313|EMBL:AEW46890,2};Protease {ECO:0000313|EMBL:AEW46890,2},;</t>
  </si>
  <si>
    <t>contig21226</t>
  </si>
  <si>
    <t>gi|512924330|ref|XP_004930569,1|</t>
  </si>
  <si>
    <t>O75629</t>
  </si>
  <si>
    <t>CREG1_HUMAN</t>
  </si>
  <si>
    <t>Protein CREG1</t>
  </si>
  <si>
    <t>hsa:8804</t>
  </si>
  <si>
    <t xml:space="preserve">GO:0070062 \\ GO:0005667 \\ GO:0010181 \\ GO:0016491 \\ GO:0003714 \\ GO:0008283 \\ GO:0007275 \\ GO:1903507 \\ GO:0040008 \\ GO:0006357 \\ </t>
  </si>
  <si>
    <t>cell proliferation (GO:0008283);multicellular organismal development (GO:0007275);negative regulation of nucleic acid-templated transcription (GO:1903507);regulation of growth (GO:0040008);regulation of transcription from RNA polymerase II promoter (GO:0006357);</t>
  </si>
  <si>
    <t>FMN binding (GO:0010181);oxidoreductase activity (GO:0016491);transcription corepressor activity (GO:0003714);</t>
  </si>
  <si>
    <t>extracellular exosome (GO:0070062);transcription factor complex (GO:0005667);</t>
  </si>
  <si>
    <t>3D-structure;Complete proteome;Direct protein sequencing;Glycoprotein;Growth regulation;Reference proteome;Secreted;Signal,;</t>
  </si>
  <si>
    <t>contig21347</t>
  </si>
  <si>
    <t>contig22287</t>
  </si>
  <si>
    <t>gi|512897905|ref|XP_004924267,1|</t>
  </si>
  <si>
    <t>PREDICTED: ATP-binding cassette sub-family A member 3-like [Bombyx mori]</t>
  </si>
  <si>
    <t>O35600</t>
  </si>
  <si>
    <t>ABCA4_MOUSE</t>
  </si>
  <si>
    <t>Retinal-specific ATP-binding cassette transporter</t>
  </si>
  <si>
    <t>mmu:11304</t>
  </si>
  <si>
    <t xml:space="preserve">GO:0005887 \\ GO:0043231 \\ GO:0001750 \\ GO:0005524 \\ GO:0042626 \\ GO:0017127 \\ GO:0005548 \\ GO:0004012 \\ GO:0033344 \\ GO:0033700 \\ GO:0006649 \\ GO:0045332 \\ GO:0045494 \\ GO:0050896 \\ GO:0055085 \\ GO:0007601 \\ </t>
  </si>
  <si>
    <t>cholesterol efflux (GO:0033344);phospholipid efflux (GO:0033700);phospholipid transfer to membrane (GO:0006649);phospholipid translocation (GO:0045332);photoreceptor cell maintenance (GO:0045494);response to stimulus (GO:0050896);transmembrane transport (GO:0055085);visual perception (GO:0007601);</t>
  </si>
  <si>
    <t>ATP binding (GO:0005524);ATPase activity, coupled to transmembrane movement of substances (GO:0042626);cholesterol transporter activity (GO:0017127);phospholipid transporter activity (GO:0005548);phospholipid-translocating ATPase activity (GO:0004012);</t>
  </si>
  <si>
    <t>integral component of plasma membrane (GO:0005887);intracellular membrane-bounded organelle (GO:0043231);photoreceptor outer segment (GO:0001750);</t>
  </si>
  <si>
    <t>ATP-binding;Complete proteome;Disulfide bond;Glycoprotein;Membrane;Nucleotide-binding;Reference proteome;Repeat;Sensory transduction;Transmembrane;Transmembrane helix;Transport;Vision,;</t>
  </si>
  <si>
    <t>contig22479</t>
  </si>
  <si>
    <t>contig25353</t>
  </si>
  <si>
    <t>gi|512924138|ref|XP_004930525,1|</t>
  </si>
  <si>
    <t>PREDICTED: uncharacterized protein LOC101740833 [Bombyx mori]</t>
  </si>
  <si>
    <t>W4VR47</t>
  </si>
  <si>
    <t>W4VR47_9DIPT</t>
  </si>
  <si>
    <t>Putative bel12 ag transposon polyprotein {ECO:0000313|EMBL:JAB55083,1}</t>
  </si>
  <si>
    <t xml:space="preserve">GO:0004190 \\ GO:0003676 \\ GO:0015074 \\ </t>
  </si>
  <si>
    <t>aspartic-type endopeptidase activity (GO:0004190);nucleic acid binding (GO:0003676);</t>
  </si>
  <si>
    <t>contig25390</t>
  </si>
  <si>
    <t>gi|195926978|dbj|BAG68376,1|</t>
  </si>
  <si>
    <t>polyprotein [Bombyx mori]</t>
  </si>
  <si>
    <t>contig25403</t>
  </si>
  <si>
    <t>gi|768428530|ref|XP_011555405,1|</t>
  </si>
  <si>
    <t>PREDICTED: uncharacterized protein LOC105386517 [Plutella xylostella]</t>
  </si>
  <si>
    <t>G6DLL9</t>
  </si>
  <si>
    <t>G6DLL9_DANPL</t>
  </si>
  <si>
    <t>Uncharacterized protein {ECO:0000313|EMBL:EHJ65618,1}</t>
  </si>
  <si>
    <t>contig25440</t>
  </si>
  <si>
    <t>gi|1167523|dbj|BAA11674,1|</t>
  </si>
  <si>
    <t>unnamed protein product [Nicotiana tabacum]</t>
  </si>
  <si>
    <t>contig25514</t>
  </si>
  <si>
    <t>contig25640</t>
  </si>
  <si>
    <t>gi|209571458|ref|NP_001129362,1|</t>
  </si>
  <si>
    <t>osiris 19 precursor [Bombyx mori] &gt;gi|207339258|gb|ACI23618,1| osiris 19 [Bombyx mori]</t>
  </si>
  <si>
    <t>B6DXA8</t>
  </si>
  <si>
    <t>B6DXA8_BOMMO</t>
  </si>
  <si>
    <t>Osiris 19 {ECO:0000313|EMBL:ACI23618,1}</t>
  </si>
  <si>
    <t>bmor:100190964</t>
  </si>
  <si>
    <t>contig26775</t>
  </si>
  <si>
    <t>gi|675364652|gb|KFM57554,1|</t>
  </si>
  <si>
    <t>Transposon Ty3-I Gag-Pol polyprotein, partial [Stegodyphus mimosarum]</t>
  </si>
  <si>
    <t>Stegodyphus mimosarum</t>
  </si>
  <si>
    <t>!! Spider</t>
  </si>
  <si>
    <t>P20825</t>
  </si>
  <si>
    <t>POL2_DROME</t>
  </si>
  <si>
    <t>Retrovirus-related Pol polyprotein from transposon 297</t>
  </si>
  <si>
    <t xml:space="preserve">GO:0004190 \\ GO:0004519 \\ GO:0003676 \\ GO:0003964 \\ GO:0015074 \\ </t>
  </si>
  <si>
    <t>aspartic-type endopeptidase activity (GO:0004190);endonuclease activity (GO:0004519);nucleic acid binding (GO:0003676);RNA-directed DNA polymerase activity (GO:0003964);</t>
  </si>
  <si>
    <t>Aspartyl protease;Endonuclease;Hydrolase;Nuclease;Nucleotidyltransferase;Protease;RNA-directed DNA polymerase;Transferase;Transposable element,;</t>
  </si>
  <si>
    <t>contig27015</t>
  </si>
  <si>
    <t>gi|357623610|gb|EHJ74695,1|</t>
  </si>
  <si>
    <t>cuticular protein RR-1 motif 37 [Danaus plexippus]</t>
  </si>
  <si>
    <t>P21799</t>
  </si>
  <si>
    <t>CUD4_LOCMI</t>
  </si>
  <si>
    <t>Endocuticle structural glycoprotein ABD-4</t>
  </si>
  <si>
    <t>Amidation;Cuticle;Direct protein sequencing;Glycoprotein;Pyrrolidone carboxylic acid,;</t>
  </si>
  <si>
    <t>contig31115</t>
  </si>
  <si>
    <t>gi|768430049|ref|XP_011556231,1|</t>
  </si>
  <si>
    <t>PREDICTED: adenylate cyclase type 3 [Plutella xylostella]</t>
  </si>
  <si>
    <t>Q8VHH7</t>
  </si>
  <si>
    <t>ADCY3_MOUSE</t>
  </si>
  <si>
    <t>Adenylate cyclase type 3</t>
  </si>
  <si>
    <t>mmu:104111</t>
  </si>
  <si>
    <t xml:space="preserve">GO:0005929 \\ GO:0005737 \\ GO:0016021 \\ GO:0016020 \\ GO:0005886 \\ GO:0004016 \\ GO:0005524 \\ GO:0046872 \\ GO:0007190 \\ GO:0006171 \\ GO:0035556 \\ GO:0007608 \\ </t>
  </si>
  <si>
    <t>activation of adenylate cyclase activity (GO:0007190);cAMP biosynthetic process (GO:0006171);intracellular signal transduction (GO:0035556);sensory perception of smell (GO:0007608);</t>
  </si>
  <si>
    <t>adenylate cyclase activity (GO:0004016);ATP binding (GO:0005524);metal ion binding (GO:0046872);</t>
  </si>
  <si>
    <t>cilium (GO:0005929);cytoplasm (GO:0005737);integral component of membrane (GO:0016021);membrane (GO:0016020);plasma membrane (GO:0005886);</t>
  </si>
  <si>
    <t>ATP-binding;Calmodulin-binding;cAMP biosynthesis;Complete proteome;Glycoprotein;Lyase;Magnesium;Membrane;Metal-binding;Nucleotide-binding;Olfaction;Reference proteome;Repeat;Sensory transduction;Transmembrane;Transmembrane helix,;</t>
  </si>
  <si>
    <t>contig31262</t>
  </si>
  <si>
    <t>gi|512911068|ref|XP_004927325,1|</t>
  </si>
  <si>
    <t>Q7M4I6</t>
  </si>
  <si>
    <t>PA2_BOMPE</t>
  </si>
  <si>
    <t>Phospholipase A2</t>
  </si>
  <si>
    <t xml:space="preserve">GO:0005576 \\ GO:0005509 \\ GO:0004623 \\ GO:0016042 \\ GO:0006644 \\ </t>
  </si>
  <si>
    <t>lipid catabolic process (GO:0016042);phospholipid metabolic process (GO:0006644);</t>
  </si>
  <si>
    <t>calcium ion binding (GO:0005509);phospholipase A2 activity (GO:0004623);</t>
  </si>
  <si>
    <t>Allergen;Calcium;Direct protein sequencing;Disulfide bond;Glycoprotein;Hydrolase;Lipid degradation;Lipid metabolism;Metal-binding;Secreted,;</t>
  </si>
  <si>
    <t>contig31315</t>
  </si>
  <si>
    <t>gi|345511|pir||PC1232</t>
  </si>
  <si>
    <t>copia polyprotein - fruit fly (Drosophila simulans) retrotransposon copia (fragments)</t>
  </si>
  <si>
    <t>P04146</t>
  </si>
  <si>
    <t>COPIA_DROME</t>
  </si>
  <si>
    <t>Copia protein</t>
  </si>
  <si>
    <t xml:space="preserve">GO:0004190 \\ GO:0005524 \\ GO:0003676 \\ GO:0008270 \\ GO:0015074 \\ </t>
  </si>
  <si>
    <t>aspartic-type endopeptidase activity (GO:0004190);ATP binding (GO:0005524);nucleic acid binding (GO:0003676);zinc ion binding (GO:0008270);</t>
  </si>
  <si>
    <t>Alternative splicing;Aspartyl protease;ATP-binding;Direct protein sequencing;Hydrolase;Metal-binding;Nucleotide-binding;Polymorphism;Protease;Transposable element;Zinc;Zinc-finger,;</t>
  </si>
  <si>
    <t>contig31337</t>
  </si>
  <si>
    <t>gi|512895947|ref|XP_004923795,1|</t>
  </si>
  <si>
    <t>S4NXC0</t>
  </si>
  <si>
    <t>S4NXC0_9NEOP</t>
  </si>
  <si>
    <t>UPF0594 protein {ECO:0000313|EMBL:JAA78320,1}</t>
  </si>
  <si>
    <t>contig31522</t>
  </si>
  <si>
    <t>gi|768410402|ref|XP_011557959,1|</t>
  </si>
  <si>
    <t>PREDICTED: protein O-GlcNAcase-like [Plutella xylostella]</t>
  </si>
  <si>
    <t>Q9NBX5</t>
  </si>
  <si>
    <t>GAGXE_DROME</t>
  </si>
  <si>
    <t>Nucleic-acid-binding protein from transposon X-element</t>
  </si>
  <si>
    <t xml:space="preserve">GO:0019013 \\ GO:0003676 \\ GO:0008270 \\ GO:0006313 \\ </t>
  </si>
  <si>
    <t>transposition, DNA-mediated (GO:0006313);</t>
  </si>
  <si>
    <t>viral nucleocapsid (GO:0019013);</t>
  </si>
  <si>
    <t>Metal-binding;Transposable element;Virion;Zinc;Zinc-finger,;</t>
  </si>
  <si>
    <t>contig31630</t>
  </si>
  <si>
    <t>contig31679</t>
  </si>
  <si>
    <t>gi|512933513|ref|XP_004932809,1|</t>
  </si>
  <si>
    <t>S4PX17</t>
  </si>
  <si>
    <t>S4PX17_9NEOP</t>
  </si>
  <si>
    <t>Sushi {ECO:0000313|EMBL:JAA86742,1}</t>
  </si>
  <si>
    <t>Disulfide bond {ECO:0000256|SAAS:SAAS00136711},;</t>
  </si>
  <si>
    <t>contig31702</t>
  </si>
  <si>
    <t>contig31711</t>
  </si>
  <si>
    <t>contig31806</t>
  </si>
  <si>
    <t>contig31839</t>
  </si>
  <si>
    <t>gi|357607638|gb|EHJ65616,1|</t>
  </si>
  <si>
    <t>cuticular protein glycine-rich 7 [Danaus plexippus]</t>
  </si>
  <si>
    <t>G6DLL7</t>
  </si>
  <si>
    <t>G6DLL7_DANPL</t>
  </si>
  <si>
    <t>Cuticular protein glycine-rich 7 {ECO:0000313|EMBL:EHJ65616,1}</t>
  </si>
  <si>
    <t>contig31890</t>
  </si>
  <si>
    <t>gi|354549519|gb|AER27816,1|</t>
  </si>
  <si>
    <t>cuticular protein RR-1 motif 8 [Antheraea yamamai]</t>
  </si>
  <si>
    <t>Antheraea yamamai</t>
  </si>
  <si>
    <t>Q8T635</t>
  </si>
  <si>
    <t>CU20_MANSE</t>
  </si>
  <si>
    <t>Pupal cuticle protein 20</t>
  </si>
  <si>
    <t>contig31894</t>
  </si>
  <si>
    <t>gi|768411205|ref|XP_011562431,1|</t>
  </si>
  <si>
    <t>H9J017</t>
  </si>
  <si>
    <t>H9J017_BOMMO</t>
  </si>
  <si>
    <t>Uncharacterized protein {ECO:0000313|EnsemblMetazoa:BGIBMGA002852-TA}</t>
  </si>
  <si>
    <t xml:space="preserve">GO:0016021 \\ GO:0022857 \\ </t>
  </si>
  <si>
    <t>transmembrane transporter activity (GO:0022857);</t>
  </si>
  <si>
    <t>integral component of membrane (GO:0016021);</t>
  </si>
  <si>
    <t>Complete proteome {ECO:0000313|Proteomes:UP000005204};Membrane {ECO:0000256|RuleBase:RU000374};Reference proteome {ECO:0000313|Proteomes:UP000005204};Transmembrane {ECO:0000256|RuleBase:RU000374},;</t>
  </si>
  <si>
    <t>contig32002</t>
  </si>
  <si>
    <t>contig32016</t>
  </si>
  <si>
    <t>contig32134</t>
  </si>
  <si>
    <t>gi|385655189|gb|AFI64314,1|</t>
  </si>
  <si>
    <t>neutral lipase [Helicoverpa armigera]</t>
  </si>
  <si>
    <t>Helicoverpa armigera</t>
  </si>
  <si>
    <t>A5PK46</t>
  </si>
  <si>
    <t>LIPR2_BOVIN</t>
  </si>
  <si>
    <t>Pancreatic lipase-related protein 2</t>
  </si>
  <si>
    <t>dme:Dmel_CG7279</t>
  </si>
  <si>
    <t xml:space="preserve">GO:0005576 \\ GO:0016788 \\ GO:0007586 \\ GO:0016042 \\ </t>
  </si>
  <si>
    <t>digestion (GO:0007586);lipid catabolic process (GO:0016042);</t>
  </si>
  <si>
    <t>hydrolase activity, acting on ester bonds (GO:0016788);</t>
  </si>
  <si>
    <t>Complete proteome;Glycoprotein;Hydrolase;Lipid degradation;Lipid metabolism;Reference proteome;Secreted;Signal.;</t>
  </si>
  <si>
    <t>contig32183</t>
  </si>
  <si>
    <t>gi|512923796|ref|XP_004930439,1|</t>
  </si>
  <si>
    <t>H9JB67</t>
  </si>
  <si>
    <t>H9JB67_BOMMO</t>
  </si>
  <si>
    <t>Uncharacterized protein {ECO:0000313|EnsemblMetazoa:BGIBMGA006762-TA}</t>
  </si>
  <si>
    <t>contig32214</t>
  </si>
  <si>
    <t>gi|512906142|ref|XP_004926122,1|</t>
  </si>
  <si>
    <t>H9IS28</t>
  </si>
  <si>
    <t>H9IS28_BOMMO</t>
  </si>
  <si>
    <t>Uncharacterized protein {ECO:0000313|EnsemblMetazoa:BGIBMGA000054-TA}</t>
  </si>
  <si>
    <t>contig32321</t>
  </si>
  <si>
    <t>contig32354</t>
  </si>
  <si>
    <t>contig32405</t>
  </si>
  <si>
    <t>gi|290563382|ref|NP_001166639,1|</t>
  </si>
  <si>
    <t>P26967</t>
  </si>
  <si>
    <t>CU20_TENMO</t>
  </si>
  <si>
    <t>Adult-specific cuticular protein ACP-20</t>
  </si>
  <si>
    <t>Cuticle;Direct protein sequencing;Repeat;Signal,;</t>
  </si>
  <si>
    <t>contig32471</t>
  </si>
  <si>
    <t>contig32518</t>
  </si>
  <si>
    <t>contig32539</t>
  </si>
  <si>
    <t>gi|56462288|gb|AAV91427,1|</t>
  </si>
  <si>
    <t>protease inhibitor 5 [Lonomia obliqua]</t>
  </si>
  <si>
    <t>Lonomia obliqua</t>
  </si>
  <si>
    <t>Q5MGH3</t>
  </si>
  <si>
    <t>Q5MGH3_LONON</t>
  </si>
  <si>
    <t>Protease inhibitor 5 {ECO:0000313|EMBL:AAV91427,1}</t>
  </si>
  <si>
    <t xml:space="preserve">GO:0008233 \\ </t>
  </si>
  <si>
    <t>Hydrolase {ECO:0000313|EMBL:AAV91427,1};Protease {ECO:0000313|EMBL:AAV91427,1},;</t>
  </si>
  <si>
    <t>contig36043</t>
  </si>
  <si>
    <t>gi|675369203|gb|KFM62105,1|</t>
  </si>
  <si>
    <t>Retrovirus-related Pol polyprotein from transposon 17,6, partial [Stegodyphus mimosarum]</t>
  </si>
  <si>
    <t>P0CT43</t>
  </si>
  <si>
    <t>TF28_SCHPO</t>
  </si>
  <si>
    <t>Transposon Tf2-8 polyprotein</t>
  </si>
  <si>
    <t>spo:SPAC19D5,09c</t>
  </si>
  <si>
    <t xml:space="preserve">GO:0004190 \\ GO:0003677 \\ GO:0003887 \\ GO:0004519 \\ GO:0046872 \\ GO:0003723 \\ GO:0003964 \\ GO:0015074 \\ GO:0006310 \\ </t>
  </si>
  <si>
    <t>DNA integration (GO:0015074);DNA recombination (GO:0006310);</t>
  </si>
  <si>
    <t>aspartic-type endopeptidase activity (GO:0004190);DNA binding (GO:0003677);DNA-directed DNA polymerase activity (GO:0003887);endonuclease activity (GO:0004519);metal ion binding (GO:0046872);RNA binding (GO:0003723);RNA-directed DNA polymerase activity (GO:0003964);</t>
  </si>
  <si>
    <t>Aspartyl protease;Complete proteome;DNA integration;DNA recombination;DNA-binding;DNA-directed DNA polymerase;Endonuclease;Hydrolase;Magnesium;Metal-binding;Multifunctional enzyme;Nuclease;Nucleotidyltransferase;Protease;Reference proteome;RNA-binding;RNA-directed DNA polymerase;Transferase;Transposable element,;</t>
  </si>
  <si>
    <t>contig36064</t>
  </si>
  <si>
    <t>gi|7243250|dbj|BAA92690,1|</t>
  </si>
  <si>
    <t>pol polyprotein [Bombyx mori]</t>
  </si>
  <si>
    <t>P10394</t>
  </si>
  <si>
    <t>POL4_DROME</t>
  </si>
  <si>
    <t>Retrovirus-related Pol polyprotein from transposon 412</t>
  </si>
  <si>
    <t>contig36086</t>
  </si>
  <si>
    <t>contig46579</t>
  </si>
  <si>
    <t>contig46584</t>
  </si>
  <si>
    <t>gi|557752460|ref|XP_005175980,1|</t>
  </si>
  <si>
    <t>Musca domestica</t>
  </si>
  <si>
    <t>S4UKH5</t>
  </si>
  <si>
    <t>S4UKH5_9NEOP</t>
  </si>
  <si>
    <t>Transposase {ECO:0000313|EMBL:AGK25051,1}</t>
  </si>
  <si>
    <t>isotig00254</t>
  </si>
  <si>
    <t>gi|762127580|ref|XP_011446877,1|</t>
  </si>
  <si>
    <t>PREDICTED: RNA-directed DNA polymerase from mobile element jockey-like [Crassostrea gigas]</t>
  </si>
  <si>
    <t>Crassostrea gigas</t>
  </si>
  <si>
    <t>!! Oyster</t>
  </si>
  <si>
    <t>isotig00302</t>
  </si>
  <si>
    <t>gi|768429721|ref|XP_011556051,1|</t>
  </si>
  <si>
    <t>PREDICTED: RNA-directed DNA polymerase from mobile element jockey-like [Plutella xylostella]</t>
  </si>
  <si>
    <t>isotig00331</t>
  </si>
  <si>
    <t>gi|328720664|ref|XP_003247097,1|</t>
  </si>
  <si>
    <t>Acyrthosiphon pisum</t>
  </si>
  <si>
    <t>hemiptera</t>
  </si>
  <si>
    <t>Q9VSA3</t>
  </si>
  <si>
    <t>ACADM_DROME</t>
  </si>
  <si>
    <t>Probable medium-chain specific acyl-CoA dehydrogenase, mitochondrial</t>
  </si>
  <si>
    <t>dme:Dmel_CG12262</t>
  </si>
  <si>
    <t xml:space="preserve">GO:0005811 \\ GO:0005875 \\ GO:0005759 \\ GO:0005739 \\ GO:0003995 \\ GO:0050660 \\ GO:0006635 \\ </t>
  </si>
  <si>
    <t>fatty acid beta-oxidation (GO:0006635);</t>
  </si>
  <si>
    <t>acyl-CoA dehydrogenase activity (GO:0003995);flavin adenine dinucleotide binding (GO:0050660);</t>
  </si>
  <si>
    <t>lipid particle (GO:0005811);microtubule associated complex (GO:0005875);mitochondrial matrix (GO:0005759);mitochondrion (GO:0005739);</t>
  </si>
  <si>
    <t>Complete proteome;FAD;Fatty acid metabolism;Flavoprotein;Lipid metabolism;Mitochondrion;Oxidoreductase;Reference proteome;Transit peptide,;</t>
  </si>
  <si>
    <t>isotig00519</t>
  </si>
  <si>
    <t>gi|57506570|dbj|BAD86656,1|</t>
  </si>
  <si>
    <t>reverse transcriptase [Bombyx mori]</t>
  </si>
  <si>
    <t>isotig00712</t>
  </si>
  <si>
    <t>gi|357621945|gb|EHJ73588,1|</t>
  </si>
  <si>
    <t>Q86VW1</t>
  </si>
  <si>
    <t>S22AG_HUMAN</t>
  </si>
  <si>
    <t>Solute carrier family 22 member 16</t>
  </si>
  <si>
    <t>hsa:85413</t>
  </si>
  <si>
    <t xml:space="preserve">GO:0016021 \\ GO:0005886 \\ GO:0005275 \\ GO:0015226 \\ GO:0015101 \\ GO:0046717 \\ GO:0015837 \\ GO:1902603 \\ GO:0015879 \\ GO:0030154 \\ GO:0007275 \\ GO:0015695 \\ GO:0007338 \\ GO:0030317 \\ GO:0007283 \\ GO:0055085 \\ </t>
  </si>
  <si>
    <t>acid secretion (GO:0046717);amine transport (GO:0015837);carnitine transmembrane transport (GO:1902603);carnitine transport (GO:0015879);cell differentiation (GO:0030154);multicellular organismal development (GO:0007275);organic cation transport (GO:0015695);single fertilization (GO:0007338);sperm motility (GO:0030317);spermatogenesis (GO:0007283);transmembrane transport (GO:0055085);</t>
  </si>
  <si>
    <t>amine transmembrane transporter activity (GO:0005275);carnitine transmembrane transporter activity (GO:0015226);organic cation transmembrane transporter activity (GO:0015101);</t>
  </si>
  <si>
    <t>Alternative splicing;Cell membrane;Complete proteome;Developmental protein;Differentiation;Glycoprotein;Ion transport;Membrane;Polymorphism;Reference proteome;Spermatogenesis;Transmembrane;Transmembrane helix;Transport,;</t>
  </si>
  <si>
    <t>isotig00888</t>
  </si>
  <si>
    <t>gi|768410110|ref|XP_011556465,1|</t>
  </si>
  <si>
    <t>isotig00898</t>
  </si>
  <si>
    <t>gi|665806291|ref|XP_008551381,1|</t>
  </si>
  <si>
    <t>Microplitis demolitor</t>
  </si>
  <si>
    <t>hymenoptera (parasitoid)</t>
  </si>
  <si>
    <t>A0A090XAK1</t>
  </si>
  <si>
    <t>A0A090XAK1_IXORI</t>
  </si>
  <si>
    <t>Putative harbinger {ECO:0000313|EMBL:JAC93942,1}</t>
  </si>
  <si>
    <t>isotig01035</t>
  </si>
  <si>
    <t>gi|614255951|gb|AHX37227,1|</t>
  </si>
  <si>
    <t>chemosensory protein 5 [Conogethes punctiferalis]</t>
  </si>
  <si>
    <t>Conogethes punctiferalis</t>
  </si>
  <si>
    <t>Q9W1C9</t>
  </si>
  <si>
    <t>PEB3_DROME</t>
  </si>
  <si>
    <t>Ejaculatory bulb-specific protein 3</t>
  </si>
  <si>
    <t>dme:Dmel_CG11390</t>
  </si>
  <si>
    <t xml:space="preserve">GO:0005576 \\ GO:0007552 \\ GO:0045297 \\ GO:0009615 \\ </t>
  </si>
  <si>
    <t>metamorphosis (GO:0007552);post-mating behavior (GO:0045297);response to virus (GO:0009615);</t>
  </si>
  <si>
    <t>Behavior;Complete proteome;Reference proteome;Secreted;Signal,;</t>
  </si>
  <si>
    <t>isotig01196</t>
  </si>
  <si>
    <t>gi|768445465|ref|XP_011564634,1|</t>
  </si>
  <si>
    <t>isotig01341</t>
  </si>
  <si>
    <t>gi|768437338|ref|XP_011560205,1|</t>
  </si>
  <si>
    <t>P0CT39</t>
  </si>
  <si>
    <t>TF26_SCHPO</t>
  </si>
  <si>
    <t>Transposon Tf2-6 polyprotein</t>
  </si>
  <si>
    <t>spo:SPCC1020,14</t>
  </si>
  <si>
    <t>isotig01593</t>
  </si>
  <si>
    <t>gi|768431926|ref|XP_011557266,1|</t>
  </si>
  <si>
    <t>P14296</t>
  </si>
  <si>
    <t>ARYA_MANSE</t>
  </si>
  <si>
    <t>Arylphorin subunit alpha</t>
  </si>
  <si>
    <t xml:space="preserve">GO:0005615 \\ GO:0045735 \\ </t>
  </si>
  <si>
    <t>nutrient reservoir activity (GO:0045735);</t>
  </si>
  <si>
    <t>Glycoprotein;Secreted;Signal;Storage protein,;</t>
  </si>
  <si>
    <t>isotig01698</t>
  </si>
  <si>
    <t>gi|795017858|ref|XP_011859007,1|</t>
  </si>
  <si>
    <t>PREDICTED: uncharacterized protein LOC105556520 [Vollenhovia emeryi]</t>
  </si>
  <si>
    <t>isotig01752</t>
  </si>
  <si>
    <t>gi|768416299|ref|XP_011548735,1|</t>
  </si>
  <si>
    <t>H9J5Q4</t>
  </si>
  <si>
    <t>H9J5Q4_BOMMO</t>
  </si>
  <si>
    <t>Uncharacterized protein {ECO:0000313|EnsemblMetazoa:BGIBMGA004844-TA}</t>
  </si>
  <si>
    <t xml:space="preserve">GO:0016020 \\ GO:0004930 \\ </t>
  </si>
  <si>
    <t>G-protein coupled receptor activity (GO:0004930);</t>
  </si>
  <si>
    <t>membrane (GO:0016020);</t>
  </si>
  <si>
    <t>isotig01763</t>
  </si>
  <si>
    <t>isotig01764</t>
  </si>
  <si>
    <t>0</t>
  </si>
  <si>
    <t>isotig01806</t>
  </si>
  <si>
    <t>gi|403180721|gb|AEW46891,2|</t>
  </si>
  <si>
    <t>serine protease inhibitor 012 [Chilo suppressalis]</t>
  </si>
  <si>
    <t>Q5MGH0</t>
  </si>
  <si>
    <t>SPI3_LONON</t>
  </si>
  <si>
    <t>Serine protease inhibitor 3/4</t>
  </si>
  <si>
    <t xml:space="preserve">GO:0005615 \\ GO:0004867 \\ </t>
  </si>
  <si>
    <t>serine-type endopeptidase inhibitor activity (GO:0004867);</t>
  </si>
  <si>
    <t>Alternative splicing;Direct protein sequencing;Protease inhibitor;Serine protease inhibitor;Signal,;</t>
  </si>
  <si>
    <t>isotig01874</t>
  </si>
  <si>
    <t>isotig01878</t>
  </si>
  <si>
    <t>isotig01899</t>
  </si>
  <si>
    <t>gi|357608575|gb|EHJ66058,1|</t>
  </si>
  <si>
    <t>gloverin [Danaus plexippus]</t>
  </si>
  <si>
    <t>P81048</t>
  </si>
  <si>
    <t>GLOV_HYACE</t>
  </si>
  <si>
    <t xml:space="preserve">GO:0005576 \\ GO:0042742 \\ GO:0045087 \\ </t>
  </si>
  <si>
    <t>defense response to bacterium (GO:0042742);innate immune response (GO:0045087);</t>
  </si>
  <si>
    <t>Antibiotic;Antimicrobial;Direct protein sequencing;Immunity;Innate immunity;Secreted,;</t>
  </si>
  <si>
    <t>isotig01908</t>
  </si>
  <si>
    <t>P17039</t>
  </si>
  <si>
    <t>ZNF30_HUMAN</t>
  </si>
  <si>
    <t>Zinc finger protein 30</t>
  </si>
  <si>
    <t>hsa:90075</t>
  </si>
  <si>
    <t xml:space="preserve">GO:0005634 \\ GO:0003677 \\ GO:0046872 \\ GO:0003700 \\ GO:0006355 \\ GO:0006351 \\ </t>
  </si>
  <si>
    <t>regulation of transcription, DNA-templated (GO:0006355);transcription, DNA-templated (GO:0006351);</t>
  </si>
  <si>
    <t>DNA binding (GO:0003677);metal ion binding (GO:0046872);sequence-specific DNA binding transcription factor activity (GO:0003700);</t>
  </si>
  <si>
    <t>Alternative splicing;Complete proteome;DNA-binding;Metal-binding;Nucleus;Polymorphism;Reference proteome;Repeat;Transcription;Transcription regulation;Zinc;Zinc-finger,;</t>
  </si>
  <si>
    <t>isotig01919</t>
  </si>
  <si>
    <t>gi|389614990|dbj|BAM20495,1|</t>
  </si>
  <si>
    <t>chitin deacetylase-like 5, partial [Papilio polytes]</t>
  </si>
  <si>
    <t>I4DRF5</t>
  </si>
  <si>
    <t>I4DRF5_PAPPL</t>
  </si>
  <si>
    <t>Chitin deacetylase-like 5 {ECO:0000313|EMBL:BAM20495,1}</t>
  </si>
  <si>
    <t xml:space="preserve">GO:0016810 \\ GO:0005975 \\ </t>
  </si>
  <si>
    <t>carbohydrate metabolic process (GO:0005975);</t>
  </si>
  <si>
    <t>hydrolase activity, acting on carbon-nitrogen (but not peptide) bonds (GO:0016810);</t>
  </si>
  <si>
    <t>isotig01961</t>
  </si>
  <si>
    <t>gi|327420432|gb|AEA76292,1|</t>
  </si>
  <si>
    <t>insect intestinal lipase 7 [Mamestra configurata]</t>
  </si>
  <si>
    <t>Mamestra configurata</t>
  </si>
  <si>
    <t>Q5E9H0</t>
  </si>
  <si>
    <t>PLA1A_BOVIN</t>
  </si>
  <si>
    <t>Phospholipase A1 member A</t>
  </si>
  <si>
    <t>bta:515900</t>
  </si>
  <si>
    <t xml:space="preserve">GO:0002080 \\ GO:0070062 \\ GO:0008970 \\ GO:0016042 \\ </t>
  </si>
  <si>
    <t>lipid catabolic process (GO:0016042);</t>
  </si>
  <si>
    <t>phosphatidylcholine 1-acylhydrolase activity (GO:0008970);</t>
  </si>
  <si>
    <t>acrosomal membrane (GO:0002080);extracellular exosome (GO:0070062);</t>
  </si>
  <si>
    <t>Complete proteome;Disulfide bond;Glycoprotein;Hydrolase;Lipid degradation;Lipid metabolism;Reference proteome;Secreted;Signal,;</t>
  </si>
  <si>
    <t>isotig01982</t>
  </si>
  <si>
    <t>isotig02045</t>
  </si>
  <si>
    <t>isotig02050</t>
  </si>
  <si>
    <t>isotig02053</t>
  </si>
  <si>
    <t>isotig02081</t>
  </si>
  <si>
    <t>gi|768414611|ref|XP_011547819,1|</t>
  </si>
  <si>
    <t>P04069</t>
  </si>
  <si>
    <t>CBPB_ASTAS</t>
  </si>
  <si>
    <t>Carboxypeptidase B</t>
  </si>
  <si>
    <t xml:space="preserve">GO:0005576 \\ GO:0004181 \\ GO:0008270 \\ </t>
  </si>
  <si>
    <t>metallocarboxypeptidase activity (GO:0004181);zinc ion binding (GO:0008270);</t>
  </si>
  <si>
    <t>Carboxypeptidase;Direct protein sequencing;Hydrolase;Metal-binding;Metalloprotease;Protease;Secreted;Zinc,;</t>
  </si>
  <si>
    <t>isotig02169</t>
  </si>
  <si>
    <t>gi|768444694|ref|XP_011564211,1|</t>
  </si>
  <si>
    <t>Q80XP9</t>
  </si>
  <si>
    <t>WNK3_MOUSE</t>
  </si>
  <si>
    <t>Serine/threonine-protein kinase WNK3</t>
  </si>
  <si>
    <t>mmu:279561</t>
  </si>
  <si>
    <t xml:space="preserve">GO:0005912 \\ GO:0005923 \\ GO:0005737 \\ GO:0005524 \\ GO:0019869 \\ GO:0004672 \\ GO:0004674 \\ GO:0043066 \\ GO:0090188 \\ GO:0051928 \\ GO:0090004 \\ GO:0032414 \\ GO:0010800 \\ GO:2000688 \\ GO:2000682 \\ GO:2000651 \\ GO:0010765 \\ GO:0046777 \\ GO:2000021 \\ </t>
  </si>
  <si>
    <t>negative regulation of apoptotic process (GO:0043066);negative regulation of pancreatic juice secretion (GO:0090188);positive regulation of calcium ion transport (GO:0051928);positive regulation of establishment of protein localization to plasma membrane (GO:0090004);positive regulation of ion transmembrane transporter activity (GO:0032414);positive regulation of peptidyl-threonine phosphorylation (GO:0010800);positive regulation of rubidium ion transmembrane transporter activity (GO:2000688);positive regulation of rubidium ion transport (GO:2000682);positive regulation of sodium ion transmembrane transporter activity (GO:2000651);positive regulation of sodium ion transport (GO:0010765);protein autophosphorylation (GO:0046777);regulation of ion homeostasis (GO:2000021);</t>
  </si>
  <si>
    <t>ATP binding (GO:0005524);chloride channel inhibitor activity (GO:0019869);protein kinase activity (GO:0004672);protein serine/threonine kinase activity (GO:0004674);</t>
  </si>
  <si>
    <t>adherens junction (GO:0005912);bicellular tight junction (GO:0005923);cytoplasm (GO:0005737);</t>
  </si>
  <si>
    <t>Alternative splicing;ATP-binding;Complete proteome;Cytoplasm;Kinase;Nucleotide-binding;Phosphoprotein;Reference proteome;Serine/threonine-protein kinase;Transferase;Ubl conjugation,;</t>
  </si>
  <si>
    <t>isotig02240</t>
  </si>
  <si>
    <t>gi|512937740|ref|XP_004933838,1|</t>
  </si>
  <si>
    <t>PREDICTED: lipase 1-like [Bombyx mori]</t>
  </si>
  <si>
    <t>O46107</t>
  </si>
  <si>
    <t>LIP1_DROME</t>
  </si>
  <si>
    <t>Lipase 1</t>
  </si>
  <si>
    <t>Complete proteome;Glycoprotein;Hydrolase;Lipid degradation;Lipid metabolism;Reference proteome;Secreted;Signal,;</t>
  </si>
  <si>
    <t>isotig02283</t>
  </si>
  <si>
    <t>gi|512897210|ref|XP_004924098,1|</t>
  </si>
  <si>
    <t>PREDICTED: uncharacterized protein LOC101741856 isoform X2 [Bombyx mori]</t>
  </si>
  <si>
    <t>H9J5E7</t>
  </si>
  <si>
    <t>H9J5E7_BOMMO</t>
  </si>
  <si>
    <t>Uncharacterized protein {ECO:0000313|EnsemblMetazoa:BGIBMGA004737-TA}</t>
  </si>
  <si>
    <t>isotig02317</t>
  </si>
  <si>
    <t>gi|768418075|ref|XP_011549708,1|</t>
  </si>
  <si>
    <t>P49867</t>
  </si>
  <si>
    <t>FTZF1_BOMMO</t>
  </si>
  <si>
    <t>Nuclear hormone receptor FTZ-F1</t>
  </si>
  <si>
    <t>bmor:693070</t>
  </si>
  <si>
    <t xml:space="preserve">GO:0005634 \\ GO:0043565 \\ GO:0003700 \\ GO:0003707 \\ GO:0008270 \\ GO:0006351 \\ </t>
  </si>
  <si>
    <t>transcription, DNA-templated (GO:0006351);</t>
  </si>
  <si>
    <t>sequence-specific DNA binding (GO:0043565);sequence-specific DNA binding transcription factor activity (GO:0003700);steroid hormone receptor activity (GO:0003707);zinc ion binding (GO:0008270);</t>
  </si>
  <si>
    <t>Activator;Complete proteome;Direct protein sequencing;DNA-binding;Metal-binding;Nucleus;Receptor;Reference proteome;Transcription;Transcription regulation;Zinc;Zinc-finger,;</t>
  </si>
  <si>
    <t>isotig02594</t>
  </si>
  <si>
    <t>gi|757181320|gb|AJN91175,1|</t>
  </si>
  <si>
    <t>cytochrome P450 monooxygenase CYP9A78 [Cnaphalocrocis medinalis]</t>
  </si>
  <si>
    <t>Cnaphalocrocis medinalis</t>
  </si>
  <si>
    <t>Q964T2</t>
  </si>
  <si>
    <t>CP9E2_BLAGE</t>
  </si>
  <si>
    <t>Cytochrome P450 9e2</t>
  </si>
  <si>
    <t xml:space="preserve">GO:0005789 \\ GO:0020037 \\ GO:0005506 \\ GO:0004497 \\ GO:0016705 \\ </t>
  </si>
  <si>
    <t>heme binding (GO:0020037);iron ion binding (GO:0005506);monooxygenase activity (GO:0004497);oxidoreductase activity, acting on paired donors, with incorporation or reduction of molecular oxygen (GO:0016705);</t>
  </si>
  <si>
    <t>endoplasmic reticulum membrane (GO:0005789);</t>
  </si>
  <si>
    <t>Endoplasmic reticulum;Heme;Iron;Membrane;Metal-binding;Microsome;Monooxygenase;Oxidoreductase,;</t>
  </si>
  <si>
    <t>isotig02604</t>
  </si>
  <si>
    <t>gi|512893923|ref|XP_004923302,1|</t>
  </si>
  <si>
    <t>PREDICTED: adhesive plaque matrix protein-like [Bombyx mori]</t>
  </si>
  <si>
    <t>H9JKG3</t>
  </si>
  <si>
    <t>H9JKG3_BOMMO</t>
  </si>
  <si>
    <t>Uncharacterized protein {ECO:0000313|EnsemblMetazoa:BGIBMGA010014-TA}</t>
  </si>
  <si>
    <t>isotig02616</t>
  </si>
  <si>
    <t>isotig02723</t>
  </si>
  <si>
    <t>gi|339241765|ref|XP_003376808,1|</t>
  </si>
  <si>
    <t>retrovirus-related Pol polyprotein from transposon TNT 1-94 [Trichinella spiralis] &gt;gi|316974460|gb|EFV57947,1| retrovirus-related Pol polyprotein from transposon TNT 1-94 [Trichinella spiralis]</t>
  </si>
  <si>
    <t>Trichinella spiralis</t>
  </si>
  <si>
    <t>!! Nematode parasit</t>
  </si>
  <si>
    <t>isotig02798</t>
  </si>
  <si>
    <t>gi|284438051|gb|ADB85578,1|</t>
  </si>
  <si>
    <t>chitinase [Ostrinia nubilalis]</t>
  </si>
  <si>
    <t>Q9W092</t>
  </si>
  <si>
    <t>CHIT2_DROME</t>
  </si>
  <si>
    <t>Probable chitinase 2</t>
  </si>
  <si>
    <t>dme:Dmel_CG2054</t>
  </si>
  <si>
    <t xml:space="preserve">GO:0005576 \\ GO:0008061 \\ GO:0004568 \\ GO:0006032 \\ GO:0000272 \\ </t>
  </si>
  <si>
    <t>chitin catabolic process (GO:0006032);polysaccharide catabolic process (GO:0000272);</t>
  </si>
  <si>
    <t>chitin binding (GO:0008061);chitinase activity (GO:0004568);</t>
  </si>
  <si>
    <t>Carbohydrate metabolism;Chitin degradation;Complete proteome;Glycosidase;Hydrolase;Phosphoprotein;Polysaccharide degradation;Reference proteome;Signal,;</t>
  </si>
  <si>
    <t>isotig02848</t>
  </si>
  <si>
    <t>isotig02868</t>
  </si>
  <si>
    <t>gi|512888621|ref|XP_004922116,1|</t>
  </si>
  <si>
    <t>PREDICTED: uncharacterized protein LOC101743762 [Bombyx mori]</t>
  </si>
  <si>
    <t>P54627</t>
  </si>
  <si>
    <t>TRYE_DROER</t>
  </si>
  <si>
    <t>Trypsin epsilon</t>
  </si>
  <si>
    <t xml:space="preserve">GO:0005615 \\ GO:0004252 \\ </t>
  </si>
  <si>
    <t>serine-type endopeptidase activity (GO:0004252);</t>
  </si>
  <si>
    <t>Disulfide bond;Hydrolase;Protease;Secreted;Serine protease;Signal;Zymogen,;</t>
  </si>
  <si>
    <t>isotig02901</t>
  </si>
  <si>
    <t>gi|768418751|ref|XP_011550073,1|</t>
  </si>
  <si>
    <t>G6DT42</t>
  </si>
  <si>
    <t>G6DT42_DANPL</t>
  </si>
  <si>
    <t>Uncharacterized protein {ECO:0000313|EMBL:EHJ63365,1}</t>
  </si>
  <si>
    <t>isotig02906</t>
  </si>
  <si>
    <t>gi|512898143|ref|XP_004924327,1|</t>
  </si>
  <si>
    <t>PREDICTED: tenascin-like [Bombyx mori]</t>
  </si>
  <si>
    <t>H9JMY6</t>
  </si>
  <si>
    <t>H9JMY6_BOMMO</t>
  </si>
  <si>
    <t>Uncharacterized protein {ECO:0000313|EnsemblMetazoa:BGIBMGA010889-TA}</t>
  </si>
  <si>
    <t>isotig02913</t>
  </si>
  <si>
    <t>gi|4090968|gb|AAD09281,1|</t>
  </si>
  <si>
    <t>immune-related Hdd13 [Hyphantria cunea]</t>
  </si>
  <si>
    <t>Hyphantria cunea</t>
  </si>
  <si>
    <t>O96383</t>
  </si>
  <si>
    <t>O96383_HYPCU</t>
  </si>
  <si>
    <t>Immune-related Hdd13 {ECO:0000313|EMBL:AAD09281,1}</t>
  </si>
  <si>
    <t>isotig02926</t>
  </si>
  <si>
    <t>isotig02952</t>
  </si>
  <si>
    <t>gi|768438358|ref|XP_011560756,1|</t>
  </si>
  <si>
    <t>PREDICTED: uncharacterized protein LOC105391048 [Plutella xylostella]</t>
  </si>
  <si>
    <t>Q7LHG5</t>
  </si>
  <si>
    <t>YI31B_YEAST</t>
  </si>
  <si>
    <t>Transposon Ty3-I Gag-Pol polyprotein</t>
  </si>
  <si>
    <t>sce:YIL082W-A</t>
  </si>
  <si>
    <t xml:space="preserve">GO:0005737 \\ GO:0005634 \\ GO:0000943 \\ GO:0004190 \\ GO:0005524 \\ GO:0003677 \\ GO:0003887 \\ GO:0008233 \\ GO:0004540 \\ GO:0003723 \\ GO:0003964 \\ GO:0004523 \\ GO:0008270 \\ GO:0071897 \\ GO:0015074 \\ GO:0006310 \\ GO:0090501 \\ GO:0006278 \\ GO:0032197 \\ GO:0019076 \\ </t>
  </si>
  <si>
    <t>DNA biosynthetic process (GO:0071897);DNA integration (GO:0015074);DNA recombination (GO:0006310);RNA phosphodiester bond hydrolysis (GO:0090501);RNA-dependent DNA replication (GO:0006278);transposition, RNA-mediated (GO:0032197);viral release from host cell (GO:0019076);</t>
  </si>
  <si>
    <t>aspartic-type endopeptidase activity (GO:0004190);ATP binding (GO:0005524);DNA binding (GO:0003677);DNA-directed DNA polymerase activity (GO:0003887);peptidase activity (GO:0008233);ribonuclease activity (GO:0004540);RNA binding (GO:0003723);RNA-directed DNA polymerase activity (GO:0003964);RNA-DNA hybrid ribonuclease activity (GO:0004523);zinc ion binding (GO:0008270);</t>
  </si>
  <si>
    <t>cytoplasm (GO:0005737);nucleus (GO:0005634);retrotransposon nucleocapsid (GO:0000943);</t>
  </si>
  <si>
    <t>Aspartyl protease;ATP-binding;Complete proteome;Cytoplasm;DNA integration;DNA recombination;DNA-binding;DNA-directed DNA polymerase;Endonuclease;Hydrolase;Magnesium;Metal-binding;Multifunctional enzyme;Nuclease;Nucleotide-binding;Nucleotidyltransferase;Nucleus;Protease;Reference proteome;Ribosomal frameshifting;RNA-binding;RNA-directed DNA polymerase;Transferase;Transposable element;Virion maturation;Virus exit from host cell;Zinc;Zinc-finger,;</t>
  </si>
  <si>
    <t>isotig03049</t>
  </si>
  <si>
    <t>gi|293628546|gb|ADE58536,1|</t>
  </si>
  <si>
    <t>desaturase ezi-D11 alpha [Ostrinia nubilalis]</t>
  </si>
  <si>
    <t>Q8ISS3</t>
  </si>
  <si>
    <t>ACO11_CHORO</t>
  </si>
  <si>
    <t>Acyl-CoA Delta(11) desaturase</t>
  </si>
  <si>
    <t xml:space="preserve">GO:0016021 \\ GO:0017105 \\ GO:0046872 \\ GO:0006633 \\ GO:0006631 \\ GO:0055114 \\ GO:0042811 \\ </t>
  </si>
  <si>
    <t>fatty acid biosynthetic process (GO:0006633);fatty acid metabolic process (GO:0006631);oxidation-reduction process (GO:0055114);pheromone biosynthetic process (GO:0042811);</t>
  </si>
  <si>
    <t>acyl-CoA delta11-desaturase activity (GO:0017105);metal ion binding (GO:0046872);</t>
  </si>
  <si>
    <t>Fatty acid biosynthesis;Fatty acid metabolism;Iron;Lipid biosynthesis;Lipid metabolism;Membrane;Metal-binding;Oxidoreductase;Transmembrane;Transmembrane helix,;</t>
  </si>
  <si>
    <t>isotig03234</t>
  </si>
  <si>
    <t>gi|512909089|ref|XP_004926837,1|</t>
  </si>
  <si>
    <t>PREDICTED: monosaccharide-sensing protein 1-like [Bombyx mori]</t>
  </si>
  <si>
    <t>O04036</t>
  </si>
  <si>
    <t>ERD6_ARATH</t>
  </si>
  <si>
    <t>Sugar transporter ERD6</t>
  </si>
  <si>
    <t>ath:AT1G08930</t>
  </si>
  <si>
    <t xml:space="preserve">GO:0005783 \\ GO:0005887 \\ GO:0005355 \\ GO:0051119 \\ GO:0005351 \\ GO:0046323 \\ GO:0035428 \\ GO:0015992 \\ GO:0009737 \\ GO:0010200 \\ GO:0009651 \\ GO:0009414 \\ </t>
  </si>
  <si>
    <t>glucose import (GO:0046323);hexose transmembrane transport (GO:0035428);proton transport (GO:0015992);response to abscisic acid (GO:0009737);response to chitin (GO:0010200);response to salt stress (GO:0009651);response to water deprivation (GO:0009414);</t>
  </si>
  <si>
    <t>glucose transmembrane transporter activity (GO:0005355);sugar transmembrane transporter activity (GO:0051119);sugar (GO:0005351);</t>
  </si>
  <si>
    <t>endoplasmic reticulum (GO:0005783);integral component of plasma membrane (GO:0005887);</t>
  </si>
  <si>
    <t>Complete proteome;Membrane;Phosphoprotein;Reference proteome;Stress response;Sugar transport;Transmembrane;Transmembrane helix;Transport,;</t>
  </si>
  <si>
    <t>isotig03414</t>
  </si>
  <si>
    <t>A0A0A9YTU1</t>
  </si>
  <si>
    <t>A0A0A9YTU1_LYGHE</t>
  </si>
  <si>
    <t>Putative RNA-directed DNA polymerase from transposon X-element {ECO:0000313|EMBL:JAG36457,1}</t>
  </si>
  <si>
    <t xml:space="preserve">GO:0003723 \\ GO:0003964 \\ </t>
  </si>
  <si>
    <t>RNA binding (GO:0003723);RNA-directed DNA polymerase activity (GO:0003964);</t>
  </si>
  <si>
    <t>Nucleotidyltransferase {ECO:0000313|EMBL:JAG36457,1};RNA-directed DNA polymerase {ECO:0000313|EMBL:JAG36457,1};Transferase {ECO:0000313|EMBL:JAG36457,1},;</t>
  </si>
  <si>
    <t>isotig03422</t>
  </si>
  <si>
    <t>isotig03498</t>
  </si>
  <si>
    <t>gi|768412919|ref|XP_011568558,1|</t>
  </si>
  <si>
    <t>PREDICTED: uncharacterized protein LOC105398201 [Plutella xylostella]</t>
  </si>
  <si>
    <t>D7GYL0</t>
  </si>
  <si>
    <t>D7GYL0_TRICA</t>
  </si>
  <si>
    <t>Putative uncharacterized protein {ECO:0000313|EMBL:EFA13455,1}</t>
  </si>
  <si>
    <t>Complete proteome {ECO:0000313|Proteomes:UP000007266};Reference proteome {ECO:0000313|Proteomes:UP000007266},;</t>
  </si>
  <si>
    <t>isotig03500</t>
  </si>
  <si>
    <t>gi|768439658|ref|XP_011561471,1|</t>
  </si>
  <si>
    <t>Q5R5X9</t>
  </si>
  <si>
    <t>SMYD4_PONAB</t>
  </si>
  <si>
    <t>SET and MYND domain-containing protein 4</t>
  </si>
  <si>
    <t>pon:100174673</t>
  </si>
  <si>
    <t xml:space="preserve">GO:0046872 \\ GO:0008168 \\ </t>
  </si>
  <si>
    <t>metal ion binding (GO:0046872);methyltransferase activity (GO:0008168);</t>
  </si>
  <si>
    <t>Complete proteome;Metal-binding;Methyltransferase;Reference proteome;S-adenosyl-L-methionine;Transferase;Zinc;Zinc-finger,;</t>
  </si>
  <si>
    <t>isotig03545</t>
  </si>
  <si>
    <t>gi|357626628|gb|EHJ76652,1|</t>
  </si>
  <si>
    <t>Q9NYT6</t>
  </si>
  <si>
    <t>ZN226_HUMAN</t>
  </si>
  <si>
    <t>Zinc finger protein 226</t>
  </si>
  <si>
    <t>hsa:7769</t>
  </si>
  <si>
    <t>Alternative splicing;Complete proteome;DNA-binding;Metal-binding;Nucleus;Reference proteome;Repeat;Transcription;Transcription regulation;Zinc;Zinc-finger,;</t>
  </si>
  <si>
    <t>isotig03609</t>
  </si>
  <si>
    <t>isotig03707</t>
  </si>
  <si>
    <t>gi|768410086|ref|XP_011556332,1|</t>
  </si>
  <si>
    <t>Q8AVR4</t>
  </si>
  <si>
    <t>PDC10_XENLA</t>
  </si>
  <si>
    <t>Programmed cell death protein 10</t>
  </si>
  <si>
    <t>xla:379916</t>
  </si>
  <si>
    <t xml:space="preserve">GO:0000139 \\ GO:0005886 \\ GO:0001525 \\ GO:0006915 \\ </t>
  </si>
  <si>
    <t>angiogenesis (GO:0001525);apoptotic process (GO:0006915);</t>
  </si>
  <si>
    <t>Golgi membrane (GO:0000139);plasma membrane (GO:0005886);</t>
  </si>
  <si>
    <t>Angiogenesis;Apoptosis;Cell membrane;Cytoplasm;Golgi apparatus;Membrane,;</t>
  </si>
  <si>
    <t>isotig03804</t>
  </si>
  <si>
    <t>gi|768445165|ref|XP_011564468,1|</t>
  </si>
  <si>
    <t>PREDICTED: uncharacterized protein LOC105394286, partial [Plutella xylostella]</t>
  </si>
  <si>
    <t>A0A0A9YMD9</t>
  </si>
  <si>
    <t>A0A0A9YMD9_LYGHE</t>
  </si>
  <si>
    <t>Crossover junction endonuclease MUS81 {ECO:0000313|EMBL:JAG32796,1}</t>
  </si>
  <si>
    <t xml:space="preserve">GO:0004519 \\ </t>
  </si>
  <si>
    <t>endonuclease activity (GO:0004519);</t>
  </si>
  <si>
    <t>Endonuclease {ECO:0000313|EMBL:JAG32796,1};Hydrolase {ECO:0000313|EMBL:JAG32796,1};Nuclease {ECO:0000313|EMBL:JAG32796,1},;</t>
  </si>
  <si>
    <t>isotig03857</t>
  </si>
  <si>
    <t>gi|512908026|ref|XP_004926581,1|</t>
  </si>
  <si>
    <t>PREDICTED: dnaJ homolog subfamily C member 10-like [Bombyx mori]</t>
  </si>
  <si>
    <t>Q6NRT6</t>
  </si>
  <si>
    <t>DJC10_XENLA</t>
  </si>
  <si>
    <t>DnaJ homolog subfamily C member 10</t>
  </si>
  <si>
    <t>xla:431990</t>
  </si>
  <si>
    <t xml:space="preserve">GO:0005788 \\ GO:0016671 \\ GO:0015035 \\ GO:0045454 \\ GO:0030433 \\ GO:0034975 \\ </t>
  </si>
  <si>
    <t>cell redox homeostasis (GO:0045454);ER-associated ubiquitin-dependent protein catabolic process (GO:0030433);protein folding in endoplasmic reticulum (GO:0034975);</t>
  </si>
  <si>
    <t>oxidoreductase activity, acting on a sulfur group of donors, disulfide as acceptor (GO:0016671);protein disulfide oxidoreductase activity (GO:0015035);</t>
  </si>
  <si>
    <t>endoplasmic reticulum lumen (GO:0005788);</t>
  </si>
  <si>
    <t>Disulfide bond;Endoplasmic reticulum;Glycoprotein;Oxidoreductase;Redox-active center;Repeat;Signal,;</t>
  </si>
  <si>
    <t>isotig03882</t>
  </si>
  <si>
    <t>gi|525342966|ref|NP_001266308,1|</t>
  </si>
  <si>
    <t>uncharacterized protein LOC101741325 [Bombyx mori] &gt;gi|333037173|gb|AEF13244,1| cytochrome P450 [Bombyx mori]</t>
  </si>
  <si>
    <t>P29981</t>
  </si>
  <si>
    <t>CP4C1_BLADI</t>
  </si>
  <si>
    <t>Cytochrome P450 4C1</t>
  </si>
  <si>
    <t xml:space="preserve">GO:0005789 \\ GO:0070330 \\ GO:0020037 \\ GO:0005506 \\ </t>
  </si>
  <si>
    <t>aromatase activity (GO:0070330);heme binding (GO:0020037);iron ion binding (GO:0005506);</t>
  </si>
  <si>
    <t>isotig03895</t>
  </si>
  <si>
    <t>gi|56462340|gb|AAV91453,1|</t>
  </si>
  <si>
    <t>protease inhibitor 6 [Lonomia obliqua]</t>
  </si>
  <si>
    <t>Q5MGE7</t>
  </si>
  <si>
    <t>Q5MGE7_LONON</t>
  </si>
  <si>
    <t>Protease inhibitor 6 {ECO:0000313|EMBL:AAV91453,1}</t>
  </si>
  <si>
    <t>Hydrolase {ECO:0000313|EMBL:AAV91453,1};Protease {ECO:0000313|EMBL:AAV91453,1},;</t>
  </si>
  <si>
    <t>isotig03931</t>
  </si>
  <si>
    <t>gi|512907940|ref|XP_004926567,1|</t>
  </si>
  <si>
    <t>PREDICTED: uncharacterized protein LOC101747119 [Bombyx mori]</t>
  </si>
  <si>
    <t>G6D447</t>
  </si>
  <si>
    <t>G6D447_DANPL</t>
  </si>
  <si>
    <t>Uncharacterized protein {ECO:0000313|EMBL:EHJ71729,1}</t>
  </si>
  <si>
    <t>isotig04251</t>
  </si>
  <si>
    <t>gi|768419181|ref|XP_011550295,1|</t>
  </si>
  <si>
    <t>D2KMR5</t>
  </si>
  <si>
    <t>D2KMR5_BOMMO</t>
  </si>
  <si>
    <t>Uncharacterized protein {ECO:0000313|EnsemblMetazoa:BGIBMGA010948-TA}</t>
  </si>
  <si>
    <t>bmor:100327241</t>
  </si>
  <si>
    <t>isotig04420</t>
  </si>
  <si>
    <t>gi|768418345|ref|XP_011549854,1|</t>
  </si>
  <si>
    <t>H9JHN2</t>
  </si>
  <si>
    <t>H9JHN2_BOMMO</t>
  </si>
  <si>
    <t>Uncharacterized protein {ECO:0000313|EnsemblMetazoa:BGIBMGA009030-TA}</t>
  </si>
  <si>
    <t xml:space="preserve">GO:0008270 \\ </t>
  </si>
  <si>
    <t>zinc ion binding (GO:0008270);</t>
  </si>
  <si>
    <t>Complete proteome {ECO:0000313|Proteomes:UP000005204};Metal-binding {ECO:0000256|SAAS:SAAS00110381};Reference proteome {ECO:0000313|Proteomes:UP000005204};Zinc {ECO:0000256|SAAS:SAAS00110381};Zinc-finger {ECO:0000256|SAAS:SAAS00110381},;</t>
  </si>
  <si>
    <t>isotig04497</t>
  </si>
  <si>
    <t>gi|768441004|ref|XP_011562203,1|</t>
  </si>
  <si>
    <t>PREDICTED: aminoacylase-1-like [Plutella xylostella]</t>
  </si>
  <si>
    <t>P37111</t>
  </si>
  <si>
    <t>ACY1_PIG</t>
  </si>
  <si>
    <t>Aminoacylase-1</t>
  </si>
  <si>
    <t>ssc:396930</t>
  </si>
  <si>
    <t xml:space="preserve">GO:0005737 \\ GO:0004046 \\ GO:0046872 \\ GO:0008237 \\ GO:0006520 \\ </t>
  </si>
  <si>
    <t>cellular amino acid metabolic process (GO:0006520);</t>
  </si>
  <si>
    <t>aminoacylase activity (GO:0004046);metal ion binding (GO:0046872);metallopeptidase activity (GO:0008237);</t>
  </si>
  <si>
    <t>Acetylation;Complete proteome;Cytoplasm;Direct protein sequencing;Hydrolase;Metal-binding;Reference proteome;Zinc,;</t>
  </si>
  <si>
    <t>isotig04532</t>
  </si>
  <si>
    <t>gi|768419541|ref|XP_011550493,1|</t>
  </si>
  <si>
    <t>PREDICTED: uncharacterized protein LOC105382333 [Plutella xylostella]</t>
  </si>
  <si>
    <t>S4NIJ2</t>
  </si>
  <si>
    <t>S4NIJ2_9NEOP</t>
  </si>
  <si>
    <t>Gag-pol polyprotein {ECO:0000313|EMBL:JAA78506,1}</t>
  </si>
  <si>
    <t xml:space="preserve">GO:0004190 \\ GO:0003676 \\ GO:0008270 \\ </t>
  </si>
  <si>
    <t>aspartic-type endopeptidase activity (GO:0004190);nucleic acid binding (GO:0003676);zinc ion binding (GO:0008270);</t>
  </si>
  <si>
    <t>isotig04574</t>
  </si>
  <si>
    <t>gi|768424802|ref|XP_011553370,1|</t>
  </si>
  <si>
    <t>P81656</t>
  </si>
  <si>
    <t>VA5_POLDO</t>
  </si>
  <si>
    <t>Venom allergen 5</t>
  </si>
  <si>
    <t xml:space="preserve">GO:0005576 \\ </t>
  </si>
  <si>
    <t>Allergen;Direct protein sequencing;Disulfide bond;Secreted;Signal,;</t>
  </si>
  <si>
    <t>isotig04748</t>
  </si>
  <si>
    <t>gi|768427503|ref|XP_011554845,1|</t>
  </si>
  <si>
    <t>PREDICTED: uncharacterized protein LOC105386058 [Plutella xylostella]</t>
  </si>
  <si>
    <t>isotig04776</t>
  </si>
  <si>
    <t>gi|512895452|ref|XP_004923675,1|</t>
  </si>
  <si>
    <t>Q8K2R5</t>
  </si>
  <si>
    <t>ZN668_MOUSE</t>
  </si>
  <si>
    <t>Zinc finger protein 668</t>
  </si>
  <si>
    <t>mmu:244219</t>
  </si>
  <si>
    <t xml:space="preserve">GO:0005634 \\ GO:0003677 \\ GO:0046872 \\ GO:0006355 \\ GO:0006351 \\ </t>
  </si>
  <si>
    <t>DNA binding (GO:0003677);metal ion binding (GO:0046872);</t>
  </si>
  <si>
    <t>Acetylation;Complete proteome;DNA-binding;Metal-binding;Nucleus;Phosphoprotein;Reference proteome;Repeat;Transcription;Transcription regulation;Zinc;Zinc-finger,;</t>
  </si>
  <si>
    <t>isotig04783</t>
  </si>
  <si>
    <t>gi|768415183|ref|XP_011548130,1|</t>
  </si>
  <si>
    <t>PREDICTED: aromatic-L-amino-acid decarboxylase-like [Plutella xylostella]</t>
  </si>
  <si>
    <t>P18486</t>
  </si>
  <si>
    <t>L2AM_DROME</t>
  </si>
  <si>
    <t>Alpha-methyldopa hypersensitive protein</t>
  </si>
  <si>
    <t>dme:Dmel_CG10501</t>
  </si>
  <si>
    <t xml:space="preserve">GO:0016831 \\ GO:0019239 \\ GO:0030170 \\ GO:0042302 \\ GO:0006584 \\ GO:0006520 \\ GO:0040003 \\ </t>
  </si>
  <si>
    <t>catecholamine metabolic process (GO:0006584);cellular amino acid metabolic process (GO:0006520);chitin-based cuticle development (GO:0040003);</t>
  </si>
  <si>
    <t>carboxy-lyase activity (GO:0016831);deaminase activity (GO:0019239);pyridoxal phosphate binding (GO:0030170);structural constituent of cuticle (GO:0042302);</t>
  </si>
  <si>
    <t>Catecholamine metabolism;Complete proteome;Cuticle;Decarboxylase;Lyase;Pyridoxal phosphate;Reference proteome,;</t>
  </si>
  <si>
    <t>isotig04819</t>
  </si>
  <si>
    <t>isotig04841</t>
  </si>
  <si>
    <t>isotig04857</t>
  </si>
  <si>
    <t>gi|198385545|gb|ACH86113,1|</t>
  </si>
  <si>
    <t>molt-regulating transcription factor HaHR3 [Helicoverpa armigera]</t>
  </si>
  <si>
    <t>P49868</t>
  </si>
  <si>
    <t>HR3_GALME</t>
  </si>
  <si>
    <t>Probable nuclear hormone receptor HR3</t>
  </si>
  <si>
    <t xml:space="preserve">GO:0005634 \\ GO:0043565 \\ GO:0003707 \\ GO:0004887 \\ GO:0008270 \\ </t>
  </si>
  <si>
    <t>sequence-specific DNA binding (GO:0043565);steroid hormone receptor activity (GO:0003707);thyroid hormone receptor activity (GO:0004887);zinc ion binding (GO:0008270);</t>
  </si>
  <si>
    <t>DNA-binding;Metal-binding;Nucleus;Receptor;Transcription;Transcription regulation;Zinc;Zinc-finger,;</t>
  </si>
  <si>
    <t>isotig04867</t>
  </si>
  <si>
    <t>gi|780665970|ref|XP_011694053,1|</t>
  </si>
  <si>
    <t>PREDICTED: uncharacterized protein LOC105453629 [Wasmannia auropunctata]</t>
  </si>
  <si>
    <t>Wasmannia auropunctata</t>
  </si>
  <si>
    <t>isotig04998</t>
  </si>
  <si>
    <t>gi|512905724|ref|XP_004926016,1|</t>
  </si>
  <si>
    <t>PREDICTED: uncharacterized protein LOC101735788 [Bombyx mori]</t>
  </si>
  <si>
    <t>H9JNL5</t>
  </si>
  <si>
    <t>H9JNL5_BOMMO</t>
  </si>
  <si>
    <t>Uncharacterized protein {ECO:0000313|EnsemblMetazoa:BGIBMGA011119-TA}</t>
  </si>
  <si>
    <t>isotig05053</t>
  </si>
  <si>
    <t>gi|512891780|ref|XP_004922767,1|</t>
  </si>
  <si>
    <t>PREDICTED: uncharacterized protein LOC101735858 [Bombyx mori]</t>
  </si>
  <si>
    <t>isotig05213</t>
  </si>
  <si>
    <t>gi|357613903|gb|EHJ68776,1|</t>
  </si>
  <si>
    <t>P49442</t>
  </si>
  <si>
    <t>INPP_MOUSE</t>
  </si>
  <si>
    <t>Inositol polyphosphate 1-phosphatase</t>
  </si>
  <si>
    <t>mmu:16329</t>
  </si>
  <si>
    <t xml:space="preserve">GO:0004441 \\ GO:0046872 \\ GO:0046854 \\ </t>
  </si>
  <si>
    <t>phosphatidylinositol phosphorylation (GO:0046854);</t>
  </si>
  <si>
    <t>inositol-1,4-bisphosphate 1-phosphatase activity (GO:0004441);metal ion binding (GO:0046872);</t>
  </si>
  <si>
    <t>Complete proteome;Hydrolase;Lithium;Magnesium;Metal-binding;Phosphoprotein;Reference proteome,;</t>
  </si>
  <si>
    <t>isotig05405</t>
  </si>
  <si>
    <t>gi|47223256|emb|CAF98640,1|</t>
  </si>
  <si>
    <t>unnamed protein product [Tetraodon nigroviridis]</t>
  </si>
  <si>
    <t>Tetraodon nigroviridis</t>
  </si>
  <si>
    <t>!! Fish</t>
  </si>
  <si>
    <t>Q8N2G6</t>
  </si>
  <si>
    <t>ZCH24_HUMAN</t>
  </si>
  <si>
    <t>Zinc finger CCHC domain-containing protein 24</t>
  </si>
  <si>
    <t>hsa:219654</t>
  </si>
  <si>
    <t xml:space="preserve">GO:0044822 \\ GO:0008270 \\ </t>
  </si>
  <si>
    <t>poly(A) RNA binding (GO:0044822);zinc ion binding (GO:0008270);</t>
  </si>
  <si>
    <t>Complete proteome;Metal-binding;Phosphoprotein;Polymorphism;Reference proteome;Zinc;Zinc-finger,;</t>
  </si>
  <si>
    <t>isotig05458</t>
  </si>
  <si>
    <t>gi|661185891|emb|CDH51884,1|</t>
  </si>
  <si>
    <t>elongation factor 1-alpha [Lichtheimia corymbifera JMRC:FSU:9682]</t>
  </si>
  <si>
    <t>Lichtheimia corymbifera JMRC:FSU:9682</t>
  </si>
  <si>
    <t>!! Fungus</t>
  </si>
  <si>
    <t>P40911</t>
  </si>
  <si>
    <t>EF1A_AJECG</t>
  </si>
  <si>
    <t>Elongation factor 1-alpha</t>
  </si>
  <si>
    <t xml:space="preserve">GO:0005737 \\ GO:0005525 \\ GO:0003924 \\ GO:0003746 \\ </t>
  </si>
  <si>
    <t>GTP binding (GO:0005525);GTPase activity (GO:0003924);translation elongation factor activity (GO:0003746);</t>
  </si>
  <si>
    <t>Complete proteome;Cytoplasm;Elongation factor;GTP-binding;Nucleotide-binding;Protein biosynthesis;Reference proteome,;</t>
  </si>
  <si>
    <t>isotig05495</t>
  </si>
  <si>
    <t>gi|768448189|ref|XP_011566112,1|</t>
  </si>
  <si>
    <t>isotig05562</t>
  </si>
  <si>
    <t>gi|768418510|ref|XP_011549944,1|</t>
  </si>
  <si>
    <t>PREDICTED: uncharacterized protein LOC105381841 [Plutella xylostella]</t>
  </si>
  <si>
    <t>P0CT40</t>
  </si>
  <si>
    <t>TF29_SCHPO</t>
  </si>
  <si>
    <t>Transposon Tf2-9 polyprotein</t>
  </si>
  <si>
    <t>spo:SPBC9B6,02c</t>
  </si>
  <si>
    <t xml:space="preserve">GO:0005737 \\ GO:0004190 \\ GO:0003677 \\ GO:0003887 \\ GO:0004519 \\ GO:0046872 \\ GO:0003723 \\ GO:0003964 \\ GO:0015074 \\ GO:0006310 \\ </t>
  </si>
  <si>
    <t>isotig05567</t>
  </si>
  <si>
    <t>gi|512921918|ref|XP_004929992,1|</t>
  </si>
  <si>
    <t>PREDICTED: angiopoietin-1-like [Bombyx mori]</t>
  </si>
  <si>
    <t>Q0P4P2</t>
  </si>
  <si>
    <t>FBCD1_XENTR</t>
  </si>
  <si>
    <t>Fibrinogen C domain-containing protein 1</t>
  </si>
  <si>
    <t>xtr:779974</t>
  </si>
  <si>
    <t xml:space="preserve">GO:0016021 \\ GO:0008061 \\ GO:0046872 \\ </t>
  </si>
  <si>
    <t>chitin binding (GO:0008061);metal ion binding (GO:0046872);</t>
  </si>
  <si>
    <t>Calcium;Chitin-binding;Complete proteome;Disulfide bond;Glycoprotein;Membrane;Metal-binding;Reference proteome;Signal-anchor;Transmembrane;Transmembrane helix,;</t>
  </si>
  <si>
    <t>isotig05582</t>
  </si>
  <si>
    <t>gi|768429226|ref|XP_011555786,1|</t>
  </si>
  <si>
    <t>PREDICTED: uncharacterized protein LOC105386838 [Plutella xylostella]</t>
  </si>
  <si>
    <t>isotig05599</t>
  </si>
  <si>
    <t>gi|512902126|ref|XP_004925298,1|</t>
  </si>
  <si>
    <t>Q7L1I2</t>
  </si>
  <si>
    <t>SV2B_HUMAN</t>
  </si>
  <si>
    <t>Synaptic vesicle glycoprotein 2B</t>
  </si>
  <si>
    <t>hsa:9899</t>
  </si>
  <si>
    <t xml:space="preserve">GO:0001669 \\ GO:0030054 \\ GO:0016021 \\ GO:0016020 \\ GO:0005886 \\ GO:0008021 \\ GO:0030672 \\ GO:0022857 \\ GO:0006836 \\ </t>
  </si>
  <si>
    <t>neurotransmitter transport (GO:0006836);</t>
  </si>
  <si>
    <t>acrosomal vesicle (GO:0001669);cell junction (GO:0030054);integral component of membrane (GO:0016021);membrane (GO:0016020);plasma membrane (GO:0005886);synaptic vesicle (GO:0008021);synaptic vesicle membrane (GO:0030672);</t>
  </si>
  <si>
    <t>Alternative splicing;Cell junction;Complete proteome;Cytoplasmic vesicle;Glycoprotein;Membrane;Neurotransmitter transport;Phosphoprotein;Reference proteome;Synapse;Transmembrane;Transmembrane helix;Transport,;</t>
  </si>
  <si>
    <t>isotig05620</t>
  </si>
  <si>
    <t>gi|114052390|ref|NP_001040473,1|</t>
  </si>
  <si>
    <t>insulin-related peptide binding protein precursor [Bombyx mori] &gt;gi|95103040|gb|ABF51461,1| insulin-related peptide binding protein [Bombyx mori]</t>
  </si>
  <si>
    <t>Q09024</t>
  </si>
  <si>
    <t>IMPL2_DROME</t>
  </si>
  <si>
    <t>Neural/ectodermal development factor IMP-L2</t>
  </si>
  <si>
    <t>dme:Dmel_CG15009</t>
  </si>
  <si>
    <t xml:space="preserve">GO:0005615 \\ GO:0005520 \\ GO:0007155 \\ GO:0008340 \\ GO:0046627 \\ GO:0046628 \\ </t>
  </si>
  <si>
    <t>cell adhesion (GO:0007155);determination of adult lifespan (GO:0008340);negative regulation of insulin receptor signaling pathway (GO:0046627);positive regulation of insulin receptor signaling pathway (GO:0046628);</t>
  </si>
  <si>
    <t>insulin-like growth factor binding (GO:0005520);</t>
  </si>
  <si>
    <t>3D-structure;Alternative splicing;Cell adhesion;Complete proteome;Developmental protein;Disulfide bond;Immunoglobulin domain;Reference proteome;Repeat;Secreted;Signal,;</t>
  </si>
  <si>
    <t>isotig05636</t>
  </si>
  <si>
    <t>H9JND2</t>
  </si>
  <si>
    <t>H9JND2_BOMMO</t>
  </si>
  <si>
    <t>Uncharacterized protein {ECO:0000313|EnsemblMetazoa:BGIBMGA011035-TA}</t>
  </si>
  <si>
    <t xml:space="preserve">GO:0003676 \\ GO:0008270 \\ </t>
  </si>
  <si>
    <t>isotig05707</t>
  </si>
  <si>
    <t>gi|48475213|gb|AAT44282,1|</t>
  </si>
  <si>
    <t>Oryza sativa Japonica Group</t>
  </si>
  <si>
    <t>isotig05716</t>
  </si>
  <si>
    <t>isotig05733</t>
  </si>
  <si>
    <t>gi|512927230|ref|XP_004931283,1|</t>
  </si>
  <si>
    <t>H9JL00</t>
  </si>
  <si>
    <t>H9JL00_BOMMO</t>
  </si>
  <si>
    <t>Uncharacterized protein {ECO:0000313|EnsemblMetazoa:BGIBMGA010201-TA}</t>
  </si>
  <si>
    <t>bmor:101737551</t>
  </si>
  <si>
    <t>isotig05746</t>
  </si>
  <si>
    <t>gi|512896820|ref|XP_004924002,1|</t>
  </si>
  <si>
    <t>G6CVQ9</t>
  </si>
  <si>
    <t>G6CVQ9_DANPL</t>
  </si>
  <si>
    <t>Putative forked protein {ECO:0000313|EMBL:EHJ74674,1}</t>
  </si>
  <si>
    <t>ANK repeat {ECO:0000256|RuleBase:RU003321};Complete proteome {ECO:0000313|Proteomes:UP000007151};Reference proteome {ECO:0000313|Proteomes:UP000007151};Repeat {ECO:0000256|RuleBase:RU003536},;</t>
  </si>
  <si>
    <t>isotig05765</t>
  </si>
  <si>
    <t>gi|290560918|ref|NP_001166682,1|</t>
  </si>
  <si>
    <t>P80683</t>
  </si>
  <si>
    <t>CUA3A_TENMO</t>
  </si>
  <si>
    <t>Larval cuticle protein A3A</t>
  </si>
  <si>
    <t>Cuticle;Direct protein sequencing;Repeat,;</t>
  </si>
  <si>
    <t>isotig05780</t>
  </si>
  <si>
    <t>isotig05793</t>
  </si>
  <si>
    <t>isotig05885</t>
  </si>
  <si>
    <t>gi|512924693|ref|XP_004930657,1|</t>
  </si>
  <si>
    <t>H9JA37</t>
  </si>
  <si>
    <t>H9JA37_BOMMO</t>
  </si>
  <si>
    <t>Uncharacterized protein {ECO:0000313|EnsemblMetazoa:BGIBMGA006382-TA}</t>
  </si>
  <si>
    <t>bmor:101743233</t>
  </si>
  <si>
    <t xml:space="preserve">GO:0005576 \\ GO:0008061 \\ GO:0006030 \\ </t>
  </si>
  <si>
    <t>chitin metabolic process (GO:0006030);</t>
  </si>
  <si>
    <t>chitin binding (GO:0008061);</t>
  </si>
  <si>
    <t>isotig06077</t>
  </si>
  <si>
    <t>gi|768434724|ref|XP_011558779,1|</t>
  </si>
  <si>
    <t>PREDICTED: larval/pupal rigid cuticle protein 66-like [Plutella xylostella]</t>
  </si>
  <si>
    <t>Q17015</t>
  </si>
  <si>
    <t>CU01_ANOGA</t>
  </si>
  <si>
    <t>Cuticle protein</t>
  </si>
  <si>
    <t>aga:AgaP_AGAP001666</t>
  </si>
  <si>
    <t>Complete proteome;Cuticle;Reference proteome;Repeat,;</t>
  </si>
  <si>
    <t>isotig06277</t>
  </si>
  <si>
    <t>isotig06336</t>
  </si>
  <si>
    <t>gi|768411234|ref|XP_011562579,1|</t>
  </si>
  <si>
    <t>PREDICTED: uncharacterized protein LOC105392622 [Plutella xylostella]</t>
  </si>
  <si>
    <t>I4DML0</t>
  </si>
  <si>
    <t>I4DML0_PAPPL</t>
  </si>
  <si>
    <t>Uncharacterized protein {ECO:0000313|EMBL:BAM19150,1}</t>
  </si>
  <si>
    <t>isotig06367</t>
  </si>
  <si>
    <t>isotig06393</t>
  </si>
  <si>
    <t>C0H6F8</t>
  </si>
  <si>
    <t>C0H6F8_BOMMO</t>
  </si>
  <si>
    <t>Putative cuticle protein {ECO:0000313|EMBL:FAA00469,1}</t>
  </si>
  <si>
    <t>bmor:100379494</t>
  </si>
  <si>
    <t>isotig06519</t>
  </si>
  <si>
    <t>gi|768437137|ref|XP_011560092,1|</t>
  </si>
  <si>
    <t>PREDICTED: uncharacterized protein LOC105390480 [Plutella xylostella]</t>
  </si>
  <si>
    <t>P00592</t>
  </si>
  <si>
    <t>PA21B_PIG</t>
  </si>
  <si>
    <t>Phospholipase A2, major isoenzyme</t>
  </si>
  <si>
    <t>ssc:445525</t>
  </si>
  <si>
    <t xml:space="preserve">GO:0009986 \\ GO:0005576 \\ GO:0005622 \\ GO:0032052 \\ GO:0005509 \\ GO:0004623 \\ GO:0005102 \\ GO:0000187 \\ GO:0032869 \\ GO:0006633 \\ GO:0015758 \\ GO:0032637 \\ GO:0035556 \\ GO:0019370 \\ GO:0016042 \\ GO:0030593 \\ GO:0002446 \\ GO:0006644 \\ GO:0010524 \\ GO:0045740 \\ GO:0048146 \\ GO:0050778 \\ GO:0051092 \\ GO:0045944 \\ </t>
  </si>
  <si>
    <t>activation of MAPK activity (GO:0000187);cellular response to insulin stimulus (GO:0032869);fatty acid biosynthetic process (GO:0006633);glucose transport (GO:0015758);interleukin-8 production (GO:0032637);intracellular signal transduction (GO:0035556);leukotriene biosynthetic process (GO:0019370);lipid catabolic process (GO:0016042);neutrophil chemotaxis (GO:0030593);neutrophil mediated immunity (GO:0002446);phospholipid metabolic process (GO:0006644);positive regulation of calcium ion transport into cytosol (GO:0010524);positive regulation of DNA replication (GO:0045740);positive regulation of fibroblast proliferation (GO:0048146);positive regulation of immune response (GO:0050778);positive regulation of NF-kappaB transcription factor activity (GO:0051092);positive regulation of transcription from RNA polymerase II promoter (GO:0045944);</t>
  </si>
  <si>
    <t>bile acid binding (GO:0032052);calcium ion binding (GO:0005509);phospholipase A2 activity (GO:0004623);receptor binding (GO:0005102);</t>
  </si>
  <si>
    <t>cell surface (GO:0009986);extracellular region (GO:0005576);intracellular (GO:0005622);</t>
  </si>
  <si>
    <t>3D-structure;Autocatalytic cleavage;Calcium;Complete proteome;Direct protein sequencing;Disulfide bond;Hydrolase;Lipid degradation;Lipid metabolism;Lipoprotein;Metal-binding;Palmitate;Pyrrolidone carboxylic acid;Reference proteome;Secreted;Signal;Zymogen,;</t>
  </si>
  <si>
    <t>isotig06529</t>
  </si>
  <si>
    <t>gi|512892771|ref|XP_004923014,1|</t>
  </si>
  <si>
    <t>PREDICTED: uncharacterized protein LOC101744689 isoform X1 [Bombyx mori]</t>
  </si>
  <si>
    <t>Q9VBV3</t>
  </si>
  <si>
    <t>TAKT_DROME</t>
  </si>
  <si>
    <t>Protein takeout</t>
  </si>
  <si>
    <t>dme:Dmel_CG11853</t>
  </si>
  <si>
    <t xml:space="preserve">GO:0005576 \\ GO:0005615 \\ GO:0008343 \\ GO:0042595 \\ GO:0007623 \\ GO:0007631 \\ GO:0008049 \\ GO:0007617 \\ GO:0042594 \\ GO:0007622 \\ </t>
  </si>
  <si>
    <t>adult feeding behavior (GO:0008343);behavioral response to starvation (GO:0042595);circadian rhythm (GO:0007623);feeding behavior (GO:0007631);male courtship behavior (GO:0008049);mating behavior (GO:0007617);response to starvation (GO:0042594);rhythmic behavior (GO:0007622);</t>
  </si>
  <si>
    <t>extracellular region (GO:0005576);extracellular space (GO:0005615);</t>
  </si>
  <si>
    <t>Behavior;Biological rhythms;Complete proteome;Reference proteome;Secreted;Signal,;</t>
  </si>
  <si>
    <t>isotig06530</t>
  </si>
  <si>
    <t>gi|795010007|ref|XP_011864749,1|</t>
  </si>
  <si>
    <t>PREDICTED: uncharacterized protein LOC105560328 [Vollenhovia emeryi]</t>
  </si>
  <si>
    <t>A0A026W930</t>
  </si>
  <si>
    <t>A0A026W930_CERBI</t>
  </si>
  <si>
    <t>Uncharacterized protein {ECO:0000313|EMBL:EZA51539,1}</t>
  </si>
  <si>
    <t>isotig06579</t>
  </si>
  <si>
    <t>isotig06581</t>
  </si>
  <si>
    <t>isotig06589</t>
  </si>
  <si>
    <t>isotig06690</t>
  </si>
  <si>
    <t>gi|645026360|ref|XP_008212069,1|</t>
  </si>
  <si>
    <t>PREDICTED: uncharacterized protein LOC100680303 [Nasonia vitripennis]</t>
  </si>
  <si>
    <t>Nasonia vitripennis</t>
  </si>
  <si>
    <t>Q80TC5</t>
  </si>
  <si>
    <t>POGK_MOUSE</t>
  </si>
  <si>
    <t>Pogo transposable element with KRAB domain</t>
  </si>
  <si>
    <t>mmu:71592</t>
  </si>
  <si>
    <t xml:space="preserve">GO:0005634 \\ GO:0003677 \\ GO:0007275 \\ GO:0006355 \\ </t>
  </si>
  <si>
    <t>multicellular organismal development (GO:0007275);regulation of transcription, DNA-templated (GO:0006355);</t>
  </si>
  <si>
    <t>Coiled coil;Complete proteome;Developmental protein;DNA-binding;Nucleus;Reference proteome,;</t>
  </si>
  <si>
    <t>isotig06710</t>
  </si>
  <si>
    <t>gi|512889415|ref|XP_004922272,1|</t>
  </si>
  <si>
    <t>PREDICTED: uncharacterized protein LOC101745021 [Bombyx mori]</t>
  </si>
  <si>
    <t>D6WE10</t>
  </si>
  <si>
    <t>D6WE10_TRICA</t>
  </si>
  <si>
    <t>Putative uncharacterized protein {ECO:0000313|EMBL:EFA01183,1}</t>
  </si>
  <si>
    <t xml:space="preserve">GO:0003677 \\ GO:0015074 \\ GO:0006310 \\ </t>
  </si>
  <si>
    <t>isotig06771</t>
  </si>
  <si>
    <t>gi|298402917|gb|ADI82778,1|</t>
  </si>
  <si>
    <t>fatty-acyl CoA reductase 5 [Ostrinia nubilalis]</t>
  </si>
  <si>
    <t>A1ZAI5</t>
  </si>
  <si>
    <t>FACR1_DROME</t>
  </si>
  <si>
    <t>Putative fatty acyl-CoA reductase CG5065 {ECO:0000250|UniProtKB:Q922J9, ECO:0000312|EMBL:AAF57974,1}</t>
  </si>
  <si>
    <t>dme:Dmel_CG5065</t>
  </si>
  <si>
    <t xml:space="preserve">GO:0016021 \\ GO:0005778 \\ GO:0005777 \\ GO:0080019 \\ GO:0050062 \\ GO:0008611 \\ GO:0035336 \\ GO:0010025 \\ </t>
  </si>
  <si>
    <t>ether lipid biosynthetic process (GO:0008611);long-chain fatty-acyl-CoA metabolic process (GO:0035336);wax biosynthetic process (GO:0010025);</t>
  </si>
  <si>
    <t>fatty-acyl-CoA reductase (alcohol-forming) activity (GO:0080019);long-chain-fatty-acyl-CoA reductase activity (GO:0050062);</t>
  </si>
  <si>
    <t>integral component of membrane (GO:0016021);peroxisomal membrane (GO:0005778);peroxisome (GO:0005777);</t>
  </si>
  <si>
    <t>Complete proteome;Lipid biosynthesis;Lipid metabolism;Membrane;NADP;Oxidoreductase;Reference proteome;Transmembrane;Transmembrane helix,;</t>
  </si>
  <si>
    <t>isotig06777</t>
  </si>
  <si>
    <t>gi|795018643|ref|XP_011859283,1|</t>
  </si>
  <si>
    <t>isotig06814</t>
  </si>
  <si>
    <t>gi|512936919|ref|XP_004933637,1|</t>
  </si>
  <si>
    <t>H9JY51</t>
  </si>
  <si>
    <t>H9JY51_BOMMO</t>
  </si>
  <si>
    <t>Uncharacterized protein {ECO:0000313|EnsemblMetazoa:BGIBMGA014469-TA}</t>
  </si>
  <si>
    <t>isotig06853</t>
  </si>
  <si>
    <t>isotig06878</t>
  </si>
  <si>
    <t>gi|512894220|ref|XP_004923380,1|</t>
  </si>
  <si>
    <t>PREDICTED: uncharacterized protein LOC101745601 isoform X1 [Bombyx mori]</t>
  </si>
  <si>
    <t>H9J5S7</t>
  </si>
  <si>
    <t>H9J5S7_BOMMO</t>
  </si>
  <si>
    <t>Uncharacterized protein {ECO:0000313|EnsemblMetazoa:BGIBMGA004867-TA}</t>
  </si>
  <si>
    <t>isotig06964</t>
  </si>
  <si>
    <t>gi|525342988|ref|NP_001266310,1|</t>
  </si>
  <si>
    <t>beta,beta-carotene 15,15'-monooxygenase-like [Bombyx mori] &gt;gi|384402276|gb|AFH88673,1| predicted carotinoid oxygenase [Bombyx mori]</t>
  </si>
  <si>
    <t>A8Y9I2</t>
  </si>
  <si>
    <t>NINAB_GALME</t>
  </si>
  <si>
    <t>Carotenoid isomerooxygenase</t>
  </si>
  <si>
    <t xml:space="preserve">GO:0046872 \\ GO:0004497 \\ GO:0042572 \\ </t>
  </si>
  <si>
    <t>retinol metabolic process (GO:0042572);</t>
  </si>
  <si>
    <t>metal ion binding (GO:0046872);monooxygenase activity (GO:0004497);</t>
  </si>
  <si>
    <t>Iron;Metal-binding;Monooxygenase;Oxidoreductase,;</t>
  </si>
  <si>
    <t>isotig06970</t>
  </si>
  <si>
    <t>isotig06972</t>
  </si>
  <si>
    <t>isotig06999</t>
  </si>
  <si>
    <t>isotig07024</t>
  </si>
  <si>
    <t>isotig07032</t>
  </si>
  <si>
    <t>isotig07086</t>
  </si>
  <si>
    <t>gi|339247223|ref|XP_003375245,1|</t>
  </si>
  <si>
    <t>isotig07302</t>
  </si>
  <si>
    <t>gi|307173098|gb|EFN64217,1|</t>
  </si>
  <si>
    <t>THAP domain-containing protein 9, partial [Camponotus floridanus]</t>
  </si>
  <si>
    <t>Q9H5L6</t>
  </si>
  <si>
    <t>THAP9_HUMAN</t>
  </si>
  <si>
    <t>DNA transposase THAP9</t>
  </si>
  <si>
    <t>hsa:79725</t>
  </si>
  <si>
    <t xml:space="preserve">GO:0046872 \\ GO:0043565 \\ GO:0016740 \\ GO:0004803 \\ GO:0015074 \\ GO:0006310 \\ GO:0006313 \\ </t>
  </si>
  <si>
    <t>DNA integration (GO:0015074);DNA recombination (GO:0006310);transposition, DNA-mediated (GO:0006313);</t>
  </si>
  <si>
    <t>metal ion binding (GO:0046872);sequence-specific DNA binding (GO:0043565);transferase activity (GO:0016740);transposase activity (GO:0004803);</t>
  </si>
  <si>
    <t>Complete proteome;DNA integration;DNA recombination;DNA-binding;Metal-binding;Polymorphism;Reference proteome;Transferase;Zinc;Zinc-finger,;</t>
  </si>
  <si>
    <t>isotig07370</t>
  </si>
  <si>
    <t>gi|746845609|ref|XP_011053098,1|</t>
  </si>
  <si>
    <t>Acromyrmex echinatior</t>
  </si>
  <si>
    <t>W4W4J1</t>
  </si>
  <si>
    <t>W4W4J1_ATTCE</t>
  </si>
  <si>
    <t>Uncharacterized protein {ECO:0000313|EnsemblMetazoa:ACEP14115-PA}</t>
  </si>
  <si>
    <t xml:space="preserve">GO:0003676 \\ </t>
  </si>
  <si>
    <t>nucleic acid binding (GO:0003676);</t>
  </si>
  <si>
    <t>Complete proteome {ECO:0000313|Proteomes:UP000005205};Reference proteome {ECO:0000313|Proteomes:UP000005205},;</t>
  </si>
  <si>
    <t>isotig07414</t>
  </si>
  <si>
    <t>gi|512909175|ref|XP_004926857,1|</t>
  </si>
  <si>
    <t>isotig07418</t>
  </si>
  <si>
    <t>gi|482660320|gb|AGK25051,1|</t>
  </si>
  <si>
    <t>transposase [Chilo suppressalis]</t>
  </si>
  <si>
    <t>Q8N328</t>
  </si>
  <si>
    <t>PGBD3_HUMAN</t>
  </si>
  <si>
    <t>PiggyBac transposable element-derived protein 3</t>
  </si>
  <si>
    <t>hsa:267004</t>
  </si>
  <si>
    <t>Complete proteome;Polymorphism;Reference proteome,;</t>
  </si>
  <si>
    <t>isotig07462</t>
  </si>
  <si>
    <t>gi|148298782|ref|NP_001091747,1|</t>
  </si>
  <si>
    <t>C-type lectin 16 precursor [Bombyx mori] &gt;gi|114796717|gb|ABI79325,1| C-type lectin [Bombyx mori]</t>
  </si>
  <si>
    <t>H9JDF6</t>
  </si>
  <si>
    <t>H9JDF6_BOMMO</t>
  </si>
  <si>
    <t>Uncharacterized protein {ECO:0000313|EnsemblMetazoa:BGIBMGA007553-TA}</t>
  </si>
  <si>
    <t>Complete proteome {ECO:0000313|Proteomes:UP000005204};Disulfide bond {ECO:0000256|SAAS:SAAS00122026};Reference proteome {ECO:0000313|Proteomes:UP000005204},;</t>
  </si>
  <si>
    <t>isotig07621</t>
  </si>
  <si>
    <t>gi|308512817|gb|ADO33062,1|</t>
  </si>
  <si>
    <t>sulfotransferase [Biston betularia]</t>
  </si>
  <si>
    <t>Biston betularia</t>
  </si>
  <si>
    <t>Q8JG30</t>
  </si>
  <si>
    <t>ST1B1_CHICK</t>
  </si>
  <si>
    <t>Sulfotransferase family cytosolic 1B member 1</t>
  </si>
  <si>
    <t>gga:395227</t>
  </si>
  <si>
    <t xml:space="preserve">GO:0005737 \\ GO:0008146 \\ GO:0008202 \\ </t>
  </si>
  <si>
    <t>steroid metabolic process (GO:0008202);</t>
  </si>
  <si>
    <t>sulfotransferase activity (GO:0008146);</t>
  </si>
  <si>
    <t>Complete proteome;Cytoplasm;Lipid metabolism;Reference proteome;Steroid metabolism;Transferase,;</t>
  </si>
  <si>
    <t>isotig07708</t>
  </si>
  <si>
    <t>gi|512885779|ref|XP_004921653,1|</t>
  </si>
  <si>
    <t>PREDICTED: uncharacterized protein LOC101747061 [Bombyx mori]</t>
  </si>
  <si>
    <t>X1XKE9</t>
  </si>
  <si>
    <t>X1XKE9_ACYPI</t>
  </si>
  <si>
    <t>Uncharacterized protein {ECO:0000313|EnsemblMetazoa:ACYPI086434-PA}</t>
  </si>
  <si>
    <t>Complete proteome {ECO:0000313|Proteomes:UP000007819};Reference proteome {ECO:0000313|Proteomes:UP000007819},;</t>
  </si>
  <si>
    <t>isotig07760</t>
  </si>
  <si>
    <t>gi|357625049|gb|EHJ75602,1|</t>
  </si>
  <si>
    <t>hypothetical protein KGM_15112 [Danaus plexippus]</t>
  </si>
  <si>
    <t>G6CT20</t>
  </si>
  <si>
    <t>G6CT20_DANPL</t>
  </si>
  <si>
    <t>Uncharacterized protein {ECO:0000313|EMBL:EHJ75602,1}</t>
  </si>
  <si>
    <t>isotig07834</t>
  </si>
  <si>
    <t>isotig07839</t>
  </si>
  <si>
    <t>isotig07883</t>
  </si>
  <si>
    <t>gi|290563458|ref|NP_001166714,1|</t>
  </si>
  <si>
    <t>O02388</t>
  </si>
  <si>
    <t>CU22_BOMMO</t>
  </si>
  <si>
    <t>Larval cuticle protein LCP-22</t>
  </si>
  <si>
    <t>bmor:692363</t>
  </si>
  <si>
    <t>Complete proteome;Cuticle;Reference proteome;Signal,;</t>
  </si>
  <si>
    <t>isotig07961</t>
  </si>
  <si>
    <t>isotig08000</t>
  </si>
  <si>
    <t>isotig08078</t>
  </si>
  <si>
    <t>gi|512921998|ref|XP_004930012,1|</t>
  </si>
  <si>
    <t>P21520</t>
  </si>
  <si>
    <t>SCA_DROME</t>
  </si>
  <si>
    <t>Protein scabrous</t>
  </si>
  <si>
    <t>dme:Dmel_CG17579</t>
  </si>
  <si>
    <t xml:space="preserve">GO:0005576 \\ GO:0005770 \\ GO:0004871 \\ GO:0048749 \\ GO:0016321 \\ GO:0008587 \\ GO:0046331 \\ GO:0007219 \\ GO:0016318 \\ GO:0007460 \\ GO:0045468 \\ GO:0097305 \\ </t>
  </si>
  <si>
    <t>compound eye development (GO:0048749);female meiosis chromosome segregation (GO:0016321);imaginal disc-derived wing margin morphogenesis (GO:0008587);lateral inhibition (GO:0046331);Notch signaling pathway (GO:0007219);ommatidial rotation (GO:0016318);R8 cell fate commitment (GO:0007460);regulation of R8 cell spacing in compound eye (GO:0045468);response to alcohol (GO:0097305);</t>
  </si>
  <si>
    <t>signal transducer activity (GO:0004871);</t>
  </si>
  <si>
    <t>extracellular region (GO:0005576);late endosome (GO:0005770);</t>
  </si>
  <si>
    <t>Complete proteome;Developmental protein;Differentiation;Disulfide bond;Endosome;Glycoprotein;Neurogenesis;Notch signaling pathway;Reference proteome;Signal,;</t>
  </si>
  <si>
    <t>isotig08127</t>
  </si>
  <si>
    <t>gi|449664598|ref|XP_004205959,1|</t>
  </si>
  <si>
    <t>Hydra vulgaris</t>
  </si>
  <si>
    <t>!! Hydra</t>
  </si>
  <si>
    <t>O75132</t>
  </si>
  <si>
    <t>ZBED4_HUMAN</t>
  </si>
  <si>
    <t>Zinc finger BED domain-containing protein 4</t>
  </si>
  <si>
    <t>hsa:9889</t>
  </si>
  <si>
    <t xml:space="preserve">GO:0005737 \\ GO:0005654 \\ GO:0005634 \\ GO:0003677 \\ GO:0046872 \\ </t>
  </si>
  <si>
    <t>cytoplasm (GO:0005737);nucleoplasm (GO:0005654);nucleus (GO:0005634);</t>
  </si>
  <si>
    <t>Complete proteome;Cytoplasm;Metal-binding;Nucleus;Polymorphism;Reference proteome;Repeat;Zinc;Zinc-finger,;</t>
  </si>
  <si>
    <t>isotig08149</t>
  </si>
  <si>
    <t>gi|768411067|ref|XP_011561719,1|</t>
  </si>
  <si>
    <t>PREDICTED: uncharacterized protein LOC105391855 [Plutella xylostella]</t>
  </si>
  <si>
    <t>Q11131</t>
  </si>
  <si>
    <t>FUT7_MOUSE</t>
  </si>
  <si>
    <t>Alpha-(1,3)-fucosyltransferase 7</t>
  </si>
  <si>
    <t>mmu:14347</t>
  </si>
  <si>
    <t xml:space="preserve">GO:0032580 \\ GO:0016021 \\ GO:0016020 \\ GO:0008417 \\ GO:0002361 \\ GO:0002522 \\ GO:0006486 \\ </t>
  </si>
  <si>
    <t>CD4-positive, CD25-positive, alpha-beta regulatory T cell differentiation (GO:0002361);leukocyte migration involved in immune response (GO:0002522);protein glycosylation (GO:0006486);</t>
  </si>
  <si>
    <t>fucosyltransferase activity (GO:0008417);</t>
  </si>
  <si>
    <t>Golgi cisterna membrane (GO:0032580);integral component of membrane (GO:0016021);membrane (GO:0016020);</t>
  </si>
  <si>
    <t>Alternative splicing;Complete proteome;Disulfide bond;Glycoprotein;Glycosyltransferase;Golgi apparatus;Membrane;Reference proteome;Signal-anchor;Transferase;Transmembrane;Transmembrane helix,;</t>
  </si>
  <si>
    <t>isotig08327</t>
  </si>
  <si>
    <t>gi|15150419|gb|AAK84933,1|</t>
  </si>
  <si>
    <t>SD02026p [Drosophila melanogaster]</t>
  </si>
  <si>
    <t>Drosophila melanogaster</t>
  </si>
  <si>
    <t>Q9UR07</t>
  </si>
  <si>
    <t>TF211_SCHPO</t>
  </si>
  <si>
    <t>Transposon Tf2-11 polyprotein</t>
  </si>
  <si>
    <t>spo:SPBC1289,17</t>
  </si>
  <si>
    <t xml:space="preserve">GO:0005634 \\ GO:0004190 \\ GO:0003677 \\ GO:0003887 \\ GO:0004519 \\ GO:0046872 \\ GO:0003723 \\ GO:0003964 \\ GO:0015074 \\ GO:0006310 \\ </t>
  </si>
  <si>
    <t>isotig08344</t>
  </si>
  <si>
    <t>gi|339283872|gb|AEJ38205,1|</t>
  </si>
  <si>
    <t>antennal esterase CXE14 [Spodoptera exigua]</t>
  </si>
  <si>
    <t>Spodoptera exigua</t>
  </si>
  <si>
    <t>G1C2I4</t>
  </si>
  <si>
    <t>G1C2I4_SPOEX</t>
  </si>
  <si>
    <t>Carboxylic ester hydrolase</t>
  </si>
  <si>
    <t xml:space="preserve">GO:0016787 \\ </t>
  </si>
  <si>
    <t>hydrolase activity (GO:0016787);</t>
  </si>
  <si>
    <t>Hydrolase {ECO:0000256|RuleBase:RU003418,;ECO:0000256|SAAS:SAAS00023971};Signal,;</t>
  </si>
  <si>
    <t>isotig08350</t>
  </si>
  <si>
    <t>gi|57340940|gb|AAW50396,1|</t>
  </si>
  <si>
    <t>chitinase [Ostrinia furnacalis]</t>
  </si>
  <si>
    <t>Ostrinia furnacalis</t>
  </si>
  <si>
    <t>P36362</t>
  </si>
  <si>
    <t>CHIT_MANSE</t>
  </si>
  <si>
    <t>Endochitinase</t>
  </si>
  <si>
    <t>Carbohydrate metabolism;Chitin degradation;Chitin-binding;Disulfide bond;Glycoprotein;Glycosidase;Hydrolase;Polysaccharide degradation;Secreted;Signal,;</t>
  </si>
  <si>
    <t>isotig08424</t>
  </si>
  <si>
    <t>isotig08431</t>
  </si>
  <si>
    <t>isotig08526</t>
  </si>
  <si>
    <t>isotig08529</t>
  </si>
  <si>
    <t>gi|71611007|dbj|BAE16587,1|</t>
  </si>
  <si>
    <t>P07254</t>
  </si>
  <si>
    <t>CHIA_SERMA</t>
  </si>
  <si>
    <t>Chitinase A</t>
  </si>
  <si>
    <t xml:space="preserve">GO:0004568 \\ GO:0006032 \\ GO:0000272 \\ </t>
  </si>
  <si>
    <t>chitinase activity (GO:0004568);</t>
  </si>
  <si>
    <t>3D-structure;Carbohydrate metabolism;Chitin degradation;Direct protein sequencing;Glycosidase;Hydrolase;Polysaccharide degradation;Signal,;</t>
  </si>
  <si>
    <t>isotig08602</t>
  </si>
  <si>
    <t>gi|190702380|gb|ACE75273,1|</t>
  </si>
  <si>
    <t>retroelement polyprotein [Glyptapanteles flavicoxis]</t>
  </si>
  <si>
    <t>Glyptapanteles flavicoxis</t>
  </si>
  <si>
    <t>isotig08647</t>
  </si>
  <si>
    <t>isotig08652</t>
  </si>
  <si>
    <t>gi|364023641|gb|AEW46895,1|</t>
  </si>
  <si>
    <t>serine protease inhibitor 001 [Chilo suppressalis]</t>
  </si>
  <si>
    <t>P50453</t>
  </si>
  <si>
    <t>SPB9_HUMAN</t>
  </si>
  <si>
    <t>Serpin B9</t>
  </si>
  <si>
    <t>hsa:5272</t>
  </si>
  <si>
    <t xml:space="preserve">GO:0005737 \\ GO:0005829 \\ GO:0070062 \\ GO:0005615 \\ GO:0005622 \\ GO:0016020 \\ GO:0005634 \\ GO:0043027 \\ GO:0002020 \\ GO:0004867 \\ GO:0006915 \\ GO:0071391 \\ GO:0006955 \\ GO:0002448 \\ GO:0033668 \\ GO:0043066 \\ GO:0043154 \\ GO:0010951 \\ GO:0010628 \\ GO:0042270 \\ GO:0009617 \\ </t>
  </si>
  <si>
    <t>apoptotic process (GO:0006915);cellular response to estrogen stimulus (GO:0071391);immune response (GO:0006955);mast cell mediated immunity (GO:0002448);negative regulation by symbiont of host apoptotic process (GO:0033668);negative regulation of apoptotic process (GO:0043066);negative regulation of cysteine-type endopeptidase activity involved in apoptotic process (GO:0043154);negative regulation of endopeptidase activity (GO:0010951);positive regulation of gene expression (GO:0010628);protection from natural killer cell mediated cytotoxicity (GO:0042270);response to bacterium (GO:0009617);</t>
  </si>
  <si>
    <t>cysteine-type endopeptidase inhibitor activity involved in apoptotic process (GO:0043027);protease binding (GO:0002020);serine-type endopeptidase inhibitor activity (GO:0004867);</t>
  </si>
  <si>
    <t>cytoplasm (GO:0005737);cytosol (GO:0005829);extracellular exosome (GO:0070062);extracellular space (GO:0005615);intracellular (GO:0005622);membrane (GO:0016020);nucleus (GO:0005634);</t>
  </si>
  <si>
    <t>Acetylation;Complete proteome;Cytoplasm;Protease inhibitor;Reference proteome;Serine protease inhibitor,;</t>
  </si>
  <si>
    <t>isotig08823</t>
  </si>
  <si>
    <t>isotig08921</t>
  </si>
  <si>
    <t>gi|389609437|dbj|BAM18330,1|</t>
  </si>
  <si>
    <t>similar to CG12880 [Papilio xuthus]</t>
  </si>
  <si>
    <t>Papilio xuthus</t>
  </si>
  <si>
    <t>I4DK90</t>
  </si>
  <si>
    <t>I4DK90_PAPXU</t>
  </si>
  <si>
    <t>Similar to CG12880 {ECO:0000313|EMBL:BAM18330,1}</t>
  </si>
  <si>
    <t>isotig08959</t>
  </si>
  <si>
    <t>isotig08966</t>
  </si>
  <si>
    <t>isotig09017</t>
  </si>
  <si>
    <t>Q5KTM1</t>
  </si>
  <si>
    <t>Q5KTM1_BOMMO</t>
  </si>
  <si>
    <t>Reverse transcriptase {ECO:0000313|EMBL:BAD86656,1}</t>
  </si>
  <si>
    <t xml:space="preserve">GO:0003676 \\ GO:0003964 \\ GO:0008270 \\ </t>
  </si>
  <si>
    <t>nucleic acid binding (GO:0003676);RNA-directed DNA polymerase activity (GO:0003964);zinc ion binding (GO:0008270);</t>
  </si>
  <si>
    <t>Nucleotidyltransferase {ECO:0000313|EMBL:BAD86656,1};RNA-directed DNA polymerase {ECO:0000313|EMBL:BAD86656,1};Transferase {ECO:0000313|EMBL:BAD86656,1},;</t>
  </si>
  <si>
    <t>isotig09038</t>
  </si>
  <si>
    <t>isotig09075</t>
  </si>
  <si>
    <t>gi|768429872|ref|XP_011556135,1|</t>
  </si>
  <si>
    <t>P09352</t>
  </si>
  <si>
    <t>SR2A_PHYPO</t>
  </si>
  <si>
    <t>Spherulin-2A</t>
  </si>
  <si>
    <t>isotig09089</t>
  </si>
  <si>
    <t>gi|512924863|ref|XP_004930697,1|</t>
  </si>
  <si>
    <t>PREDICTED: cAMP and cAMP-inhibited cGMP 3',5'-cyclic phosphodiesterase 10A-like [Bombyx mori]</t>
  </si>
  <si>
    <t>Q8CA95</t>
  </si>
  <si>
    <t>PDE10_MOUSE</t>
  </si>
  <si>
    <t>cAMP and cAMP-inhibited cGMP 3',5'-cyclic phosphodiesterase 10A</t>
  </si>
  <si>
    <t>mmu:23984</t>
  </si>
  <si>
    <t xml:space="preserve">GO:0005737 \\ GO:0047555 \\ GO:0004114 \\ GO:0030552 \\ GO:0030553 \\ GO:0004118 \\ GO:0046872 \\ GO:0006198 \\ GO:0046069 \\ GO:0043949 \\ GO:0010738 \\ GO:0007165 \\ </t>
  </si>
  <si>
    <t>cAMP catabolic process (GO:0006198);cGMP catabolic process (GO:0046069);regulation of cAMP-mediated signaling (GO:0043949);regulation of protein kinase A signaling (GO:0010738);signal transduction (GO:0007165);</t>
  </si>
  <si>
    <t>3',5'-cyclic-GMP phosphodiesterase activity (GO:0047555);3',5'-cyclic-nucleotide phosphodiesterase activity (GO:0004114);cAMP binding (GO:0030552);cGMP binding (GO:0030553);cGMP-stimulated cyclic-nucleotide phosphodiesterase activity (GO:0004118);metal ion binding (GO:0046872);</t>
  </si>
  <si>
    <t>Allosteric enzyme;Alternative splicing;cAMP;cAMP-binding;cGMP;cGMP-binding;Complete proteome;Cytoplasm;Hydrolase;Metal-binding;Nucleotide-binding;Reference proteome;Repeat,;</t>
  </si>
  <si>
    <t>isotig09091</t>
  </si>
  <si>
    <t>gi|768410076|ref|XP_011556278,1|</t>
  </si>
  <si>
    <t>PREDICTED: uncharacterized protein LOC105387270 [Plutella xylostella]</t>
  </si>
  <si>
    <t>isotig09118</t>
  </si>
  <si>
    <t>gi|357613319|gb|EHJ68430,1|</t>
  </si>
  <si>
    <t>G6DDI7</t>
  </si>
  <si>
    <t>G6DDI7_DANPL</t>
  </si>
  <si>
    <t>Putative cuticular protein {ECO:0000313|EMBL:EHJ68430,1}</t>
  </si>
  <si>
    <t>isotig09164</t>
  </si>
  <si>
    <t>gi|357620635|gb|EHJ72766,1|</t>
  </si>
  <si>
    <t>putative estradiol 17 beta-dehydrogenase [Danaus plexippus]</t>
  </si>
  <si>
    <t>P80547</t>
  </si>
  <si>
    <t>SCP2_YARLI</t>
  </si>
  <si>
    <t>Fatty acid-binding protein</t>
  </si>
  <si>
    <t>yli:YALI0E01298g</t>
  </si>
  <si>
    <t xml:space="preserve">GO:0005777 \\ GO:0008289 \\ GO:0006810 \\ </t>
  </si>
  <si>
    <t>transport (GO:0006810);</t>
  </si>
  <si>
    <t>lipid binding (GO:0008289);</t>
  </si>
  <si>
    <t>peroxisome (GO:0005777);</t>
  </si>
  <si>
    <t>3D-structure;Acetylation;Complete proteome;Direct protein sequencing;Lipid-binding;Peroxisome;Reference proteome;Transport,;</t>
  </si>
  <si>
    <t>isotig09205</t>
  </si>
  <si>
    <t>gi|768409821|ref|XP_011554939,1|</t>
  </si>
  <si>
    <t>K7JA41</t>
  </si>
  <si>
    <t>K7JA41_NASVI</t>
  </si>
  <si>
    <t>Uncharacterized protein {ECO:0000313|EnsemblMetazoa:NV18262-PA}</t>
  </si>
  <si>
    <t xml:space="preserve">GO:0003676 \\ GO:0015074 \\ </t>
  </si>
  <si>
    <t>Complete proteome {ECO:0000313|Proteomes:UP000002358};Reference proteome {ECO:0000313|Proteomes:UP000002358},;</t>
  </si>
  <si>
    <t>isotig09236</t>
  </si>
  <si>
    <t>gi|512905572|ref|XP_004925978,1|</t>
  </si>
  <si>
    <t>PREDICTED: uncharacterized protein LOC101742014 [Bombyx mori]</t>
  </si>
  <si>
    <t>I4DJ31</t>
  </si>
  <si>
    <t>I4DJ31_PAPXU</t>
  </si>
  <si>
    <t>Uncharacterized protein {ECO:0000313|EMBL:BAM17921,1}</t>
  </si>
  <si>
    <t>isotig09259</t>
  </si>
  <si>
    <t>gi|22770470|gb|AAN06610,1|AF461149_1</t>
  </si>
  <si>
    <t>transposase [Bombyx mori]</t>
  </si>
  <si>
    <t>Q8ITJ9</t>
  </si>
  <si>
    <t>Q8ITJ9_BOMMO</t>
  </si>
  <si>
    <t>Transposase {ECO:0000313|EMBL:AAN06610,1}</t>
  </si>
  <si>
    <t xml:space="preserve">GO:0003677 \\ </t>
  </si>
  <si>
    <t>isotig09310</t>
  </si>
  <si>
    <t>gi|165941751|gb|ABY75632,1|</t>
  </si>
  <si>
    <t>general odorant binding protein 2 [Loxostege sticticalis]</t>
  </si>
  <si>
    <t>Loxostege sticticalis</t>
  </si>
  <si>
    <t>Q17075</t>
  </si>
  <si>
    <t>OBP2_ANTPE</t>
  </si>
  <si>
    <t>General odorant-binding protein 2</t>
  </si>
  <si>
    <t xml:space="preserve">GO:0005549 \\ GO:0050896 \\ GO:0007608 \\ GO:0006810 \\ </t>
  </si>
  <si>
    <t>response to stimulus (GO:0050896);sensory perception of smell (GO:0007608);transport (GO:0006810);</t>
  </si>
  <si>
    <t>odorant binding (GO:0005549);</t>
  </si>
  <si>
    <t>Disulfide bond;Olfaction;Sensory transduction;Signal;Transport,;</t>
  </si>
  <si>
    <t>isotig09371</t>
  </si>
  <si>
    <t>isotig09465</t>
  </si>
  <si>
    <t>gi|512891919|ref|XP_004922802,1|</t>
  </si>
  <si>
    <t>PREDICTED: 4-coumarate--CoA ligase-like 9-like [Bombyx mori]</t>
  </si>
  <si>
    <t>Q26304</t>
  </si>
  <si>
    <t>LUCI_LUCMI</t>
  </si>
  <si>
    <t>Luciferin 4-monooxygenase</t>
  </si>
  <si>
    <t xml:space="preserve">GO:0005777 \\ GO:0005524 \\ GO:0000287 \\ GO:0047077 \\ GO:0008218 \\ </t>
  </si>
  <si>
    <t>bioluminescence (GO:0008218);</t>
  </si>
  <si>
    <t>ATP binding (GO:0005524);magnesium ion binding (GO:0000287);Photinus-luciferin 4-monooxygenase (ATP-hydrolyzing) activity (GO:0047077);</t>
  </si>
  <si>
    <t>ATP-binding;Luminescence;Magnesium;Metal-binding;Monooxygenase;Nucleotide-binding;Oxidoreductase;Peroxisome;Photoprotein,;</t>
  </si>
  <si>
    <t>isotig09492</t>
  </si>
  <si>
    <t>gi|512894475|ref|XP_004923439,1|</t>
  </si>
  <si>
    <t>I4DNI5</t>
  </si>
  <si>
    <t>I4DNI5_PAPXU</t>
  </si>
  <si>
    <t>Uncharacterized protein {ECO:0000313|EMBL:BAM19475,1}</t>
  </si>
  <si>
    <t xml:space="preserve">GO:0016020 \\ </t>
  </si>
  <si>
    <t>isotig09514</t>
  </si>
  <si>
    <t>isotig09532</t>
  </si>
  <si>
    <t>gi|512895811|ref|XP_004923761,1|</t>
  </si>
  <si>
    <t>PREDICTED: transcription factor SPT20 homolog [Bombyx mori]</t>
  </si>
  <si>
    <t>H9JFA7</t>
  </si>
  <si>
    <t>H9JFA7_BOMMO</t>
  </si>
  <si>
    <t>Uncharacterized protein {ECO:0000313|EnsemblMetazoa:BGIBMGA008204-TA}</t>
  </si>
  <si>
    <t>isotig09564</t>
  </si>
  <si>
    <t>isotig09608</t>
  </si>
  <si>
    <t>gi|389620060|gb|AFK93489,1|</t>
  </si>
  <si>
    <t>HSP70-1 [Cydia pomonella]</t>
  </si>
  <si>
    <t>Cydia pomonella</t>
  </si>
  <si>
    <t>O97125</t>
  </si>
  <si>
    <t>HSP68_DROME</t>
  </si>
  <si>
    <t>Heat shock protein 68</t>
  </si>
  <si>
    <t>dme:Dmel_CG5436</t>
  </si>
  <si>
    <t xml:space="preserve">GO:0005811 \\ GO:0005875 \\ GO:0005524 \\ GO:0008340 \\ GO:0022008 \\ GO:0031427 \\ GO:0042594 \\ </t>
  </si>
  <si>
    <t>determination of adult lifespan (GO:0008340);neurogenesis (GO:0022008);response to methotrexate (GO:0031427);response to starvation (GO:0042594);</t>
  </si>
  <si>
    <t>ATP binding (GO:0005524);</t>
  </si>
  <si>
    <t>lipid particle (GO:0005811);microtubule associated complex (GO:0005875);</t>
  </si>
  <si>
    <t>ATP-binding;Complete proteome;Nucleotide-binding;Phosphoprotein;Reference proteome;Stress response,;</t>
  </si>
  <si>
    <t>isotig09651</t>
  </si>
  <si>
    <t>isotig09654</t>
  </si>
  <si>
    <t>gi|357617776|gb|EHJ70986,1|</t>
  </si>
  <si>
    <t>hypothetical protein KGM_10082 [Danaus plexippus]</t>
  </si>
  <si>
    <t>H9JNY2</t>
  </si>
  <si>
    <t>H9JNY2_BOMMO</t>
  </si>
  <si>
    <t>Uncharacterized protein {ECO:0000313|EnsemblMetazoa:BGIBMGA011236-TA}</t>
  </si>
  <si>
    <t>isotig09677</t>
  </si>
  <si>
    <t>gi|357608756|gb|EHJ66137,1|</t>
  </si>
  <si>
    <t>cuticular protein RR-2 motif 127 [Danaus plexippus]</t>
  </si>
  <si>
    <t>P45583</t>
  </si>
  <si>
    <t>CU19_LOCMI</t>
  </si>
  <si>
    <t>Cuticle protein 19</t>
  </si>
  <si>
    <t>isotig09694</t>
  </si>
  <si>
    <t>gi|768410907|ref|XP_011560865,1|</t>
  </si>
  <si>
    <t>A0A067QYH1</t>
  </si>
  <si>
    <t>A0A067QYH1_ZOONE</t>
  </si>
  <si>
    <t>Uncharacterized protein {ECO:0000313|EMBL:KDR11316,1}</t>
  </si>
  <si>
    <t>Complete proteome {ECO:0000313|Proteomes:UP000027135};Reference proteome {ECO:0000313|Proteomes:UP000027135},;</t>
  </si>
  <si>
    <t>isotig09695</t>
  </si>
  <si>
    <t>gi|512929388|ref|XP_004931808,1|</t>
  </si>
  <si>
    <t>PREDICTED: long-chain-fatty-acid--CoA ligase 5-like [Bombyx mori]</t>
  </si>
  <si>
    <t>H9JH56</t>
  </si>
  <si>
    <t>H9JH56_BOMMO</t>
  </si>
  <si>
    <t>Uncharacterized protein {ECO:0000313|EnsemblMetazoa:BGIBMGA008853-TA}</t>
  </si>
  <si>
    <t xml:space="preserve">GO:0003824 \\ </t>
  </si>
  <si>
    <t>catalytic activity (GO:0003824);</t>
  </si>
  <si>
    <t>isotig09703</t>
  </si>
  <si>
    <t>isotig09747</t>
  </si>
  <si>
    <t>isotig09754</t>
  </si>
  <si>
    <t>isotig09759</t>
  </si>
  <si>
    <t>gi|290563445|ref|NP_001166691,1|</t>
  </si>
  <si>
    <t>isotig09806</t>
  </si>
  <si>
    <t>G6DKC4</t>
  </si>
  <si>
    <t>G6DKC4_DANPL</t>
  </si>
  <si>
    <t>Gloverin {ECO:0000313|EMBL:EHJ66058,1}</t>
  </si>
  <si>
    <t>isotig09820</t>
  </si>
  <si>
    <t>gi|675033013|gb|AIL33841,1|</t>
  </si>
  <si>
    <t>WntA protein, partial [Vanessa cardui]</t>
  </si>
  <si>
    <t>Vanessa cardui</t>
  </si>
  <si>
    <t>Q9QYS1</t>
  </si>
  <si>
    <t>WNT16_MOUSE</t>
  </si>
  <si>
    <t>Protein Wnt-16</t>
  </si>
  <si>
    <t>mmu:93735</t>
  </si>
  <si>
    <t xml:space="preserve">GO:0005737 \\ GO:0005615 \\ GO:0005578 \\ GO:0005109 \\ GO:0046849 \\ GO:0060317 \\ GO:0045165 \\ GO:0030216 \\ GO:0043616 \\ GO:0060548 \\ GO:0030182 \\ GO:0090403 \\ GO:0010628 \\ GO:0046330 \\ GO:0014068 \\ GO:0090399 \\ GO:0016055 \\ </t>
  </si>
  <si>
    <t>bone remodeling (GO:0046849);cardiac epithelial to mesenchymal transition (GO:0060317);cell fate commitment (GO:0045165);keratinocyte differentiation (GO:0030216);keratinocyte proliferation (GO:0043616);negative regulation of cell death (GO:0060548);neuron differentiation (GO:0030182);oxidative stress-induced premature senescence (GO:0090403);positive regulation of gene expression (GO:0010628);positive regulation of JNK cascade (GO:0046330);positive regulation of phosphatidylinositol 3-kinase signaling (GO:0014068);replicative senescence (GO:0090399);Wnt signaling pathway (GO:0016055);</t>
  </si>
  <si>
    <t>frizzled binding (GO:0005109);</t>
  </si>
  <si>
    <t>cytoplasm (GO:0005737);extracellular space (GO:0005615);proteinaceous extracellular matrix (GO:0005578);</t>
  </si>
  <si>
    <t>Complete proteome;Developmental protein;Disulfide bond;Extracellular matrix;Glycoprotein;Lipoprotein;Reference proteome;Secreted;Signal;Wnt signaling pathway,;</t>
  </si>
  <si>
    <t>isotig09891</t>
  </si>
  <si>
    <t>gi|512927108|ref|XP_004931252,1|</t>
  </si>
  <si>
    <t>PREDICTED: uncharacterized protein LOC101736774 [Bombyx mori]</t>
  </si>
  <si>
    <t>G6DQ16</t>
  </si>
  <si>
    <t>G6DQ16_DANPL</t>
  </si>
  <si>
    <t>Uncharacterized protein {ECO:0000313|EMBL:EHJ64412,1}</t>
  </si>
  <si>
    <t>isotig09986</t>
  </si>
  <si>
    <t>isotig10022</t>
  </si>
  <si>
    <t>isotig10026</t>
  </si>
  <si>
    <t>isotig10092</t>
  </si>
  <si>
    <t>isotig10098</t>
  </si>
  <si>
    <t>gi|357622535|gb|EHJ73970,1|</t>
  </si>
  <si>
    <t>cuticular protein glycine-rich 13 [Danaus plexippus]</t>
  </si>
  <si>
    <t>G6CXR2</t>
  </si>
  <si>
    <t>G6CXR2_DANPL</t>
  </si>
  <si>
    <t>Cuticular protein glycine-rich 13 {ECO:0000313|EMBL:EHJ73970,1}</t>
  </si>
  <si>
    <t>isotig10120</t>
  </si>
  <si>
    <t>gi|512916360|ref|XP_004928622,1|</t>
  </si>
  <si>
    <t>PREDICTED: probable chitinase 3-like [Bombyx mori]</t>
  </si>
  <si>
    <t>Q9W5U2</t>
  </si>
  <si>
    <t>CHIT3_DROME</t>
  </si>
  <si>
    <t>Probable chitinase 3</t>
  </si>
  <si>
    <t>dme:Dmel_CG18140</t>
  </si>
  <si>
    <t xml:space="preserve">GO:0005737 \\ GO:0005576 \\ GO:0008061 \\ GO:0004568 \\ GO:0006032 \\ GO:0000272 \\ </t>
  </si>
  <si>
    <t>cytoplasm (GO:0005737);extracellular region (GO:0005576);</t>
  </si>
  <si>
    <t>Carbohydrate metabolism;Chitin degradation;Chitin-binding;Complete proteome;Disulfide bond;Glycosidase;Hydrolase;Polysaccharide degradation;Reference proteome;Repeat;Signal,;</t>
  </si>
  <si>
    <t>isotig10141</t>
  </si>
  <si>
    <t>gi|512911892|ref|XP_004927523,1|</t>
  </si>
  <si>
    <t>PREDICTED: LOW QUALITY PROTEIN: WD repeat-containing protein 35-like [Bombyx mori]</t>
  </si>
  <si>
    <t>A6N6J5</t>
  </si>
  <si>
    <t>WDR35_RAT</t>
  </si>
  <si>
    <t>WD repeat-containing protein 35</t>
  </si>
  <si>
    <t>rno:503018</t>
  </si>
  <si>
    <t xml:space="preserve">GO:0005930 \\ GO:0005813 \\ GO:0036064 \\ GO:0005929 \\ GO:0030991 \\ GO:0035091 \\ GO:0042384 \\ GO:0035721 \\ GO:0061512 \\ </t>
  </si>
  <si>
    <t>cilium assembly (GO:0042384);intraciliary retrograde transport (GO:0035721);protein localization to cilium (GO:0061512);</t>
  </si>
  <si>
    <t>phosphatidylinositol binding (GO:0035091);</t>
  </si>
  <si>
    <t>axoneme (GO:0005930);centrosome (GO:0005813);ciliary basal body (GO:0036064);cilium (GO:0005929);intraciliary transport particle A (GO:0030991);</t>
  </si>
  <si>
    <t>Cell projection;Cilium;Cilium biogenesis/degradation;Complete proteome;Cytoplasm;Cytoskeleton;Reference proteome;Repeat;WD repeat,;</t>
  </si>
  <si>
    <t>isotig10149</t>
  </si>
  <si>
    <t>gi|675379021|gb|KFM71923,1|</t>
  </si>
  <si>
    <t>THAP domain-containing protein 9, partial [Stegodyphus mimosarum]</t>
  </si>
  <si>
    <t>isotig10158</t>
  </si>
  <si>
    <t>gi|7768794|dbj|BAA95570,1|</t>
  </si>
  <si>
    <t>RNase H and integrase-like protein [Bombyx mori]</t>
  </si>
  <si>
    <t>Q9NDM9</t>
  </si>
  <si>
    <t>Q9NDM9_BOMMO</t>
  </si>
  <si>
    <t>RNase H and integrase-like protein {ECO:0000313|EMBL:BAA95570,1}</t>
  </si>
  <si>
    <t>isotig10194</t>
  </si>
  <si>
    <t>gi|357631640|gb|EHJ79109,1|</t>
  </si>
  <si>
    <t>cuticular protein hypothetical 30 [Danaus plexippus]</t>
  </si>
  <si>
    <t>G6CHT7</t>
  </si>
  <si>
    <t>G6CHT7_DANPL</t>
  </si>
  <si>
    <t>Cuticular protein hypothetical 30 {ECO:0000313|EMBL:EHJ79109,1}</t>
  </si>
  <si>
    <t>isotig10238</t>
  </si>
  <si>
    <t>gi|768433564|ref|XP_011558151,1|</t>
  </si>
  <si>
    <t>G6CY25</t>
  </si>
  <si>
    <t>G6CY25_DANPL</t>
  </si>
  <si>
    <t>Endonuclease-reverse transcriptase {ECO:0000313|EMBL:EHJ73860,1}</t>
  </si>
  <si>
    <t xml:space="preserve">GO:0004519 \\ GO:0003964 \\ </t>
  </si>
  <si>
    <t>endonuclease activity (GO:0004519);RNA-directed DNA polymerase activity (GO:0003964);</t>
  </si>
  <si>
    <t>Complete proteome {ECO:0000313|Proteomes:UP000007151};Endonuclease {ECO:0000313|EMBL:EHJ73860,1};Hydrolase {ECO:0000313|EMBL:EHJ73860,1};Nuclease {ECO:0000313|EMBL:EHJ73860,1};Nucleotidyltransferase {ECO:0000313|EMBL:EHJ73860,1};Reference proteome {ECO:0000313|Proteomes:UP000007151};RNA-directed DNA polymerase {ECO:0000313|EMBL:EHJ73860,1};Transferase {ECO:0000313|EMBL:EHJ73860,1},;</t>
  </si>
  <si>
    <t>isotig10284</t>
  </si>
  <si>
    <t>gi|512930333|ref|XP_004932041,1|</t>
  </si>
  <si>
    <t>H9IT42</t>
  </si>
  <si>
    <t>H9IT42_BOMMO</t>
  </si>
  <si>
    <t>Uncharacterized protein {ECO:0000313|EnsemblMetazoa:BGIBMGA000421-TA}</t>
  </si>
  <si>
    <t>isotig10302</t>
  </si>
  <si>
    <t>gi|1226168|gb|AAA92249,1|</t>
  </si>
  <si>
    <t>ORF B (bases 1850-5560) first start codon at 2306 [Autographa californica nucleopolyhedrovirus]</t>
  </si>
  <si>
    <t>Autographa californica nucleopolyhedrovirus</t>
  </si>
  <si>
    <t>virus</t>
  </si>
  <si>
    <t>P04323</t>
  </si>
  <si>
    <t>POL3_DROME</t>
  </si>
  <si>
    <t>Retrovirus-related Pol polyprotein from transposon 17,6</t>
  </si>
  <si>
    <t>isotig10403</t>
  </si>
  <si>
    <t>gi|768449107|ref|XP_011566622,1|</t>
  </si>
  <si>
    <t>Q62513</t>
  </si>
  <si>
    <t>ZN260_MOUSE</t>
  </si>
  <si>
    <t>Zinc finger protein 260</t>
  </si>
  <si>
    <t>mmu:26466</t>
  </si>
  <si>
    <t xml:space="preserve">GO:0005737 \\ GO:0005654 \\ GO:0003677 \\ GO:0046872 \\ GO:0003700 \\ GO:0007275 \\ GO:0006355 \\ GO:0006351 \\ </t>
  </si>
  <si>
    <t>multicellular organismal development (GO:0007275);regulation of transcription, DNA-templated (GO:0006355);transcription, DNA-templated (GO:0006351);</t>
  </si>
  <si>
    <t>cytoplasm (GO:0005737);nucleoplasm (GO:0005654);</t>
  </si>
  <si>
    <t>Activator;Complete proteome;Developmental protein;DNA-binding;Metal-binding;Nucleus;Reference proteome;Repeat;Transcription;Transcription regulation;Zinc;Zinc-finger,;</t>
  </si>
  <si>
    <t>isotig10429</t>
  </si>
  <si>
    <t>gi|12597214|dbj|BAB21511,1|</t>
  </si>
  <si>
    <t>TRAS3 [Bombyx mori]</t>
  </si>
  <si>
    <t>P16425</t>
  </si>
  <si>
    <t>Y2R2_DROME</t>
  </si>
  <si>
    <t>Putative 115 kDa protein in type-1 retrotransposable element R1DM</t>
  </si>
  <si>
    <t>Transposable element,;</t>
  </si>
  <si>
    <t>isotig10434</t>
  </si>
  <si>
    <t>isotig10545</t>
  </si>
  <si>
    <t>gi|257480057|gb|ACV60242,1|</t>
  </si>
  <si>
    <t>antennal esterase CXE15 [Spodoptera littoralis]</t>
  </si>
  <si>
    <t>Spodoptera littoralis</t>
  </si>
  <si>
    <t>P12992</t>
  </si>
  <si>
    <t>ESTJ_HELVI</t>
  </si>
  <si>
    <t>Juvenile hormone esterase</t>
  </si>
  <si>
    <t xml:space="preserve">GO:0004453 \\ </t>
  </si>
  <si>
    <t>juvenile-hormone esterase activity (GO:0004453);</t>
  </si>
  <si>
    <t>Direct protein sequencing;Disulfide bond;Glycoprotein;Hydrolase;Serine esterase;Signal,;</t>
  </si>
  <si>
    <t>isotig10554</t>
  </si>
  <si>
    <t>gi|768419269|ref|XP_011550345,1|</t>
  </si>
  <si>
    <t>PREDICTED: histone-lysine N-methyltransferase, H3 lysine-79 specific-like [Plutella xylostella]</t>
  </si>
  <si>
    <t>C0H6I4</t>
  </si>
  <si>
    <t>C0H6I4_BOMMO</t>
  </si>
  <si>
    <t>Putative cuticle protein {ECO:0000313|EMBL:FAA00495,1}</t>
  </si>
  <si>
    <t>bmor:100379468</t>
  </si>
  <si>
    <t>isotig10601</t>
  </si>
  <si>
    <t>isotig10656</t>
  </si>
  <si>
    <t>gi|63022077|gb|AAY26574,1|</t>
  </si>
  <si>
    <t>farnesyl diphosphate synthase-like protein [Choristoneura fumiferana]</t>
  </si>
  <si>
    <t>Choristoneura fumiferana</t>
  </si>
  <si>
    <t>P08836</t>
  </si>
  <si>
    <t>FPPS_CHICK</t>
  </si>
  <si>
    <t>Farnesyl pyrophosphate synthase</t>
  </si>
  <si>
    <t xml:space="preserve">GO:0005737 \\ GO:0004161 \\ GO:0004337 \\ GO:0046872 \\ GO:0006695 \\ GO:0045337 \\ GO:0033384 \\ </t>
  </si>
  <si>
    <t>cholesterol biosynthetic process (GO:0006695);farnesyl diphosphate biosynthetic process (GO:0045337);geranyl diphosphate biosynthetic process (GO:0033384);</t>
  </si>
  <si>
    <t>dimethylallyltranstransferase activity (GO:0004161);geranyltranstransferase activity (GO:0004337);metal ion binding (GO:0046872);</t>
  </si>
  <si>
    <t>3D-structure;Cholesterol biosynthesis;Cholesterol metabolism;Complete proteome;Cytoplasm;Direct protein sequencing;Isoprene biosynthesis;Lipid biosynthesis;Lipid metabolism;Magnesium;Metal-binding;Reference proteome;Steroid biosynthesis;Steroid metabolism;Sterol biosynthesis;Sterol metabolism;Transferase,;</t>
  </si>
  <si>
    <t>isotig10699</t>
  </si>
  <si>
    <t>gi|389609339|dbj|BAM18281,1|</t>
  </si>
  <si>
    <t>takeout/JHBP like protein [Papilio xuthus]</t>
  </si>
  <si>
    <t>isotig10798</t>
  </si>
  <si>
    <t>gi|364023679|gb|AEW46914,1|</t>
  </si>
  <si>
    <t>seminal fluid protein CSSFP066 [Chilo suppressalis]</t>
  </si>
  <si>
    <t>Q24764</t>
  </si>
  <si>
    <t>CCCP_DROYA</t>
  </si>
  <si>
    <t>Circadian clock-controlled protein</t>
  </si>
  <si>
    <t xml:space="preserve">GO:0007623 \\ </t>
  </si>
  <si>
    <t>circadian rhythm (GO:0007623);</t>
  </si>
  <si>
    <t>Biological rhythms;Signal,;</t>
  </si>
  <si>
    <t>isotig10811</t>
  </si>
  <si>
    <t>isotig10820</t>
  </si>
  <si>
    <t>gi|357630243|gb|EHJ78503,1|</t>
  </si>
  <si>
    <t>endonuclease-reverse transcriptase [Danaus plexippus]</t>
  </si>
  <si>
    <t>G6CJS9</t>
  </si>
  <si>
    <t>G6CJS9_DANPL</t>
  </si>
  <si>
    <t>Endonuclease-reverse transcriptase {ECO:0000313|EMBL:EHJ78503,1}</t>
  </si>
  <si>
    <t>Complete proteome {ECO:0000313|Proteomes:UP000007151};Endonuclease {ECO:0000313|EMBL:EHJ78503,1};Hydrolase {ECO:0000313|EMBL:EHJ78503,1};Nuclease {ECO:0000313|EMBL:EHJ78503,1};Nucleotidyltransferase {ECO:0000313|EMBL:EHJ78503,1};Reference proteome {ECO:0000313|Proteomes:UP000007151};RNA-directed DNA polymerase {ECO:0000313|EMBL:EHJ78503,1};Transferase {ECO:0000313|EMBL:EHJ78503,1},;</t>
  </si>
  <si>
    <t>isotig10830</t>
  </si>
  <si>
    <t>gi|357631718|gb|EHJ79187,1|</t>
  </si>
  <si>
    <t>hypothetical protein KGM_15439 [Danaus plexippus]</t>
  </si>
  <si>
    <t>G6CI15</t>
  </si>
  <si>
    <t>G6CI15_DANPL</t>
  </si>
  <si>
    <t>Uncharacterized protein {ECO:0000313|EMBL:EHJ79187,1}</t>
  </si>
  <si>
    <t>isotig10930</t>
  </si>
  <si>
    <t>isotig10932</t>
  </si>
  <si>
    <t>gi|768447260|ref|XP_011565613,1|</t>
  </si>
  <si>
    <t>PREDICTED: cuticle protein-like, partial [Plutella xylostella]</t>
  </si>
  <si>
    <t>G6DJ38</t>
  </si>
  <si>
    <t>G6DJ38_DANPL</t>
  </si>
  <si>
    <t>Cuticular protein hypothetical 12 {ECO:0000313|EMBL:EHJ66494,1}</t>
  </si>
  <si>
    <t>isotig10957</t>
  </si>
  <si>
    <t>gi|512903384|ref|XP_004925606,1|</t>
  </si>
  <si>
    <t>PREDICTED: uncharacterized protein LOC101738207 [Bombyx mori]</t>
  </si>
  <si>
    <t>H9JGF1</t>
  </si>
  <si>
    <t>H9JGF1_BOMMO</t>
  </si>
  <si>
    <t>Uncharacterized protein {ECO:0000313|EnsemblMetazoa:BGIBMGA008598-TA}</t>
  </si>
  <si>
    <t>bmor:101738207</t>
  </si>
  <si>
    <t>isotig10970</t>
  </si>
  <si>
    <t>gi|315507101|gb|ADU33186,1|</t>
  </si>
  <si>
    <t>peptidoglycan recognition protein C [Ostrinia nubilalis]</t>
  </si>
  <si>
    <t>Q8INK6</t>
  </si>
  <si>
    <t>PGPLB_DROME</t>
  </si>
  <si>
    <t>Peptidoglycan-recognition protein LB</t>
  </si>
  <si>
    <t>dme:Dmel_CG14704</t>
  </si>
  <si>
    <t xml:space="preserve">GO:0005576 \\ GO:0004040 \\ GO:0008745 \\ GO:0042834 \\ GO:0008270 \\ GO:0050830 \\ GO:0006955 \\ GO:0045087 \\ GO:0061060 \\ GO:0009253 \\ GO:0000270 \\ </t>
  </si>
  <si>
    <t>defense response to Gram-positive bacterium (GO:0050830);immune response (GO:0006955);innate immune response (GO:0045087);negative regulation of peptidoglycan recognition protein signaling pathway (GO:0061060);peptidoglycan catabolic process (GO:0009253);peptidoglycan metabolic process (GO:0000270);</t>
  </si>
  <si>
    <t>amidase activity (GO:0004040);N-acetylmuramoyl-L-alanine amidase activity (GO:0008745);peptidoglycan binding (GO:0042834);zinc ion binding (GO:0008270);</t>
  </si>
  <si>
    <t>3D-structure;Alternative splicing;Complete proteome;Disulfide bond;Glycoprotein;Hydrolase;Immunity;Innate immunity;Metal-binding;Reference proteome;Secreted;Signal;Zinc,;</t>
  </si>
  <si>
    <t>isotig10992</t>
  </si>
  <si>
    <t>gi|512927151|ref|XP_004931263,1|</t>
  </si>
  <si>
    <t>PREDICTED: phospholipase B1, membrane-associated-like [Bombyx mori]</t>
  </si>
  <si>
    <t>Q3TTY0</t>
  </si>
  <si>
    <t>PLB1_MOUSE</t>
  </si>
  <si>
    <t>Phospholipase B1, membrane-associated</t>
  </si>
  <si>
    <t>mmu:665270</t>
  </si>
  <si>
    <t xml:space="preserve">GO:0016324 \\ GO:0016021 \\ GO:0004622 \\ GO:0004623 \\ GO:0016042 \\ GO:2000344 \\ </t>
  </si>
  <si>
    <t>lipid catabolic process (GO:0016042);positive regulation of acrosome reaction (GO:2000344);</t>
  </si>
  <si>
    <t>lysophospholipase activity (GO:0004622);phospholipase A2 activity (GO:0004623);</t>
  </si>
  <si>
    <t>apical plasma membrane (GO:0016324);integral component of membrane (GO:0016021);</t>
  </si>
  <si>
    <t>Alternative splicing;Cell membrane;Complete proteome;Glycoprotein;Hydrolase;Lipid degradation;Lipid metabolism;Membrane;Reference proteome;Repeat;Signal;Transmembrane;Transmembrane helix,;</t>
  </si>
  <si>
    <t>isotig11014</t>
  </si>
  <si>
    <t>gi|512917289|ref|XP_004928851,1|</t>
  </si>
  <si>
    <t>PREDICTED: luciferin 4-monooxygenase-like [Bombyx mori]</t>
  </si>
  <si>
    <t>Q27757</t>
  </si>
  <si>
    <t>LUCI_PHOPE</t>
  </si>
  <si>
    <t xml:space="preserve">GO:0005777 \\ GO:0005524 \\ GO:0046872 \\ GO:0047077 \\ GO:0008218 \\ </t>
  </si>
  <si>
    <t>ATP binding (GO:0005524);metal ion binding (GO:0046872);Photinus-luciferin 4-monooxygenase (ATP-hydrolyzing) activity (GO:0047077);</t>
  </si>
  <si>
    <t>isotig11020</t>
  </si>
  <si>
    <t>isotig11074</t>
  </si>
  <si>
    <t>isotig11105</t>
  </si>
  <si>
    <t>gi|512902172|ref|XP_004925310,1|</t>
  </si>
  <si>
    <t>PREDICTED: plasma kallikrein-like [Bombyx mori]</t>
  </si>
  <si>
    <t>P26262</t>
  </si>
  <si>
    <t>KLKB1_MOUSE</t>
  </si>
  <si>
    <t>Plasma kallikrein</t>
  </si>
  <si>
    <t>mmu:16621</t>
  </si>
  <si>
    <t xml:space="preserve">GO:0070062 \\ GO:0005615 \\ GO:0004252 \\ GO:0007596 \\ GO:0042730 \\ GO:0006954 \\ GO:0031639 \\ GO:0051919 \\ </t>
  </si>
  <si>
    <t>blood coagulation (GO:0007596);fibrinolysis (GO:0042730);inflammatory response (GO:0006954);plasminogen activation (GO:0031639);positive regulation of fibrinolysis (GO:0051919);</t>
  </si>
  <si>
    <t>extracellular exosome (GO:0070062);extracellular space (GO:0005615);</t>
  </si>
  <si>
    <t>Blood coagulation;Complete proteome;Direct protein sequencing;Disulfide bond;Fibrinolysis;Glycoprotein;Hemostasis;Hydrolase;Inflammatory response;Protease;Reference proteome;Repeat;Secreted;Serine protease;Signal;Zymogen,;</t>
  </si>
  <si>
    <t>isotig11157</t>
  </si>
  <si>
    <t>gi|512897094|ref|XP_004924069,1|</t>
  </si>
  <si>
    <t>H9JSJ8</t>
  </si>
  <si>
    <t>H9JSJ8_BOMMO</t>
  </si>
  <si>
    <t>Uncharacterized protein {ECO:0000313|EnsemblMetazoa:BGIBMGA012509-TA}</t>
  </si>
  <si>
    <t xml:space="preserve">GO:0008484 \\ </t>
  </si>
  <si>
    <t>sulfuric ester hydrolase activity (GO:0008484);</t>
  </si>
  <si>
    <t>isotig11196</t>
  </si>
  <si>
    <t>isotig11202</t>
  </si>
  <si>
    <t>isotig11218</t>
  </si>
  <si>
    <t>isotig11235</t>
  </si>
  <si>
    <t>isotig11236</t>
  </si>
  <si>
    <t>gi|357601811|gb|EHJ63159,1|</t>
  </si>
  <si>
    <t>serine protease inhibitor 28 [Danaus plexippus]</t>
  </si>
  <si>
    <t>G6DTM3</t>
  </si>
  <si>
    <t>G6DTM3_DANPL</t>
  </si>
  <si>
    <t>Serine protease inhibitor 28 {ECO:0000313|EMBL:EHJ63159,1}</t>
  </si>
  <si>
    <t>Complete proteome {ECO:0000313|Proteomes:UP000007151};Hydrolase {ECO:0000313|EMBL:EHJ63159,1};Protease {ECO:0000313|EMBL:EHJ63159,1};Reference proteome {ECO:0000313|Proteomes:UP000007151},;</t>
  </si>
  <si>
    <t>isotig11252</t>
  </si>
  <si>
    <t>G6DRE6</t>
  </si>
  <si>
    <t>G6DRE6_DANPL</t>
  </si>
  <si>
    <t>Uncharacterized protein {ECO:0000313|EMBL:EHJ63938,1}</t>
  </si>
  <si>
    <t>isotig11257</t>
  </si>
  <si>
    <t>isotig11292</t>
  </si>
  <si>
    <t>gi|357628338|gb|EHJ77706,1|</t>
  </si>
  <si>
    <t>hypothetical protein KGM_10042 [Danaus plexippus]</t>
  </si>
  <si>
    <t>G6CM15</t>
  </si>
  <si>
    <t>G6CM15_DANPL</t>
  </si>
  <si>
    <t>Uncharacterized protein {ECO:0000313|EMBL:EHJ77706,1}</t>
  </si>
  <si>
    <t>isotig11294</t>
  </si>
  <si>
    <t>isotig11308</t>
  </si>
  <si>
    <t>gi|768412509|ref|XP_011568335,1|</t>
  </si>
  <si>
    <t>PREDICTED: uncharacterized protein LOC105397991 [Plutella xylostella]</t>
  </si>
  <si>
    <t>W8CCT3</t>
  </si>
  <si>
    <t>W8CCT3_CERCA</t>
  </si>
  <si>
    <t>Uncharacterized protein {ECO:0000313|EMBL:JAC03410,1}</t>
  </si>
  <si>
    <t>isotig11327</t>
  </si>
  <si>
    <t>gi|768433508|ref|XP_011558121,1|</t>
  </si>
  <si>
    <t>B1B557</t>
  </si>
  <si>
    <t>NOSL_BOMMO</t>
  </si>
  <si>
    <t>Nitric oxide synthase-like protein</t>
  </si>
  <si>
    <t>bmor:100144542</t>
  </si>
  <si>
    <t xml:space="preserve">GO:0050660 \\ GO:0010181 \\ GO:0020037 \\ GO:0005506 \\ GO:0050661 \\ GO:0004517 \\ GO:0006809 \\ </t>
  </si>
  <si>
    <t>nitric oxide biosynthetic process (GO:0006809);</t>
  </si>
  <si>
    <t>flavin adenine dinucleotide binding (GO:0050660);FMN binding (GO:0010181);heme binding (GO:0020037);iron ion binding (GO:0005506);NADP binding (GO:0050661);nitric-oxide synthase activity (GO:0004517);</t>
  </si>
  <si>
    <t>Alternative splicing;Calmodulin-binding;Complete proteome;FAD;Flavoprotein;FMN;Heme;Iron;Metal-binding;NADP;Oxidoreductase;Reference proteome,;</t>
  </si>
  <si>
    <t>isotig11357</t>
  </si>
  <si>
    <t>Q8I7Q1</t>
  </si>
  <si>
    <t>Q8I7Q1_DROME</t>
  </si>
  <si>
    <t>ORF {ECO:0000313|EMBL:AAN87269,1}</t>
  </si>
  <si>
    <t xml:space="preserve">GO:0004190 \\ GO:0003676 \\ GO:0008270 \\ GO:0015074 \\ </t>
  </si>
  <si>
    <t>isotig11366</t>
  </si>
  <si>
    <t>gi|343965926|gb|AEM75020,1|</t>
  </si>
  <si>
    <t>vitellogenin [Cnaphalocrocis medinalis]</t>
  </si>
  <si>
    <t>Q27309</t>
  </si>
  <si>
    <t>VIT_BOMMO</t>
  </si>
  <si>
    <t>Vitellogenin</t>
  </si>
  <si>
    <t>bmor:692741</t>
  </si>
  <si>
    <t xml:space="preserve">GO:0005576 \\ GO:0005319 \\ GO:0045735 \\ </t>
  </si>
  <si>
    <t>lipid transporter activity (GO:0005319);nutrient reservoir activity (GO:0045735);</t>
  </si>
  <si>
    <t>Cleavage on pair of basic residues;Complete proteome;Direct protein sequencing;Glycoprotein;Phosphoprotein;Reference proteome;Secreted;Signal;Storage protein,;</t>
  </si>
  <si>
    <t>isotig11424</t>
  </si>
  <si>
    <t>gi|694453150|ref|XP_009351357,1|</t>
  </si>
  <si>
    <t>PREDICTED: LOW QUALITY PROTEIN: uncharacterized protein LOC103942885, partial [Pyrus x bretschneideri]</t>
  </si>
  <si>
    <t>Pyrus x bretschneideri</t>
  </si>
  <si>
    <t>Q03277</t>
  </si>
  <si>
    <t>PO11_BRACO</t>
  </si>
  <si>
    <t>Retrovirus-related Pol polyprotein from type-1 retrotransposable element R1</t>
  </si>
  <si>
    <t>Endonuclease;Hydrolase;Nuclease;Nucleotidyltransferase;RNA-directed DNA polymerase;Transferase;Transposable element,;</t>
  </si>
  <si>
    <t>isotig11494</t>
  </si>
  <si>
    <t>gi|641655033|ref|XP_008179433,1|</t>
  </si>
  <si>
    <t>J9M7B6</t>
  </si>
  <si>
    <t>J9M7B6_ACYPI</t>
  </si>
  <si>
    <t>Uncharacterized protein {ECO:0000313|EnsemblMetazoa:ACYPI54779-PA}</t>
  </si>
  <si>
    <t>isotig11529</t>
  </si>
  <si>
    <t>gi|70907196|gb|AAZ15239,1|</t>
  </si>
  <si>
    <t>reverse transcriptase [Aedes aegypti]</t>
  </si>
  <si>
    <t>Aedes aegypti</t>
  </si>
  <si>
    <t>P14381</t>
  </si>
  <si>
    <t>YTX2_XENLA</t>
  </si>
  <si>
    <t>Transposon TX1 uncharacterized 149 kDa protein</t>
  </si>
  <si>
    <t>isotig11584</t>
  </si>
  <si>
    <t>isotig11641</t>
  </si>
  <si>
    <t>gi|768410452|ref|XP_011558312,1|</t>
  </si>
  <si>
    <t>PREDICTED: uncharacterized protein LOC105388961 [Plutella xylostella]</t>
  </si>
  <si>
    <t>D7EJ81</t>
  </si>
  <si>
    <t>D7EJ81_TRICA</t>
  </si>
  <si>
    <t>Putative uncharacterized protein {ECO:0000313|EMBL:EFA12607,1}</t>
  </si>
  <si>
    <t>isotig11720</t>
  </si>
  <si>
    <t>gi|768433252|ref|XP_011557986,1|</t>
  </si>
  <si>
    <t>PREDICTED: cadherin-89D [Plutella xylostella]</t>
  </si>
  <si>
    <t>Q9VEU1</t>
  </si>
  <si>
    <t>CAD89_DROME</t>
  </si>
  <si>
    <t>Cadherin-89D</t>
  </si>
  <si>
    <t>dme:Dmel_CG14900</t>
  </si>
  <si>
    <t xml:space="preserve">GO:0005887 \\ GO:0005509 \\ GO:0016339 \\ GO:0044331 \\ GO:0007156 \\ </t>
  </si>
  <si>
    <t>calcium-dependent cell-cell adhesion via plasma membrane cell adhesion molecules (GO:0016339);cell-cell adhesion mediated by cadherin (GO:0044331);homophilic cell adhesion via plasma membrane adhesion molecules (GO:0007156);</t>
  </si>
  <si>
    <t>calcium ion binding (GO:0005509);</t>
  </si>
  <si>
    <t>integral component of plasma membrane (GO:0005887);</t>
  </si>
  <si>
    <t>Calcium;Cell adhesion;Cell membrane;Complete proteome;Glycoprotein;Membrane;Metal-binding;Reference proteome;Repeat;Signal;Transmembrane;Transmembrane helix,;</t>
  </si>
  <si>
    <t>isotig11792</t>
  </si>
  <si>
    <t>gi|364023617|gb|AEW46883,1|</t>
  </si>
  <si>
    <t>seminal fluid protein CSSFP033 [Chilo suppressalis]</t>
  </si>
  <si>
    <t>Q05319</t>
  </si>
  <si>
    <t>STUB_DROME</t>
  </si>
  <si>
    <t>Serine proteinase stubble</t>
  </si>
  <si>
    <t>dme:Dmel_CG4316</t>
  </si>
  <si>
    <t xml:space="preserve">GO:0016021 \\ GO:0005886 \\ GO:0004252 \\ GO:0051017 \\ GO:0007010 \\ GO:0006508 \\ GO:0035220 \\ </t>
  </si>
  <si>
    <t>actin filament bundle assembly (GO:0051017);cytoskeleton organization (GO:0007010);proteolysis (GO:0006508);wing disc development (GO:0035220);</t>
  </si>
  <si>
    <t>Complete proteome;Disulfide bond;Glycoprotein;Hydrolase;Membrane;Protease;Reference proteome;Serine protease;Signal-anchor;Transmembrane;Transmembrane helix;Zymogen,;</t>
  </si>
  <si>
    <t>isotig11828</t>
  </si>
  <si>
    <t>gi|391336237|ref|XP_003742488,1|</t>
  </si>
  <si>
    <t>PREDICTED: RNA-directed DNA polymerase from mobile element jockey-like [Metaseiulus occidentalis]</t>
  </si>
  <si>
    <t>Metaseiulus occidentalis</t>
  </si>
  <si>
    <t>!! Mites</t>
  </si>
  <si>
    <t>isotig11889</t>
  </si>
  <si>
    <t>isotig11967</t>
  </si>
  <si>
    <t>isotig11975</t>
  </si>
  <si>
    <t>gi|512894110|ref|XP_004923352,1|</t>
  </si>
  <si>
    <t>PREDICTED: DNA polymerase epsilon catalytic subunit A-like [Bombyx mori]</t>
  </si>
  <si>
    <t>Q07864</t>
  </si>
  <si>
    <t>DPOE1_HUMAN</t>
  </si>
  <si>
    <t>DNA polymerase epsilon catalytic subunit A</t>
  </si>
  <si>
    <t>hsa:5426</t>
  </si>
  <si>
    <t xml:space="preserve">GO:0005737 \\ GO:0008622 \\ GO:0005654 \\ GO:0005634 \\ GO:0005886 \\ GO:0008408 \\ GO:0051539 \\ GO:0003682 \\ GO:0003677 \\ GO:0003887 \\ GO:0000166 \\ GO:0008270 \\ GO:0006287 \\ GO:0006281 \\ GO:0006260 \\ GO:0006270 \\ GO:0000731 \\ GO:0000082 \\ GO:0001701 \\ GO:0000278 \\ GO:0006289 \\ GO:0006297 \\ GO:0000723 \\ GO:0000722 \\ GO:0032201 \\ GO:0006283 \\ </t>
  </si>
  <si>
    <t>base-excision repair, gap-filling (GO:0006287);DNA repair (GO:0006281);DNA replication (GO:0006260);DNA replication initiation (GO:0006270);DNA synthesis involved in DNA repair (GO:0000731);G1/S transition of mitotic cell cycle (GO:0000082);in utero embryonic development (GO:0001701);mitotic cell cycle (GO:0000278);nucleotide-excision repair (GO:0006289);nucleotide-excision repair, DNA gap filling (GO:0006297);telomere maintenance (GO:0000723);telomere maintenance via recombination (GO:0000722);telomere maintenance via semi-conservative replication (GO:0032201);transcription-coupled nucleotide-excision repair (GO:0006283);</t>
  </si>
  <si>
    <t>3'-5' exonuclease activity (GO:0008408);4 iron, 4 sulfur cluster binding (GO:0051539);chromatin binding (GO:0003682);DNA binding (GO:0003677);DNA-directed DNA polymerase activity (GO:0003887);nucleotide binding (GO:0000166);zinc ion binding (GO:0008270);</t>
  </si>
  <si>
    <t>cytoplasm (GO:0005737);epsilon DNA polymerase complex (GO:0008622);nucleoplasm (GO:0005654);nucleus (GO:0005634);plasma membrane (GO:0005886);</t>
  </si>
  <si>
    <t>4Fe-4S;Complete proteome;Direct protein sequencing;Disease mutation;DNA damage;DNA repair;DNA replication;DNA-binding;DNA-directed DNA polymerase;Iron;Iron-sulfur;Metal-binding;Nucleotidyltransferase;Nucleus;Phosphoprotein;Polymorphism;Reference proteome;Transferase;Zinc;Zinc-finger,;</t>
  </si>
  <si>
    <t>isotig11989</t>
  </si>
  <si>
    <t>gi|220966830|gb|ACL97383,1|</t>
  </si>
  <si>
    <t>Gag-Pol polyprotein [Medicago truncatula]</t>
  </si>
  <si>
    <t>Medicago truncatula</t>
  </si>
  <si>
    <t>isotig11997</t>
  </si>
  <si>
    <t>gi|512893461|ref|XP_004923187,1|</t>
  </si>
  <si>
    <t>PREDICTED: uncharacterized protein LOC101746552 [Bombyx mori]</t>
  </si>
  <si>
    <t>D0VEP6</t>
  </si>
  <si>
    <t>D0VEP6_BOMMO</t>
  </si>
  <si>
    <t>Putative cuticle protein CPH35 {ECO:0000313|EMBL:ACY06930,1}</t>
  </si>
  <si>
    <t>isotig12015</t>
  </si>
  <si>
    <t>gi|60593111|gb|AAX28841,1|</t>
  </si>
  <si>
    <t>RNA-dependent DNA polymerase [Drosophila melanogaster]</t>
  </si>
  <si>
    <t>isotig12124</t>
  </si>
  <si>
    <t>gi|57506568|dbj|BAD86655,1|</t>
  </si>
  <si>
    <t>isotig12130</t>
  </si>
  <si>
    <t>gi|34099638|gb|AAQ57129,1|</t>
  </si>
  <si>
    <t>endonuclease and reverse transcriptase-like protein [Bombyx mori]</t>
  </si>
  <si>
    <t>Q10126</t>
  </si>
  <si>
    <t>YSM6_CAEEL</t>
  </si>
  <si>
    <t>Putative uncharacterized transposon-derived protein F52C9,6</t>
  </si>
  <si>
    <t>isotig12168</t>
  </si>
  <si>
    <t>gi|33327733|gb|AAQ09229,1|</t>
  </si>
  <si>
    <t>polyprotein [Antheraea mylitta]</t>
  </si>
  <si>
    <t>Antheraea mylitta</t>
  </si>
  <si>
    <t>Q2MGA5</t>
  </si>
  <si>
    <t>Q2MGA5_ANTMY</t>
  </si>
  <si>
    <t>Polyprotein {ECO:0000313|EMBL:AAQ09229,1}</t>
  </si>
  <si>
    <t>isotig12177</t>
  </si>
  <si>
    <t>isotig12183</t>
  </si>
  <si>
    <t>gi|512898390|ref|XP_004924388,1|</t>
  </si>
  <si>
    <t>PREDICTED: hyaluronidase-like [Bombyx mori]</t>
  </si>
  <si>
    <t>Q08169</t>
  </si>
  <si>
    <t>HUGA_APIME</t>
  </si>
  <si>
    <t>Hyaluronidase</t>
  </si>
  <si>
    <t>ame:406146</t>
  </si>
  <si>
    <t xml:space="preserve">GO:0005576 \\ GO:0004415 \\ GO:0005975 \\ GO:0006952 \\ </t>
  </si>
  <si>
    <t>carbohydrate metabolic process (GO:0005975);defense response (GO:0006952);</t>
  </si>
  <si>
    <t>hyalurononglucosaminidase activity (GO:0004415);</t>
  </si>
  <si>
    <t>3D-structure;Allergen;Complete proteome;Direct protein sequencing;Disulfide bond;Glycoprotein;Glycosidase;Hydrolase;Reference proteome;Secreted;Signal;Zymogen,;</t>
  </si>
  <si>
    <t>isotig12230</t>
  </si>
  <si>
    <t>isotig12238</t>
  </si>
  <si>
    <t>gi|512915554|ref|XP_004928417,1|</t>
  </si>
  <si>
    <t>PREDICTED: uncharacterized protein LOC101746716 [Bombyx mori]</t>
  </si>
  <si>
    <t>G6D8H6</t>
  </si>
  <si>
    <t>G6D8H6_DANPL</t>
  </si>
  <si>
    <t>Uncharacterized protein {ECO:0000313|EMBL:EHJ70200,1}</t>
  </si>
  <si>
    <t>isotig12240</t>
  </si>
  <si>
    <t>isotig12325</t>
  </si>
  <si>
    <t>gi|157344|gb|AAA28508,1|</t>
  </si>
  <si>
    <t>isotig12327</t>
  </si>
  <si>
    <t>isotig12364</t>
  </si>
  <si>
    <t>gi|328702141|ref|XP_003241819,1|</t>
  </si>
  <si>
    <t>Q6ZNG9</t>
  </si>
  <si>
    <t>KRBA2_HUMAN</t>
  </si>
  <si>
    <t>KRAB-A domain-containing protein 2</t>
  </si>
  <si>
    <t>hsa:124751</t>
  </si>
  <si>
    <t xml:space="preserve">GO:0005622 \\ GO:0003676 \\ GO:0015074 \\ GO:0006355 \\ </t>
  </si>
  <si>
    <t>DNA integration (GO:0015074);regulation of transcription, DNA-templated (GO:0006355);</t>
  </si>
  <si>
    <t>intracellular (GO:0005622);</t>
  </si>
  <si>
    <t>Coiled coil;Complete proteome;Phosphoprotein;Polymorphism;Reference proteome,;</t>
  </si>
  <si>
    <t>isotig12370</t>
  </si>
  <si>
    <t>gi|768411611|ref|XP_011564675,1|</t>
  </si>
  <si>
    <t>PREDICTED: histidine decarboxylase isoform X1 [Plutella xylostella]</t>
  </si>
  <si>
    <t>Q05733</t>
  </si>
  <si>
    <t>DCHS_DROME</t>
  </si>
  <si>
    <t>Histidine decarboxylase</t>
  </si>
  <si>
    <t>dme:Dmel_CG3454</t>
  </si>
  <si>
    <t xml:space="preserve">GO:0004398 \\ GO:0030170 \\ GO:0042423 \\ GO:0006520 \\ GO:0043052 \\ </t>
  </si>
  <si>
    <t>catecholamine biosynthetic process (GO:0042423);cellular amino acid metabolic process (GO:0006520);thermotaxis (GO:0043052);</t>
  </si>
  <si>
    <t>histidine decarboxylase activity (GO:0004398);pyridoxal phosphate binding (GO:0030170);</t>
  </si>
  <si>
    <t>Catecholamine biosynthesis;Complete proteome;Decarboxylase;Lyase;Pyridoxal phosphate;Reference proteome,;</t>
  </si>
  <si>
    <t>isotig12395</t>
  </si>
  <si>
    <t>gi|389610567|dbj|BAM18895,1|</t>
  </si>
  <si>
    <t>I4DLV5</t>
  </si>
  <si>
    <t>I4DLV5_PAPPL</t>
  </si>
  <si>
    <t>Chitin binding peritrophin-A, putative {ECO:0000313|EMBL:BAM18895,1}</t>
  </si>
  <si>
    <t>isotig12461</t>
  </si>
  <si>
    <t>gi|768433101|ref|XP_011557905,1|</t>
  </si>
  <si>
    <t>B0WC46</t>
  </si>
  <si>
    <t>TRET1_CULQU</t>
  </si>
  <si>
    <t>Facilitated trehalose transporter Tret1 {ECO:0000250|UniProtKB:Q7PIR5}</t>
  </si>
  <si>
    <t>cqu:CpipJ_CPIJ004516</t>
  </si>
  <si>
    <t>isotig12583</t>
  </si>
  <si>
    <t>gi|768419904|ref|XP_011550690,1|</t>
  </si>
  <si>
    <t>H9JJ11</t>
  </si>
  <si>
    <t>H9JJ11_BOMMO</t>
  </si>
  <si>
    <t>Uncharacterized protein {ECO:0000313|EnsemblMetazoa:BGIBMGA009512-TA}</t>
  </si>
  <si>
    <t>isotig12617</t>
  </si>
  <si>
    <t>gi|229562184|gb|ACQ78180,1|</t>
  </si>
  <si>
    <t>heat shock protein 70 [Spodoptera exigua]</t>
  </si>
  <si>
    <t>isotig12649</t>
  </si>
  <si>
    <t>gi|768423214|ref|XP_011552502,1|</t>
  </si>
  <si>
    <t>PREDICTED: uncharacterized protein LOC105384041 [Plutella xylostella]</t>
  </si>
  <si>
    <t>H9JTL4</t>
  </si>
  <si>
    <t>H9JTL4_BOMMO</t>
  </si>
  <si>
    <t>Uncharacterized protein {ECO:0000313|EnsemblMetazoa:BGIBMGA012876-TA}</t>
  </si>
  <si>
    <t>isotig12701</t>
  </si>
  <si>
    <t>gi|357627201|gb|EHJ76968,1|</t>
  </si>
  <si>
    <t>alkaline phosphatase [Danaus plexippus]</t>
  </si>
  <si>
    <t>P29523</t>
  </si>
  <si>
    <t>PPB_BOMMO</t>
  </si>
  <si>
    <t>Membrane-bound alkaline phosphatase</t>
  </si>
  <si>
    <t>bmor:693074</t>
  </si>
  <si>
    <t xml:space="preserve">GO:0031225 \\ GO:0005886 \\ GO:0004035 \\ GO:0046872 \\ </t>
  </si>
  <si>
    <t>alkaline phosphatase activity (GO:0004035);metal ion binding (GO:0046872);</t>
  </si>
  <si>
    <t>anchored component of membrane (GO:0031225);plasma membrane (GO:0005886);</t>
  </si>
  <si>
    <t>Cell membrane;Complete proteome;Direct protein sequencing;Glycoprotein;GPI-anchor;Hydrolase;Lipoprotein;Magnesium;Membrane;Metal-binding;Phosphoprotein;Reference proteome;Signal;Zinc,;</t>
  </si>
  <si>
    <t>isotig12707</t>
  </si>
  <si>
    <t>gi|512885193|ref|XP_004921554,1|</t>
  </si>
  <si>
    <t>H9J013</t>
  </si>
  <si>
    <t>H9J013_BOMMO</t>
  </si>
  <si>
    <t>Uncharacterized protein {ECO:0000313|EnsemblMetazoa:BGIBMGA002848-TA}</t>
  </si>
  <si>
    <t>bmor:101745456</t>
  </si>
  <si>
    <t>isotig12731</t>
  </si>
  <si>
    <t>gi|768448921|ref|XP_011566517,1|</t>
  </si>
  <si>
    <t>G6D8M5</t>
  </si>
  <si>
    <t>G6D8M5_DANPL</t>
  </si>
  <si>
    <t>Uncharacterized protein {ECO:0000313|EMBL:EHJ70158,1}</t>
  </si>
  <si>
    <t>isotig12812</t>
  </si>
  <si>
    <t>gi|512915562|ref|XP_004928419,1|</t>
  </si>
  <si>
    <t>PREDICTED: uncharacterized protein LOC101746992 [Bombyx mori]</t>
  </si>
  <si>
    <t>P21329</t>
  </si>
  <si>
    <t>RTJK_DROFU</t>
  </si>
  <si>
    <t>isotig13019</t>
  </si>
  <si>
    <t>isotig13025</t>
  </si>
  <si>
    <t>gi|357622282|gb|EHJ73827,1|</t>
  </si>
  <si>
    <t>O02751</t>
  </si>
  <si>
    <t>CFDP2_BOVIN</t>
  </si>
  <si>
    <t>Craniofacial development protein 2</t>
  </si>
  <si>
    <t>bta:286876</t>
  </si>
  <si>
    <t xml:space="preserve">GO:0005737 \\ GO:0005634 \\ </t>
  </si>
  <si>
    <t>cytoplasm (GO:0005737);nucleus (GO:0005634);</t>
  </si>
  <si>
    <t>Complete proteome;Cytoplasm;Direct protein sequencing;Nucleus;Reference proteome,;</t>
  </si>
  <si>
    <t>isotig13042</t>
  </si>
  <si>
    <t>gi|768409209|ref|XP_011551628,1|</t>
  </si>
  <si>
    <t>PREDICTED: uncharacterized protein LOC105383289 [Plutella xylostella]</t>
  </si>
  <si>
    <t>A0A087T1E7</t>
  </si>
  <si>
    <t>A0A087T1E7_9ARAC</t>
  </si>
  <si>
    <t>Uncharacterized protein {ECO:0000313|EMBL:KFM58936,1}</t>
  </si>
  <si>
    <t>isotig13053</t>
  </si>
  <si>
    <t>gi|512931296|ref|XP_004932267,1|</t>
  </si>
  <si>
    <t>PREDICTED: pickpocket protein 11-like [Bombyx mori]</t>
  </si>
  <si>
    <t>Q175M1</t>
  </si>
  <si>
    <t>Q175M1_AEDAE</t>
  </si>
  <si>
    <t>AAEL006613-PA {ECO:0000313|EMBL:EAT41781,1}</t>
  </si>
  <si>
    <t>aag:AaeL_AAEL006613</t>
  </si>
  <si>
    <t xml:space="preserve">GO:0016021 \\ GO:0005272 \\ </t>
  </si>
  <si>
    <t>sodium channel activity (GO:0005272);</t>
  </si>
  <si>
    <t>Complete proteome {ECO:0000313|Proteomes:UP000008820};Ion channel {ECO:0000256|RuleBase:RU000679,;ECO:0000256|SAAS:SAAS00110114};Ion transport {ECO:0000256|RuleBase:RU000679,;ECO:0000256|SAAS:SAAS00110114};Membrane {ECO:0000256|SAAS:SAAS00110140};Reference proteome {ECO:0000313|Proteomes:UP000008820};Sodium {ECO:0000256|RuleBase:RU000679, ECO:0000256|SAAS:SAAS00110114};Sodium channel {ECO:0000256|RuleBase:RU000679,;ECO:0000256|SAAS:SAAS00110114};Sodium transport {ECO:0000256|RuleBase:RU000679,;ECO:0000256|SAAS:SAAS00110114};Transmembrane {ECO:0000256|SAAS:SAAS00110140};Transmembrane helix {ECO:0000256|SAAS:SAAS00110140};Transport {ECO:0000256|RuleBase:RU000679,;ECO:0000256|SAAS:SAAS00110114},;</t>
  </si>
  <si>
    <t>isotig13111</t>
  </si>
  <si>
    <t>isotig13121</t>
  </si>
  <si>
    <t>gi|357624935|gb|EHJ75523,1|</t>
  </si>
  <si>
    <t>G6CTB0</t>
  </si>
  <si>
    <t>G6CTB0_DANPL</t>
  </si>
  <si>
    <t>Putative Collagen alpha-1V chain {ECO:0000313|EMBL:EHJ75523,1}</t>
  </si>
  <si>
    <t xml:space="preserve">GO:0005581 \\ GO:0005576 \\ GO:0008061 \\ GO:0006030 \\ </t>
  </si>
  <si>
    <t>collagen trimer (GO:0005581);extracellular region (GO:0005576);</t>
  </si>
  <si>
    <t>Collagen {ECO:0000313|EMBL:EHJ75523,1};Complete proteome {ECO:0000313|Proteomes:UP000007151};Reference proteome {ECO:0000313|Proteomes:UP000007151},;</t>
  </si>
  <si>
    <t>isotig13123</t>
  </si>
  <si>
    <t>gi|768437637|ref|XP_011560368,1|</t>
  </si>
  <si>
    <t>PREDICTED: glucose dehydrogenase [FAD, quinone] [Plutella xylostella]</t>
  </si>
  <si>
    <t>P18173</t>
  </si>
  <si>
    <t>DHGL_DROME</t>
  </si>
  <si>
    <t>dme:Dmel_CG1152</t>
  </si>
  <si>
    <t xml:space="preserve">GO:0005576 \\ GO:0050660 \\ GO:0016614 \\ GO:0006006 \\ GO:0008364 \\ GO:0046693 \\ </t>
  </si>
  <si>
    <t>glucose metabolic process (GO:0006006);pupal chitin-based cuticle development (GO:0008364);sperm storage (GO:0046693);</t>
  </si>
  <si>
    <t>isotig13147</t>
  </si>
  <si>
    <t>isotig13198</t>
  </si>
  <si>
    <t>gi|512894613|ref|XP_004923472,1|</t>
  </si>
  <si>
    <t>PREDICTED: nose resistant to fluoxetine protein 6-like [Bombyx mori]</t>
  </si>
  <si>
    <t>Q09225</t>
  </si>
  <si>
    <t>NRF6_CAEEL</t>
  </si>
  <si>
    <t>Nose resistant to fluoxetine protein 6</t>
  </si>
  <si>
    <t>cel:CELE_C08B11,4</t>
  </si>
  <si>
    <t xml:space="preserve">GO:0016021 \\ GO:0008289 \\ GO:0016747 \\ GO:0006869 \\ GO:0007275 \\ </t>
  </si>
  <si>
    <t>lipid transport (GO:0006869);multicellular organismal development (GO:0007275);</t>
  </si>
  <si>
    <t>lipid binding (GO:0008289);transferase activity, transferring acyl groups other than amino-acyl groups (GO:0016747);</t>
  </si>
  <si>
    <t>Complete proteome;Developmental protein;Glycoprotein;Lipid transport;Lipid-binding;Membrane;Reference proteome;Signal;Transmembrane;Transmembrane helix;Transport,;</t>
  </si>
  <si>
    <t>isotig13221</t>
  </si>
  <si>
    <t>isotig13271</t>
  </si>
  <si>
    <t>gi|357607758|gb|EHJ65677,1|</t>
  </si>
  <si>
    <t>O08755</t>
  </si>
  <si>
    <t>HNF6_MOUSE</t>
  </si>
  <si>
    <t>Hepatocyte nuclear factor 6</t>
  </si>
  <si>
    <t>mmu:15379</t>
  </si>
  <si>
    <t xml:space="preserve">GO:0005654 \\ GO:0005634 \\ GO:0003677 \\ GO:0001077 \\ GO:0001228 \\ GO:0003700 \\ GO:0009653 \\ GO:0030183 \\ GO:0030154 \\ GO:0045165 \\ GO:0042384 \\ GO:0031018 \\ GO:0007492 \\ GO:0002064 \\ GO:0006006 \\ GO:0001889 \\ GO:0030512 \\ GO:0007219 \\ GO:0031016 \\ GO:0030335 \\ GO:0045944 \\ GO:0001952 \\ GO:0006357 \\ GO:0048536 \\ </t>
  </si>
  <si>
    <t>anatomical structure morphogenesis (GO:0009653);B cell differentiation (GO:0030183);cell differentiation (GO:0030154);cell fate commitment (GO:0045165);cilium assembly (GO:0042384);endocrine pancreas development (GO:0031018);endoderm development (GO:0007492);epithelial cell development (GO:0002064);glucose metabolic process (GO:0006006);liver development (GO:0001889);negative regulation of transforming growth factor beta receptor signaling pathway (GO:0030512);Notch signaling pathway (GO:0007219);pancreas development (GO:0031016);positive regulation of cell migration (GO:0030335);positive regulation of transcription from RNA polymerase II promoter (GO:0045944);regulation of cell-matrix adhesion (GO:0001952);regulation of transcription from RNA polymerase II promoter (GO:0006357);spleen development (GO:0048536);</t>
  </si>
  <si>
    <t>DNA binding (GO:0003677);RNA polymerase II core promoter proximal region sequence-specific DNA binding transcription factor activity involved in positive regulation of transcription (GO:0001077);RNA polymerase II transcription regulatory region sequence-specific DNA binding transcription factor activity involved in positive regulation of transcription (GO:0001228);sequence-specific DNA binding transcription factor activity (GO:0003700);</t>
  </si>
  <si>
    <t>nucleoplasm (GO:0005654);nucleus (GO:0005634);</t>
  </si>
  <si>
    <t>3D-structure;Activator;Complete proteome;DNA-binding;Homeobox;Nucleus;Reference proteome;Transcription;Transcription regulation,;</t>
  </si>
  <si>
    <t>isotig13283</t>
  </si>
  <si>
    <t>gi|512921878|ref|XP_004929982,1|</t>
  </si>
  <si>
    <t>PREDICTED: LOW QUALITY PROTEIN: potassium channel subfamily T member 2-like [Bombyx mori]</t>
  </si>
  <si>
    <t>Q6UVM4</t>
  </si>
  <si>
    <t>KCNT2_RAT</t>
  </si>
  <si>
    <t>Potassium channel subfamily T member 2</t>
  </si>
  <si>
    <t>rno:304827</t>
  </si>
  <si>
    <t xml:space="preserve">GO:0008076 \\ GO:0005524 \\ GO:0015269 \\ GO:0005228 \\ GO:0005249 \\ </t>
  </si>
  <si>
    <t>ATP binding (GO:0005524);calcium-activated potassium channel activity (GO:0015269);intracellular sodium activated potassium channel activity (GO:0005228);voltage-gated potassium channel activity (GO:0005249);</t>
  </si>
  <si>
    <t>voltage-gated potassium channel complex (GO:0008076);</t>
  </si>
  <si>
    <t>ATP-binding;Cell membrane;Complete proteome;Glycoprotein;Ion channel;Ion transport;Membrane;Nucleotide-binding;Phosphoprotein;Potassium;Potassium channel;Potassium transport;Reference proteome;Transmembrane;Transmembrane helix;Transport,;</t>
  </si>
  <si>
    <t>isotig13304</t>
  </si>
  <si>
    <t>gi|795012327|ref|XP_011877542,1|</t>
  </si>
  <si>
    <t>isotig13342</t>
  </si>
  <si>
    <t>isotig13374</t>
  </si>
  <si>
    <t>gi|449672735|ref|XP_004207781,1|</t>
  </si>
  <si>
    <t>PREDICTED: uncharacterized protein LOC101239965 [Hydra vulgaris]</t>
  </si>
  <si>
    <t>O96006</t>
  </si>
  <si>
    <t>ZBED1_HUMAN</t>
  </si>
  <si>
    <t>Zinc finger BED domain-containing protein 1</t>
  </si>
  <si>
    <t>hsa:9189</t>
  </si>
  <si>
    <t xml:space="preserve">GO:0000228 \\ GO:0003677 \\ GO:0046872 \\ GO:0004803 \\ GO:0008152 \\ </t>
  </si>
  <si>
    <t>metabolic process (GO:0008152);</t>
  </si>
  <si>
    <t>DNA binding (GO:0003677);metal ion binding (GO:0046872);transposase activity (GO:0004803);</t>
  </si>
  <si>
    <t>nuclear chromosome (GO:0000228);</t>
  </si>
  <si>
    <t>3D-structure;Complete proteome;DNA-binding;Metal-binding;Nucleus;Reference proteome;Zinc;Zinc-finger,;</t>
  </si>
  <si>
    <t>isotig13432</t>
  </si>
  <si>
    <t>gi|357617439|gb|EHJ70791,1|</t>
  </si>
  <si>
    <t>cuticular protein RR-1 motif 55 [Danaus plexippus]</t>
  </si>
  <si>
    <t>G6D6U3</t>
  </si>
  <si>
    <t>G6D6U3_DANPL</t>
  </si>
  <si>
    <t>Cuticular protein RR-1 motif 55 {ECO:0000313|EMBL:EHJ70791,1}</t>
  </si>
  <si>
    <t>isotig13440</t>
  </si>
  <si>
    <t>gi|302910560|ref|XP_003050314,1|</t>
  </si>
  <si>
    <t>40S ribosomal protein S1 [Nectria haematococca mpVI 77-13-4] &gt;gi|269969589|sp|C7YTD6,1|RS3A_NECH7 RecName: Full=40S ribosomal protein S1 [Nectria haematococca mpVI 77-13-4] &gt;gi|256731251|gb|EEU44601,1| predicted protein [Nectria haematococca mpVI 77-13-4]</t>
  </si>
  <si>
    <t>Nectria haematococca mpVI 77-13-4</t>
  </si>
  <si>
    <t>!! Plant fungus</t>
  </si>
  <si>
    <t>C7YTD6</t>
  </si>
  <si>
    <t>RS3A_NECH7</t>
  </si>
  <si>
    <t>40S ribosomal protein S1 {ECO:0000255|HAMAP-Rule:MF_03122}</t>
  </si>
  <si>
    <t>nhe:NECHADRAFT_102798</t>
  </si>
  <si>
    <t xml:space="preserve">GO:0022627 \\ GO:0003735 \\ GO:0006412 \\ </t>
  </si>
  <si>
    <t>translation (GO:0006412);</t>
  </si>
  <si>
    <t>structural constituent of ribosome (GO:0003735);</t>
  </si>
  <si>
    <t>cytosolic small ribosomal subunit (GO:0022627);</t>
  </si>
  <si>
    <t>Acetylation;Complete proteome;Cytoplasm;Reference proteome;Ribonucleoprotein;Ribosomal protein,;</t>
  </si>
  <si>
    <t>isotig13448</t>
  </si>
  <si>
    <t>gi|512935062|ref|XP_004933182,1|</t>
  </si>
  <si>
    <t>PREDICTED: alpha-tocopherol transfer protein-like [Bombyx mori]</t>
  </si>
  <si>
    <t>Q9BTX7</t>
  </si>
  <si>
    <t>TTPAL_HUMAN</t>
  </si>
  <si>
    <t>Alpha-tocopherol transfer protein-like</t>
  </si>
  <si>
    <t>hsa:79183</t>
  </si>
  <si>
    <t xml:space="preserve">GO:0005622 \\ GO:0016020 \\ GO:0005215 \\ </t>
  </si>
  <si>
    <t>transporter activity (GO:0005215);</t>
  </si>
  <si>
    <t>intracellular (GO:0005622);membrane (GO:0016020);</t>
  </si>
  <si>
    <t>Complete proteome;Polymorphism;Reference proteome;Transport,;</t>
  </si>
  <si>
    <t>isotig13494</t>
  </si>
  <si>
    <t>gi|438387|gb|AAA03715,1|</t>
  </si>
  <si>
    <t>alpha-amylase, partial [Ostrinia nubilalis]</t>
  </si>
  <si>
    <t>Q23835</t>
  </si>
  <si>
    <t>AMY1_DROAN</t>
  </si>
  <si>
    <t>Alpha-amylase 1</t>
  </si>
  <si>
    <t>dan:Dana_GF18844</t>
  </si>
  <si>
    <t xml:space="preserve">GO:0004556 \\ GO:0046872 \\ GO:0005975 \\ </t>
  </si>
  <si>
    <t>alpha-amylase activity (GO:0004556);metal ion binding (GO:0046872);</t>
  </si>
  <si>
    <t>Calcium;Carbohydrate metabolism;Chloride;Complete proteome;Disulfide bond;Glycosidase;Hydrolase;Metal-binding;Polymorphism;Reference proteome;Signal,;</t>
  </si>
  <si>
    <t>isotig13517</t>
  </si>
  <si>
    <t>isotig13550</t>
  </si>
  <si>
    <t>gi|512936289|ref|XP_004933482,1|</t>
  </si>
  <si>
    <t>Q0II73</t>
  </si>
  <si>
    <t>CBPO_BOVIN</t>
  </si>
  <si>
    <t>Carboxypeptidase O</t>
  </si>
  <si>
    <t>bta:508767</t>
  </si>
  <si>
    <t>Carboxypeptidase;Complete proteome;Glycoprotein;Hydrolase;Metal-binding;Metalloprotease;Protease;Reference proteome;Secreted;Signal;Zinc,;</t>
  </si>
  <si>
    <t>isotig13552</t>
  </si>
  <si>
    <t>gi|642919519|ref|XP_008191907,1|</t>
  </si>
  <si>
    <t>PREDICTED: transposon Ty3-G Gag-Pol polyprotein isoform X2 [Tribolium castaneum]</t>
  </si>
  <si>
    <t>Tribolium castaneum</t>
  </si>
  <si>
    <t>coleoptera</t>
  </si>
  <si>
    <t>isotig13633</t>
  </si>
  <si>
    <t>isotig13652</t>
  </si>
  <si>
    <t>gi|512926631|ref|XP_004931134,1|</t>
  </si>
  <si>
    <t>PREDICTED: uncharacterized protein LOC101743373 [Bombyx mori]</t>
  </si>
  <si>
    <t>H9IYZ2</t>
  </si>
  <si>
    <t>H9IYZ2_BOMMO</t>
  </si>
  <si>
    <t>Uncharacterized protein {ECO:0000313|EnsemblMetazoa:BGIBMGA002477-TA}</t>
  </si>
  <si>
    <t>isotig13660</t>
  </si>
  <si>
    <t>gi|768417534|ref|XP_011549408,1|</t>
  </si>
  <si>
    <t>isotig13690</t>
  </si>
  <si>
    <t>isotig13818</t>
  </si>
  <si>
    <t>gi|768423694|ref|XP_011552764,1|</t>
  </si>
  <si>
    <t>PREDICTED: uncharacterized protein LOC105384257 [Plutella xylostella]</t>
  </si>
  <si>
    <t>G6CY86</t>
  </si>
  <si>
    <t>G6CY86_DANPL</t>
  </si>
  <si>
    <t>Uncharacterized protein {ECO:0000313|EMBL:EHJ73760,1}</t>
  </si>
  <si>
    <t>isotig13914</t>
  </si>
  <si>
    <t>gi|512896318|ref|XP_004923882,1|</t>
  </si>
  <si>
    <t>PREDICTED: short-chain dehydrogenase/reductase family 16C member 6-like [Bombyx mori]</t>
  </si>
  <si>
    <t>Q8N3Y7</t>
  </si>
  <si>
    <t>RDHE2_HUMAN</t>
  </si>
  <si>
    <t>Epidermal retinol dehydrogenase 2</t>
  </si>
  <si>
    <t>hsa:195814</t>
  </si>
  <si>
    <t xml:space="preserve">GO:0005789 \\ GO:0016021 \\ GO:0004745 \\ GO:0050908 \\ GO:0043616 \\ GO:0042574 \\ GO:0042572 \\ </t>
  </si>
  <si>
    <t>detection of light stimulus involved in visual perception (GO:0050908);keratinocyte proliferation (GO:0043616);retinal metabolic process (GO:0042574);retinol metabolic process (GO:0042572);</t>
  </si>
  <si>
    <t>retinol dehydrogenase activity (GO:0004745);</t>
  </si>
  <si>
    <t>endoplasmic reticulum membrane (GO:0005789);integral component of membrane (GO:0016021);</t>
  </si>
  <si>
    <t>Alternative splicing;Complete proteome;Endoplasmic reticulum;Membrane;NAD;NADP;Oxidoreductase;Polymorphism;Reference proteome;Transmembrane;Transmembrane helix,;</t>
  </si>
  <si>
    <t>isotig13992</t>
  </si>
  <si>
    <t>gi|768429257|ref|XP_011555802,1|</t>
  </si>
  <si>
    <t>Q9QXX0</t>
  </si>
  <si>
    <t>JAG1_MOUSE</t>
  </si>
  <si>
    <t>Protein jagged-1</t>
  </si>
  <si>
    <t>mmu:16449</t>
  </si>
  <si>
    <t xml:space="preserve">GO:0045177 \\ GO:0016021 \\ GO:0005886 \\ GO:0005509 \\ GO:0005112 \\ GO:0035909 \\ GO:0042491 \\ GO:0001974 \\ GO:0043010 \\ GO:0061309 \\ GO:0003215 \\ GO:0060411 \\ GO:0061073 \\ GO:0072017 \\ GO:0061444 \\ GO:0048839 \\ GO:0072070 \\ GO:0002011 \\ GO:0045596 \\ GO:0045599 \\ GO:0045665 \\ GO:2000737 \\ GO:0097150 \\ GO:0061314 \\ GO:0007219 \\ GO:0009887 \\ GO:0045639 \\ GO:0045747 \\ GO:0045669 \\ GO:0045944 \\ GO:0061156 \\ GO:0003184 \\ GO:0032495 \\ GO:0002456 \\ </t>
  </si>
  <si>
    <t>aorta morphogenesis (GO:0035909);auditory receptor cell differentiation (GO:0042491);blood vessel remodeling (GO:0001974);camera-type eye development (GO:0043010);cardiac neural crest cell development involved in outflow tract morphogenesis (GO:0061309);cardiac right ventricle morphogenesis (GO:0003215);cardiac septum morphogenesis (GO:0060411);ciliary body morphogenesis (GO:0061073);distal tubule development (GO:0072017);endocardial cushion cell development (GO:0061444);inner ear development (GO:0048839);loop of Henle development (GO:0072070);morphogenesis of an epithelial sheet (GO:0002011);negative regulation of cell differentiation (GO:0045596);negative regulation of fat cell differentiation (GO:0045599);negative regulation of neuron differentiation (GO:0045665);negative regulation of stem cell differentiation (GO:2000737);neuronal stem cell maintenance (GO:0097150);Notch signaling involved in heart development (GO:0061314);Notch signaling pathway (GO:0007219);organ morphogenesis (GO:0009887);positive regulation of myeloid cell differentiation (GO:0045639);positive regulation of Notch signaling pathway (GO:0045747);positive regulation of osteoblast differentiation (GO:0045669);positive regulation of transcription from RNA polymerase II promoter (GO:0045944);pulmonary artery morphogenesis (GO:0061156);pulmonary valve morphogenesis (GO:0003184);response to muramyl dipeptide (GO:0032495);T cell mediated immunity (GO:0002456);</t>
  </si>
  <si>
    <t>calcium ion binding (GO:0005509);Notch binding (GO:0005112);</t>
  </si>
  <si>
    <t>apical part of cell (GO:0045177);integral component of membrane (GO:0016021);plasma membrane (GO:0005886);</t>
  </si>
  <si>
    <t>Calcium;Complete proteome;Developmental protein;Disulfide bond;EGF-like domain;Glycoprotein;Membrane;Notch signaling pathway;Reference proteome;Repeat;Signal;Transmembrane;Transmembrane helix,;</t>
  </si>
  <si>
    <t>isotig14008</t>
  </si>
  <si>
    <t>isotig14018</t>
  </si>
  <si>
    <t>gi|126742098|gb|ABO27097,1|</t>
  </si>
  <si>
    <t>storage protein 1 [Omphisa fuscidentalis]</t>
  </si>
  <si>
    <t>Omphisa fuscidentalis</t>
  </si>
  <si>
    <t>isotig14024</t>
  </si>
  <si>
    <t>gi|512902646|ref|XP_004925426,1|</t>
  </si>
  <si>
    <t>PREDICTED: uncharacterized protein LOC101743392 [Bombyx mori]</t>
  </si>
  <si>
    <t>G6DBG6</t>
  </si>
  <si>
    <t>G6DBG6_DANPL</t>
  </si>
  <si>
    <t>Uncharacterized protein {ECO:0000313|EMBL:EHJ69175,1}</t>
  </si>
  <si>
    <t>isotig14042</t>
  </si>
  <si>
    <t>gi|768415104|ref|XP_011548086,1|</t>
  </si>
  <si>
    <t>Q68SM2</t>
  </si>
  <si>
    <t>Q68SM2_TRICA</t>
  </si>
  <si>
    <t>Tyrosine recombinase {ECO:0000313|EMBL:AAT08871,1}</t>
  </si>
  <si>
    <t>isotig14050</t>
  </si>
  <si>
    <t>gi|768449099|ref|XP_011566618,1|</t>
  </si>
  <si>
    <t>PREDICTED: uncharacterized protein LOC105396321 [Plutella xylostella]</t>
  </si>
  <si>
    <t>isotig14094</t>
  </si>
  <si>
    <t>gi|768408428|ref|XP_011568909,1|</t>
  </si>
  <si>
    <t>PREDICTED: uncharacterized protein LOC105398492 [Plutella xylostella]</t>
  </si>
  <si>
    <t>Q5TPA6</t>
  </si>
  <si>
    <t>Q5TPA6_ANOGA</t>
  </si>
  <si>
    <t>AGAP010196-PA {ECO:0000313|EMBL:EAA13809,5}</t>
  </si>
  <si>
    <t>aga:AgaP_AGAP010196</t>
  </si>
  <si>
    <t>Complete proteome {ECO:0000313|Proteomes:UP000007062};Disulfide bond {ECO:0000256|SAAS:SAAS00122026};Reference proteome {ECO:0000313|Proteomes:UP000007062},;</t>
  </si>
  <si>
    <t>isotig14164</t>
  </si>
  <si>
    <t>gi|512937571|ref|XP_004933796,1|</t>
  </si>
  <si>
    <t>PREDICTED: glucose dehydrogenase [acceptor]-like, partial [Bombyx mori]</t>
  </si>
  <si>
    <t>isotig14216</t>
  </si>
  <si>
    <t>isotig14296</t>
  </si>
  <si>
    <t>gi|512915594|ref|XP_004928427,1|</t>
  </si>
  <si>
    <t>PREDICTED: organic solute transporter alpha-like protein-like [Bombyx mori]</t>
  </si>
  <si>
    <t>Q9VVV2</t>
  </si>
  <si>
    <t>OSTA_DROME</t>
  </si>
  <si>
    <t>Organic solute transporter alpha-like protein</t>
  </si>
  <si>
    <t>dme:Dmel_CG6836</t>
  </si>
  <si>
    <t xml:space="preserve">GO:0016021 \\ GO:0005886 \\ GO:0005215 \\ GO:0006810 \\ </t>
  </si>
  <si>
    <t>Cell membrane;Complete proteome;Glycoprotein;Membrane;Reference proteome;Transmembrane;Transmembrane helix;Transport,;</t>
  </si>
  <si>
    <t>isotig14309</t>
  </si>
  <si>
    <t>gi|768435453|ref|XP_011559177,1|</t>
  </si>
  <si>
    <t>S4PS92</t>
  </si>
  <si>
    <t>S4PS92_9NEOP</t>
  </si>
  <si>
    <t>Zinc finger protein {ECO:0000313|EMBL:JAA78507,1}</t>
  </si>
  <si>
    <t xml:space="preserve">GO:0005634 \\ GO:0003676 \\ GO:0008270 \\ </t>
  </si>
  <si>
    <t>isotig14318</t>
  </si>
  <si>
    <t>isotig14352</t>
  </si>
  <si>
    <t>gi|290563241|ref|NP_001166717,1|</t>
  </si>
  <si>
    <t>Q7M4F3</t>
  </si>
  <si>
    <t>CUD2_SCHGR</t>
  </si>
  <si>
    <t>Endocuticle structural glycoprotein SgAbd-2</t>
  </si>
  <si>
    <t>Cuticle;Direct protein sequencing;Glycoprotein;Pyrrolidone carboxylic acid,;</t>
  </si>
  <si>
    <t>isotig14409</t>
  </si>
  <si>
    <t>gi|768422849|ref|XP_011552301,1|</t>
  </si>
  <si>
    <t>PREDICTED: uncharacterized protein LOC105383865, partial [Plutella xylostella]</t>
  </si>
  <si>
    <t>G6CSK5</t>
  </si>
  <si>
    <t>G6CSK5_DANPL</t>
  </si>
  <si>
    <t>Uncharacterized protein {ECO:0000313|EMBL:EHJ75768,1}</t>
  </si>
  <si>
    <t xml:space="preserve">GO:0033180 \\ GO:0046933 \\ GO:0046961 \\ GO:0015991 \\ </t>
  </si>
  <si>
    <t>ATP hydrolysis coupled proton transport (GO:0015991);</t>
  </si>
  <si>
    <t>proton-transporting ATP synthase activity, rotational mechanism (GO:0046933);proton-transporting ATPase activity, rotational mechanism (GO:0046961);</t>
  </si>
  <si>
    <t>proton-transporting V-type ATPase, V1 domain (GO:0033180);</t>
  </si>
  <si>
    <t>isotig14411</t>
  </si>
  <si>
    <t>gi|512891492|ref|XP_004922697,1|</t>
  </si>
  <si>
    <t>PREDICTED: fibrohexamerin-like [Bombyx mori]</t>
  </si>
  <si>
    <t>H9JIA9</t>
  </si>
  <si>
    <t>H9JIA9_BOMMO</t>
  </si>
  <si>
    <t>Uncharacterized protein {ECO:0000313|EnsemblMetazoa:BGIBMGA009259-TA}</t>
  </si>
  <si>
    <t xml:space="preserve">GO:0005576 \\ GO:0005198 \\ </t>
  </si>
  <si>
    <t>structural molecule activity (GO:0005198);</t>
  </si>
  <si>
    <t>isotig14447</t>
  </si>
  <si>
    <t>gi|391331923|ref|XP_003740389,1|</t>
  </si>
  <si>
    <t>T1FLQ6</t>
  </si>
  <si>
    <t>T1FLQ6_HELRO</t>
  </si>
  <si>
    <t>Uncharacterized protein {ECO:0000313|EMBL:ESO07053,1, ECO:0000313|EnsemblMetazoa:HelroP184669}</t>
  </si>
  <si>
    <t>hro:HELRODRAFT_184669</t>
  </si>
  <si>
    <t>Complete proteome {ECO:0000313|Proteomes:UP000015101};Reference proteome {ECO:0000313|Proteomes:UP000015101},;</t>
  </si>
  <si>
    <t>isotig14456</t>
  </si>
  <si>
    <t>gi|357624135|gb|EHJ75018,1|</t>
  </si>
  <si>
    <t>osiris 9 [Danaus plexippus]</t>
  </si>
  <si>
    <t>G6CUR4</t>
  </si>
  <si>
    <t>G6CUR4_DANPL</t>
  </si>
  <si>
    <t>Osiris 9 {ECO:0000313|EMBL:EHJ75018,1}</t>
  </si>
  <si>
    <t>isotig14486</t>
  </si>
  <si>
    <t>gi|795013840|ref|XP_011883671,1|</t>
  </si>
  <si>
    <t>PREDICTED: putative nuclease HARBI1 [Vollenhovia emeryi]</t>
  </si>
  <si>
    <t>Q96MB7</t>
  </si>
  <si>
    <t>HARB1_HUMAN</t>
  </si>
  <si>
    <t>Putative nuclease HARBI1</t>
  </si>
  <si>
    <t>hsa:283254</t>
  </si>
  <si>
    <t xml:space="preserve">GO:0005813 \\ GO:0005737 \\ GO:0005634 \\ GO:0046872 \\ GO:0004518 \\ </t>
  </si>
  <si>
    <t>metal ion binding (GO:0046872);nuclease activity (GO:0004518);</t>
  </si>
  <si>
    <t>centrosome (GO:0005813);cytoplasm (GO:0005737);nucleus (GO:0005634);</t>
  </si>
  <si>
    <t>Complete proteome;Cytoplasm;Hydrolase;Metal-binding;Nuclease;Nucleus;Reference proteome,;</t>
  </si>
  <si>
    <t>isotig14603</t>
  </si>
  <si>
    <t>isotig14628</t>
  </si>
  <si>
    <t>gi|768410648|ref|XP_011559543,1|</t>
  </si>
  <si>
    <t>PREDICTED: pancreatic lipase-related protein 2-like [Plutella xylostella]</t>
  </si>
  <si>
    <t>Q8WWY8</t>
  </si>
  <si>
    <t>LIPH_HUMAN</t>
  </si>
  <si>
    <t>Lipase member H</t>
  </si>
  <si>
    <t>hsa:200879</t>
  </si>
  <si>
    <t xml:space="preserve">GO:0005615 \\ GO:0005886 \\ GO:0052689 \\ GO:0008201 \\ GO:0004620 \\ GO:0016042 \\ </t>
  </si>
  <si>
    <t>carboxylic ester hydrolase activity (GO:0052689);heparin binding (GO:0008201);phospholipase activity (GO:0004620);</t>
  </si>
  <si>
    <t>extracellular space (GO:0005615);plasma membrane (GO:0005886);</t>
  </si>
  <si>
    <t>Complete proteome;Disease mutation;Disulfide bond;Glycoprotein;Heparin-binding;Hydrolase;Hypotrichosis;Lipid degradation;Lipid metabolism;Membrane;Reference proteome;Secreted;Signal,;</t>
  </si>
  <si>
    <t>isotig14703</t>
  </si>
  <si>
    <t>gi|290560610|ref|NP_001166637,1|</t>
  </si>
  <si>
    <t>isotig14721</t>
  </si>
  <si>
    <t>gi|357622999|gb|EHJ74326,1|</t>
  </si>
  <si>
    <t>yellow-c [Danaus plexippus]</t>
  </si>
  <si>
    <t>P62407</t>
  </si>
  <si>
    <t>YELL_DROSI</t>
  </si>
  <si>
    <t>Protein yellow</t>
  </si>
  <si>
    <t xml:space="preserve">GO:0005576 \\ GO:0060179 \\ GO:0042438 \\ </t>
  </si>
  <si>
    <t>male mating behavior (GO:0060179);melanin biosynthetic process (GO:0042438);</t>
  </si>
  <si>
    <t>Glycoprotein;Secreted;Signal,;</t>
  </si>
  <si>
    <t>isotig14732</t>
  </si>
  <si>
    <t>isotig14749</t>
  </si>
  <si>
    <t>gi|768409404|ref|XP_011552605,1|</t>
  </si>
  <si>
    <t>PREDICTED: uncharacterized protein LOC105384115 isoform X1 [Plutella xylostella]</t>
  </si>
  <si>
    <t>G6CU11</t>
  </si>
  <si>
    <t>G6CU11_DANPL</t>
  </si>
  <si>
    <t>Uncharacterized protein {ECO:0000313|EMBL:EHJ75272,1}</t>
  </si>
  <si>
    <t>isotig14785</t>
  </si>
  <si>
    <t>gi|768425741|ref|XP_011553886,1|</t>
  </si>
  <si>
    <t>Q8K2G4</t>
  </si>
  <si>
    <t>BBS7_MOUSE</t>
  </si>
  <si>
    <t>Bardet-Biedl syndrome 7 protein homolog</t>
  </si>
  <si>
    <t>mmu:71492</t>
  </si>
  <si>
    <t xml:space="preserve">GO:0005930 \\ GO:0034464 \\ GO:0005813 \\ GO:0036064 \\ GO:0060170 \\ GO:0016020 \\ GO:0005634 \\ GO:0001750 \\ GO:0001103 \\ GO:0007420 \\ GO:0042384 \\ GO:0001654 \\ GO:0045444 \\ GO:0007507 \\ GO:0046907 \\ GO:0060173 \\ GO:0035058 \\ GO:0060021 \\ GO:0032436 \\ GO:0008104 \\ GO:0015031 \\ GO:0006357 \\ GO:0007224 \\ </t>
  </si>
  <si>
    <t>brain development (GO:0007420);cilium assembly (GO:0042384);eye development (GO:0001654);fat cell differentiation (GO:0045444);heart development (GO:0007507);intracellular transport (GO:0046907);limb development (GO:0060173);nonmotile primary cilium assembly (GO:0035058);palate development (GO:0060021);positive regulation of proteasomal ubiquitin-dependent protein catabolic process (GO:0032436);protein localization (GO:0008104);protein transport (GO:0015031);regulation of transcription from RNA polymerase II promoter (GO:0006357);smoothened signaling pathway (GO:0007224);</t>
  </si>
  <si>
    <t>RNA polymerase II repressing transcription factor binding (GO:0001103);</t>
  </si>
  <si>
    <t>axoneme (GO:0005930);BBSome (GO:0034464);centrosome (GO:0005813);ciliary basal body (GO:0036064);ciliary membrane (GO:0060170);membrane (GO:0016020);nucleus (GO:0005634);photoreceptor outer segment (GO:0001750);</t>
  </si>
  <si>
    <t>Acetylation;Alternative splicing;Cell membrane;Cell projection;Cilium;Cilium biogenesis/degradation;Complete proteome;Cytoplasm;Cytoskeleton;Membrane;Protein transport;Reference proteome;Transport,;</t>
  </si>
  <si>
    <t>isotig14801</t>
  </si>
  <si>
    <t>isotig14823</t>
  </si>
  <si>
    <t>gi|768415023|ref|XP_011548042,1|</t>
  </si>
  <si>
    <t>G6DK22</t>
  </si>
  <si>
    <t>G6DK22_DANPL</t>
  </si>
  <si>
    <t>Putative caspase-activated DNase {ECO:0000313|EMBL:EHJ66163,1}</t>
  </si>
  <si>
    <t xml:space="preserve">GO:0005737 \\ GO:0005634 \\ GO:0016787 \\ GO:0006309 \\ </t>
  </si>
  <si>
    <t>apoptotic DNA fragmentation (GO:0006309);</t>
  </si>
  <si>
    <t>isotig14848</t>
  </si>
  <si>
    <t>gi|512903219|ref|XP_004925566,1|</t>
  </si>
  <si>
    <t>PREDICTED: uncharacterized protein LOC101743593 isoform X1 [Bombyx mori]</t>
  </si>
  <si>
    <t>H9JMC4</t>
  </si>
  <si>
    <t>H9JMC4_BOMMO</t>
  </si>
  <si>
    <t>Uncharacterized protein {ECO:0000313|EnsemblMetazoa:BGIBMGA010677-TA}</t>
  </si>
  <si>
    <t>bmor:101743593</t>
  </si>
  <si>
    <t>isotig14908</t>
  </si>
  <si>
    <t>gi|512920430|ref|XP_004929630,1|</t>
  </si>
  <si>
    <t>PREDICTED: pancreatic lipase-related protein 2-like [Bombyx mori]</t>
  </si>
  <si>
    <t>P81139</t>
  </si>
  <si>
    <t>LIPR2_CAVPO</t>
  </si>
  <si>
    <t>isotig14910</t>
  </si>
  <si>
    <t>gi|392514708|gb|AFM77759,1|</t>
  </si>
  <si>
    <t>putative trypsin 11 [Ostrinia nubilalis]</t>
  </si>
  <si>
    <t>P35047</t>
  </si>
  <si>
    <t>TRYC_MANSE</t>
  </si>
  <si>
    <t>Trypsin, alkaline C</t>
  </si>
  <si>
    <t>isotig14918</t>
  </si>
  <si>
    <t>isotig14952</t>
  </si>
  <si>
    <t>isotig14960</t>
  </si>
  <si>
    <t>gi|512895978|ref|XP_004923803,1|</t>
  </si>
  <si>
    <t>PREDICTED: ommochrome-binding protein-like [Bombyx mori]</t>
  </si>
  <si>
    <t>isotig14973</t>
  </si>
  <si>
    <t>isotig15011</t>
  </si>
  <si>
    <t>gi|389611119|dbj|BAM19170,1|</t>
  </si>
  <si>
    <t>takeout/JHBP like protein [Papilio polytes]</t>
  </si>
  <si>
    <t>isotig15017</t>
  </si>
  <si>
    <t>gi|608789013|gb|AHW57310,1|</t>
  </si>
  <si>
    <t>CYP6CT1 [Chilo suppressalis]</t>
  </si>
  <si>
    <t>Q9V4U7</t>
  </si>
  <si>
    <t>C6A14_DROME</t>
  </si>
  <si>
    <t>Probable cytochrome P450 6a14</t>
  </si>
  <si>
    <t>Complete proteome;Endoplasmic reticulum;Heme;Iron;Membrane;Metal-binding;Microsome;Monooxygenase;Oxidoreductase;Reference proteome,;</t>
  </si>
  <si>
    <t>isotig15085</t>
  </si>
  <si>
    <t>gi|512907277|ref|XP_004926402,1|</t>
  </si>
  <si>
    <t>PREDICTED: uncharacterized protein LOC101742784 [Bombyx mori]</t>
  </si>
  <si>
    <t>H9JW14</t>
  </si>
  <si>
    <t>H9JW14_BOMMO</t>
  </si>
  <si>
    <t>Uncharacterized protein {ECO:0000313|EnsemblMetazoa:BGIBMGA013727-TA}</t>
  </si>
  <si>
    <t>bmor:101742784</t>
  </si>
  <si>
    <t>isotig15109</t>
  </si>
  <si>
    <t>gi|768426572|ref|XP_011554333,1|</t>
  </si>
  <si>
    <t>Q9V7U0</t>
  </si>
  <si>
    <t>RESIL_DROME</t>
  </si>
  <si>
    <t>Pro-resilin</t>
  </si>
  <si>
    <t>dme:Dmel_CG15920</t>
  </si>
  <si>
    <t xml:space="preserve">GO:0031012 \\ GO:0005576 \\ GO:0032992 \\ GO:0008061 \\ GO:0030023 \\ GO:0008010 \\ GO:0042302 \\ GO:0040003 \\ </t>
  </si>
  <si>
    <t>chitin-based cuticle development (GO:0040003);</t>
  </si>
  <si>
    <t>chitin binding (GO:0008061);extracellular matrix constituent conferring elasticity (GO:0030023);structural constituent of chitin-based larval cuticle (GO:0008010);structural constituent of cuticle (GO:0042302);</t>
  </si>
  <si>
    <t>extracellular matrix (GO:0031012);extracellular region (GO:0005576);protein-carbohydrate complex (GO:0032992);</t>
  </si>
  <si>
    <t>Alternative splicing;Complete proteome;Cuticle;Reference proteome;Repeat;Signal,;</t>
  </si>
  <si>
    <t>isotig15144</t>
  </si>
  <si>
    <t>gi|357614951|gb|EHJ69386,1|</t>
  </si>
  <si>
    <t>Q9VGG6</t>
  </si>
  <si>
    <t>IDLC_DROME</t>
  </si>
  <si>
    <t>Putative inner dynein arm light chain, axonemal</t>
  </si>
  <si>
    <t>dme:Dmel_CG6971</t>
  </si>
  <si>
    <t xml:space="preserve">GO:0030286 \\ GO:0042623 \\ GO:0003774 \\ GO:0008152 \\ GO:0007018 \\ </t>
  </si>
  <si>
    <t>metabolic process (GO:0008152);microtubule-based movement (GO:0007018);</t>
  </si>
  <si>
    <t>ATPase activity, coupled (GO:0042623);motor activity (GO:0003774);</t>
  </si>
  <si>
    <t>dynein complex (GO:0030286);</t>
  </si>
  <si>
    <t>Coiled coil;Complete proteome;Dynein;Motor protein;Reference proteome,;</t>
  </si>
  <si>
    <t>isotig15148</t>
  </si>
  <si>
    <t>isotig15190</t>
  </si>
  <si>
    <t>isotig15196</t>
  </si>
  <si>
    <t>gi|357610240|gb|EHJ66888,1|</t>
  </si>
  <si>
    <t>non-LTR retrotransposon CATS [Danaus plexippus]</t>
  </si>
  <si>
    <t>G6DHZ0</t>
  </si>
  <si>
    <t>G6DHZ0_DANPL</t>
  </si>
  <si>
    <t>Non-LTR retrotransposon CATS {ECO:0000313|EMBL:EHJ66888,1}</t>
  </si>
  <si>
    <t xml:space="preserve">GO:0003676 \\ GO:0004523 \\ </t>
  </si>
  <si>
    <t>nucleic acid binding (GO:0003676);RNA-DNA hybrid ribonuclease activity (GO:0004523);</t>
  </si>
  <si>
    <t>isotig15220</t>
  </si>
  <si>
    <t>gi|512914764|ref|XP_004928223,1|</t>
  </si>
  <si>
    <t>PREDICTED: uncharacterized protein LOC101742399 [Bombyx mori]</t>
  </si>
  <si>
    <t>G6DLL0</t>
  </si>
  <si>
    <t>G6DLL0_DANPL</t>
  </si>
  <si>
    <t>Uncharacterized protein {ECO:0000313|EMBL:EHJ65621,1}</t>
  </si>
  <si>
    <t>isotig15257</t>
  </si>
  <si>
    <t>gi|392514696|gb|AFM77753,1|</t>
  </si>
  <si>
    <t>putative trypsin 5 [Ostrinia nubilalis]</t>
  </si>
  <si>
    <t>isotig15270</t>
  </si>
  <si>
    <t>gi|512914772|ref|XP_004928225,1|</t>
  </si>
  <si>
    <t>PREDICTED: serine protease easter-like [Bombyx mori]</t>
  </si>
  <si>
    <t>B5U2W0</t>
  </si>
  <si>
    <t>VSP_BOMIG</t>
  </si>
  <si>
    <t>Venom serine protease Bi-VSP</t>
  </si>
  <si>
    <t xml:space="preserve">GO:0005576 \\ GO:0016504 \\ GO:0004252 \\ </t>
  </si>
  <si>
    <t>peptidase activator activity (GO:0016504);serine-type endopeptidase activity (GO:0004252);</t>
  </si>
  <si>
    <t>Blood coagulation cascade activating toxin;Direct protein sequencing;Disulfide bond;Fibrinolytic toxin;Glycoprotein;Hemostasis impairing toxin;Hydrolase;Protease;Prothrombin activator;Secreted;Serine protease;Signal;Toxin;Zymogen,;</t>
  </si>
  <si>
    <t>isotig15313</t>
  </si>
  <si>
    <t>isotig15316</t>
  </si>
  <si>
    <t>gi|357620522|gb|EHJ72680,1|</t>
  </si>
  <si>
    <t>putative serine-type enodpeptidase [Danaus plexippus]</t>
  </si>
  <si>
    <t>P00768</t>
  </si>
  <si>
    <t>CTR2_VESOR</t>
  </si>
  <si>
    <t>Chymotrypsin-2</t>
  </si>
  <si>
    <t>Direct protein sequencing;Disulfide bond;Hydrolase;Protease;Secreted;Serine protease,;</t>
  </si>
  <si>
    <t>isotig15324</t>
  </si>
  <si>
    <t>isotig15336</t>
  </si>
  <si>
    <t>gi|668235416|dbj|BAP18683,1|</t>
  </si>
  <si>
    <t>sucrose hydrolase [Bombyx mori]</t>
  </si>
  <si>
    <t>O16099</t>
  </si>
  <si>
    <t>MAL2_DROVI</t>
  </si>
  <si>
    <t>Maltase 2</t>
  </si>
  <si>
    <t>dvi:Dvir_GJ22506</t>
  </si>
  <si>
    <t>isotig15370</t>
  </si>
  <si>
    <t>isotig15397</t>
  </si>
  <si>
    <t>gi|217416227|tpg|DAA06395,1|</t>
  </si>
  <si>
    <t>TPA_inf: gustatory receptor 63 [Bombyx mori]</t>
  </si>
  <si>
    <t>B7FF48</t>
  </si>
  <si>
    <t>B7FF48_BOMMO</t>
  </si>
  <si>
    <t>Gustatory receptor 63 {ECO:0000313|EMBL:DAA06395,1}</t>
  </si>
  <si>
    <t xml:space="preserve">GO:0016021 \\ GO:0005886 \\ GO:0050909 \\ </t>
  </si>
  <si>
    <t>sensory perception of taste (GO:0050909);</t>
  </si>
  <si>
    <t>Cell membrane {ECO:0000256|SAAS:SAAS00048221};Membrane {ECO:0000256|SAAS:SAAS00048221,;ECO:0000256|SAAS:SAAS00048223};Receptor {ECO:0000313|EMBL:DAA06395,1};Transmembrane {ECO:0000256|SAAS:SAAS00048223};Transmembrane helix {ECO:0000256|SAAS:SAAS00048223},;</t>
  </si>
  <si>
    <t>isotig15406</t>
  </si>
  <si>
    <t>isotig15415</t>
  </si>
  <si>
    <t>gi|768430673|ref|XP_011556572,1|</t>
  </si>
  <si>
    <t>G6CXT6</t>
  </si>
  <si>
    <t>G6CXT6_DANPL</t>
  </si>
  <si>
    <t>Putative MAK10-like protein, amino-acid N-acetyltransferase subunit {ECO:0000313|EMBL:EHJ73951,1}</t>
  </si>
  <si>
    <t xml:space="preserve">GO:0016740 \\ </t>
  </si>
  <si>
    <t>Complete proteome {ECO:0000313|Proteomes:UP000007151};Reference proteome {ECO:0000313|Proteomes:UP000007151};Transferase {ECO:0000313|EMBL:EHJ73951,1},;</t>
  </si>
  <si>
    <t>isotig15435</t>
  </si>
  <si>
    <t>gi|512934816|ref|XP_004933124,1|</t>
  </si>
  <si>
    <t>P97273</t>
  </si>
  <si>
    <t>TITF1_CAVPO</t>
  </si>
  <si>
    <t>Thyroid transcription factor 1</t>
  </si>
  <si>
    <t xml:space="preserve">GO:0005654 \\ GO:0043565 \\ GO:0045893 \\ GO:0006351 \\ </t>
  </si>
  <si>
    <t>positive regulation of transcription, DNA-templated (GO:0045893);transcription, DNA-templated (GO:0006351);</t>
  </si>
  <si>
    <t>sequence-specific DNA binding (GO:0043565);</t>
  </si>
  <si>
    <t>nucleoplasm (GO:0005654);</t>
  </si>
  <si>
    <t>Activator;Complete proteome;DNA-binding;Homeobox;Nucleus;Phosphoprotein;Reference proteome;Transcription;Transcription regulation,;</t>
  </si>
  <si>
    <t>isotig15446</t>
  </si>
  <si>
    <t>isotig15501</t>
  </si>
  <si>
    <t>isotig15555</t>
  </si>
  <si>
    <t>isotig15579</t>
  </si>
  <si>
    <t>gi|641663137|ref|XP_003244156,2|</t>
  </si>
  <si>
    <t>PREDICTED: uncharacterized protein LOC100572597 [Acyrthosiphon pisum]</t>
  </si>
  <si>
    <t>U9UJW6</t>
  </si>
  <si>
    <t>U9UJW6_RHIID</t>
  </si>
  <si>
    <t>Uncharacterized protein {ECO:0000313|EMBL:ESA20665,1}</t>
  </si>
  <si>
    <t>Complete proteome {ECO:0000313|Proteomes:UP000018888};Reference proteome {ECO:0000313|Proteomes:UP000018888},;</t>
  </si>
  <si>
    <t>isotig15603</t>
  </si>
  <si>
    <t>gi|512929111|ref|XP_004931743,1|</t>
  </si>
  <si>
    <t>Q8L796</t>
  </si>
  <si>
    <t>PI5K2_ARATH</t>
  </si>
  <si>
    <t>Phosphatidylinositol 4-phosphate 5-kinase 2</t>
  </si>
  <si>
    <t>ath:AT1G77740</t>
  </si>
  <si>
    <t xml:space="preserve">GO:0005886 \\ GO:0016308 \\ GO:0005524 \\ GO:0003006 \\ GO:0040007 \\ GO:0010311 \\ GO:0046854 \\ GO:0009958 \\ </t>
  </si>
  <si>
    <t>developmental process involved in reproduction (GO:0003006);growth (GO:0040007);lateral root formation (GO:0010311);phosphatidylinositol phosphorylation (GO:0046854);positive gravitropism (GO:0009958);</t>
  </si>
  <si>
    <t>1-phosphatidylinositol-4-phosphate 5-kinase activity (GO:0016308);ATP binding (GO:0005524);</t>
  </si>
  <si>
    <t>plasma membrane (GO:0005886);</t>
  </si>
  <si>
    <t>Alternative splicing;ATP-binding;Cell membrane;Complete proteome;Kinase;Membrane;Nucleotide-binding;Reference proteome;Repeat;Transferase,;</t>
  </si>
  <si>
    <t>isotig15641</t>
  </si>
  <si>
    <t>gi|512903709|ref|XP_004925684,1|</t>
  </si>
  <si>
    <t>PREDICTED: SCO-spondin-like [Bombyx mori]</t>
  </si>
  <si>
    <t>H9J9P2</t>
  </si>
  <si>
    <t>H9J9P2_BOMMO</t>
  </si>
  <si>
    <t>Uncharacterized protein {ECO:0000313|EnsemblMetazoa:BGIBMGA006235-TA}</t>
  </si>
  <si>
    <t>isotig15643</t>
  </si>
  <si>
    <t>isotig15649</t>
  </si>
  <si>
    <t>isotig15660</t>
  </si>
  <si>
    <t>gi|443429443|gb|AGC92727,1|</t>
  </si>
  <si>
    <t>phosphodiesterase 10a-like protein [Heliconius erato]</t>
  </si>
  <si>
    <t>Heliconius erato</t>
  </si>
  <si>
    <t>L7WWC2</t>
  </si>
  <si>
    <t>L7WWC2_9NEOP</t>
  </si>
  <si>
    <t>Phosphodiesterase 10a-like protein {ECO:0000313|EMBL:AGC92727,1}</t>
  </si>
  <si>
    <t xml:space="preserve">GO:0004114 \\ GO:0007165 \\ </t>
  </si>
  <si>
    <t>signal transduction (GO:0007165);</t>
  </si>
  <si>
    <t>3',5'-cyclic-nucleotide phosphodiesterase activity (GO:0004114);</t>
  </si>
  <si>
    <t>isotig15693</t>
  </si>
  <si>
    <t>gi|665816239|ref|XP_008556826,1|</t>
  </si>
  <si>
    <t>O60290</t>
  </si>
  <si>
    <t>ZN862_HUMAN</t>
  </si>
  <si>
    <t>Zinc finger protein 862</t>
  </si>
  <si>
    <t>hsa:643641</t>
  </si>
  <si>
    <t xml:space="preserve">GO:0005634 \\ GO:0046872 \\ GO:0003676 \\ GO:0006355 \\ GO:0006351 \\ </t>
  </si>
  <si>
    <t>metal ion binding (GO:0046872);nucleic acid binding (GO:0003676);</t>
  </si>
  <si>
    <t>Alternative splicing;Complete proteome;Metal-binding;Nucleus;Polymorphism;Reference proteome;Repeat;Transcription;Transcription regulation;Zinc;Zinc-finger,;</t>
  </si>
  <si>
    <t>isotig15718</t>
  </si>
  <si>
    <t>isotig15732</t>
  </si>
  <si>
    <t>gi|357627492|gb|EHJ77171,1|</t>
  </si>
  <si>
    <t>hypothetical protein KGM_05854 [Danaus plexippus]</t>
  </si>
  <si>
    <t>G6CNK1</t>
  </si>
  <si>
    <t>G6CNK1_DANPL</t>
  </si>
  <si>
    <t>Uncharacterized protein {ECO:0000313|EMBL:EHJ77171,1}</t>
  </si>
  <si>
    <t>isotig15762</t>
  </si>
  <si>
    <t>isotig15805</t>
  </si>
  <si>
    <t>isotig15811</t>
  </si>
  <si>
    <t>gi|768414944|ref|XP_011547999,1|</t>
  </si>
  <si>
    <t>PREDICTED: cuticle protein 3-like [Plutella xylostella]</t>
  </si>
  <si>
    <t>P85197</t>
  </si>
  <si>
    <t>CU03_LONON</t>
  </si>
  <si>
    <t>Cuticle protein 3 {ECO:0000303|PubMed:18342903}</t>
  </si>
  <si>
    <t>isotig15818</t>
  </si>
  <si>
    <t>gi|768443855|ref|XP_011563759,1|</t>
  </si>
  <si>
    <t>PREDICTED: uncharacterized protein LOC105393663 [Plutella xylostella]</t>
  </si>
  <si>
    <t>H9IZB3</t>
  </si>
  <si>
    <t>H9IZB3_BOMMO</t>
  </si>
  <si>
    <t>Uncharacterized protein {ECO:0000313|EnsemblMetazoa:BGIBMGA002598-TA}</t>
  </si>
  <si>
    <t>bmor:101741688</t>
  </si>
  <si>
    <t>isotig15851</t>
  </si>
  <si>
    <t>isotig15878</t>
  </si>
  <si>
    <t>gi|780623745|ref|XP_011707927,1|</t>
  </si>
  <si>
    <t>A0A0A9YIX2</t>
  </si>
  <si>
    <t>A0A0A9YIX2_LYGHE</t>
  </si>
  <si>
    <t>RNA-directed DNA polymerase from mobile element jockey {ECO:0000313|EMBL:JAG31566,1}</t>
  </si>
  <si>
    <t>Nucleotidyltransferase {ECO:0000313|EMBL:JAG31566,1};RNA-directed DNA polymerase {ECO:0000313|EMBL:JAG31566,1};Transferase {ECO:0000313|EMBL:JAG31566,1},;</t>
  </si>
  <si>
    <t>isotig15896</t>
  </si>
  <si>
    <t>isotig15902</t>
  </si>
  <si>
    <t>gi|389609295|dbj|BAM18259,1|</t>
  </si>
  <si>
    <t>exonuclease [Papilio xuthus]</t>
  </si>
  <si>
    <t>Q7S9B7</t>
  </si>
  <si>
    <t>REXO4_NEUCR</t>
  </si>
  <si>
    <t>RNA exonuclease 4</t>
  </si>
  <si>
    <t>ncr:NCU05217</t>
  </si>
  <si>
    <t xml:space="preserve">GO:0005730 \\ GO:0004527 \\ GO:0003676 \\ GO:0000027 \\ GO:0006364 \\ </t>
  </si>
  <si>
    <t>ribosomal large subunit assembly (GO:0000027);rRNA processing (GO:0006364);</t>
  </si>
  <si>
    <t>exonuclease activity (GO:0004527);nucleic acid binding (GO:0003676);</t>
  </si>
  <si>
    <t>nucleolus (GO:0005730);</t>
  </si>
  <si>
    <t>Complete proteome;Exonuclease;Hydrolase;Nuclease;Nucleus;Reference proteome;rRNA processing,;</t>
  </si>
  <si>
    <t>isotig15956</t>
  </si>
  <si>
    <t>gi|512901000|ref|XP_004925028,1|</t>
  </si>
  <si>
    <t>PREDICTED: angiotensin-converting enzyme-like [Bombyx mori]</t>
  </si>
  <si>
    <t>H9J141</t>
  </si>
  <si>
    <t>H9J141_BOMMO</t>
  </si>
  <si>
    <t>Uncharacterized protein {ECO:0000313|EnsemblMetazoa:BGIBMGA003228-TA}</t>
  </si>
  <si>
    <t xml:space="preserve">GO:0016020 \\ GO:0004180 \\ GO:0046872 \\ GO:0008237 \\ GO:0008241 \\ </t>
  </si>
  <si>
    <t>carboxypeptidase activity (GO:0004180);metal ion binding (GO:0046872);metallopeptidase activity (GO:0008237);peptidyl-dipeptidase activity (GO:0008241);</t>
  </si>
  <si>
    <t>Carboxypeptidase {ECO:0000256|RuleBase:RU361144};Complete proteome {ECO:0000313|Proteomes:UP000005204};Glycoprotein {ECO:0000256|RuleBase:RU361144};Hydrolase {ECO:0000256|RuleBase:RU361144};Metal-binding {ECO:0000256|RuleBase:RU361144};Metalloprotease {ECO:0000256|RuleBase:RU361144};Protease {ECO:0000256|RuleBase:RU361144};Reference proteome {ECO:0000313|Proteomes:UP000005204};Zinc {ECO:0000256|RuleBase:RU361144},;</t>
  </si>
  <si>
    <t>isotig15959</t>
  </si>
  <si>
    <t>isotig15972</t>
  </si>
  <si>
    <t>gi|512915586|ref|XP_004928425,1|</t>
  </si>
  <si>
    <t>Q7QI79</t>
  </si>
  <si>
    <t>Q7QI79_ANOGA</t>
  </si>
  <si>
    <t>AGAP006705-PA {ECO:0000313|EMBL:EAA04439,2}</t>
  </si>
  <si>
    <t>aga:AgaP_AGAP006705</t>
  </si>
  <si>
    <t>Complete proteome {ECO:0000313|Proteomes:UP000007062};Reference proteome {ECO:0000313|Proteomes:UP000007062},;</t>
  </si>
  <si>
    <t>isotig15974</t>
  </si>
  <si>
    <t>gi|183979243|dbj|BAG30783,1|</t>
  </si>
  <si>
    <t>putative cuticular protein [Papilio xuthus]</t>
  </si>
  <si>
    <t>C0H6G7</t>
  </si>
  <si>
    <t>C0H6G7_BOMMO</t>
  </si>
  <si>
    <t>Putative cuticle protein {ECO:0000313|EMBL:FAA00478,1}</t>
  </si>
  <si>
    <t>bmor:100379485</t>
  </si>
  <si>
    <t>isotig15994</t>
  </si>
  <si>
    <t>isotig16094</t>
  </si>
  <si>
    <t>gi|614255824|gb|AHX37218,1|</t>
  </si>
  <si>
    <t>chemosensory protein 1 [Conogethes punctiferalis]</t>
  </si>
  <si>
    <t>isotig16104</t>
  </si>
  <si>
    <t>isotig16106</t>
  </si>
  <si>
    <t>gi|357622483|gb|EHJ73944,1|</t>
  </si>
  <si>
    <t>juvenile hormone acid methyltransferase [Danaus plexippus]</t>
  </si>
  <si>
    <t>C5CSI6</t>
  </si>
  <si>
    <t>TAM_VARPS</t>
  </si>
  <si>
    <t>Trans-aconitate 2-methyltransferase {ECO:0000255|HAMAP-Rule:MF_00560}</t>
  </si>
  <si>
    <t>vap:Vapar_1433</t>
  </si>
  <si>
    <t xml:space="preserve">GO:0005737 \\ GO:0030798 \\ </t>
  </si>
  <si>
    <t>trans-aconitate 2-methyltransferase activity (GO:0030798);</t>
  </si>
  <si>
    <t>Complete proteome;Cytoplasm;Methyltransferase;Reference proteome;S-adenosyl-L-methionine;Transferase,;</t>
  </si>
  <si>
    <t>isotig16175</t>
  </si>
  <si>
    <t>isotig16188</t>
  </si>
  <si>
    <t>gi|768408749|ref|XP_011549048,1|</t>
  </si>
  <si>
    <t>P41996</t>
  </si>
  <si>
    <t>CPG2_CAEEL</t>
  </si>
  <si>
    <t>Chondroitin proteoglycan-2</t>
  </si>
  <si>
    <t>cel:CELE_B0280,5</t>
  </si>
  <si>
    <t xml:space="preserve">GO:0005576 \\ GO:0008061 \\ GO:0006030 \\ GO:0030703 \\ GO:0009790 \\ GO:0000281 \\ GO:0032465 \\ </t>
  </si>
  <si>
    <t>chitin metabolic process (GO:0006030);eggshell formation (GO:0030703);embryo development (GO:0009790);mitotic cytokinesis (GO:0000281);regulation of cytokinesis (GO:0032465);</t>
  </si>
  <si>
    <t>Cell cycle;Cell division;Chitin-binding;Complete proteome;Developmental protein;Disulfide bond;Glycoprotein;Proteoglycan;Reference proteome;Repeat;Signal,;</t>
  </si>
  <si>
    <t>isotig16196</t>
  </si>
  <si>
    <t>gi|512888615|ref|XP_004922115,1|</t>
  </si>
  <si>
    <t>P04187</t>
  </si>
  <si>
    <t>GRAB_MOUSE</t>
  </si>
  <si>
    <t>Granzyme B(G,H)</t>
  </si>
  <si>
    <t>mmu:14939</t>
  </si>
  <si>
    <t xml:space="preserve">GO:0044194 \\ GO:0005737 \\ GO:0005829 \\ GO:0004252 \\ GO:0008236 \\ GO:0019835 \\ GO:0008626 \\ GO:0016485 \\ GO:0001913 \\ </t>
  </si>
  <si>
    <t>cytolysis (GO:0019835);granzyme-mediated apoptotic signaling pathway (GO:0008626);protein processing (GO:0016485);T cell mediated cytotoxicity (GO:0001913);</t>
  </si>
  <si>
    <t>cytolytic granule (GO:0044194);cytoplasm (GO:0005737);cytosol (GO:0005829);</t>
  </si>
  <si>
    <t>3D-structure;Apoptosis;Complete proteome;Cytolysis;Direct protein sequencing;Disulfide bond;Glycoprotein;Hydrolase;Protease;Reference proteome;Serine protease;Signal;Zymogen,;</t>
  </si>
  <si>
    <t>isotig16220</t>
  </si>
  <si>
    <t>isotig16232</t>
  </si>
  <si>
    <t>gi|512910592|ref|XP_004927210,1|</t>
  </si>
  <si>
    <t>G6DRK2</t>
  </si>
  <si>
    <t>G6DRK2_DANPL</t>
  </si>
  <si>
    <t>Uncharacterized protein {ECO:0000313|EMBL:EHJ63889,1}</t>
  </si>
  <si>
    <t>isotig16241</t>
  </si>
  <si>
    <t>gi|512919401|ref|XP_004929366,1|</t>
  </si>
  <si>
    <t>V5G3A8</t>
  </si>
  <si>
    <t>V5G3A8_ANOGL</t>
  </si>
  <si>
    <t>Uncharacterized protein {ECO:0000313|EMBL:JAB64500,1}</t>
  </si>
  <si>
    <t>isotig16260</t>
  </si>
  <si>
    <t>gi|512898211|ref|XP_004924344,1|</t>
  </si>
  <si>
    <t>PREDICTED: TATA-binding protein-associated factor 2N-like [Bombyx mori]</t>
  </si>
  <si>
    <t>H9JWB4</t>
  </si>
  <si>
    <t>H9JWB4_BOMMO</t>
  </si>
  <si>
    <t>Uncharacterized protein {ECO:0000313|EnsemblMetazoa:BGIBMGA013828-TA}</t>
  </si>
  <si>
    <t>isotig16272</t>
  </si>
  <si>
    <t>isotig16274</t>
  </si>
  <si>
    <t>gi|512889794|ref|XP_004922374,1|</t>
  </si>
  <si>
    <t>PREDICTED: uncharacterized protein LOC101743765 [Bombyx mori]</t>
  </si>
  <si>
    <t>G6CQT3</t>
  </si>
  <si>
    <t>G6CQT3_DANPL</t>
  </si>
  <si>
    <t>Uncharacterized protein {ECO:0000313|EMBL:EHJ76400,1}</t>
  </si>
  <si>
    <t>isotig16296</t>
  </si>
  <si>
    <t>isotig16301</t>
  </si>
  <si>
    <t>isotig16303</t>
  </si>
  <si>
    <t>isotig16305</t>
  </si>
  <si>
    <t>isotig16320</t>
  </si>
  <si>
    <t>gi|298204325|gb|ADI61811,1|</t>
  </si>
  <si>
    <t>endonuclease-reverse transcriptase [Bombyx mori]</t>
  </si>
  <si>
    <t>D7F158</t>
  </si>
  <si>
    <t>D7F158_BOMMO</t>
  </si>
  <si>
    <t>Endonuclease-reverse transcriptase {ECO:0000313|EMBL:ADI61811,1}</t>
  </si>
  <si>
    <t>Endonuclease {ECO:0000313|EMBL:ADI61811,1};Hydrolase {ECO:0000313|EMBL:ADI61811,1};Nuclease {ECO:0000313|EMBL:ADI61811,1};Nucleotidyltransferase {ECO:0000313|EMBL:ADI61811,1};RNA-directed DNA polymerase {ECO:0000313|EMBL:ADI61811,1};Transferase {ECO:0000313|EMBL:ADI61811,1},;</t>
  </si>
  <si>
    <t>isotig16345</t>
  </si>
  <si>
    <t>gi|584130220|gb|EWG39625,1|</t>
  </si>
  <si>
    <t>elongation factor 1-alpha [Fusarium verticillioides 7600] &gt;gi|584130221|gb|EWG39626,1| elongation factor 1-alpha [Fusarium verticillioides 7600]</t>
  </si>
  <si>
    <t>Fusarium verticillioides 7600</t>
  </si>
  <si>
    <t>P34825</t>
  </si>
  <si>
    <t>EF1A_HYPJE</t>
  </si>
  <si>
    <t>Cytoplasm;Elongation factor;GTP-binding;Nucleotide-binding;Protein biosynthesis,;</t>
  </si>
  <si>
    <t>isotig16354</t>
  </si>
  <si>
    <t>gi|768440275|ref|XP_011561804,1|</t>
  </si>
  <si>
    <t>Q6NZZ3</t>
  </si>
  <si>
    <t>CF120_DANRE</t>
  </si>
  <si>
    <t>UPF0669 protein C6orf120 homolog</t>
  </si>
  <si>
    <t>dre:402944</t>
  </si>
  <si>
    <t>Complete proteome;Glycoprotein;Reference proteome;Secreted;Signal,;</t>
  </si>
  <si>
    <t>isotig16386</t>
  </si>
  <si>
    <t>isotig16420</t>
  </si>
  <si>
    <t>gi|723592595|gb|AIX97836,1|</t>
  </si>
  <si>
    <t>chemosensory protein [Cnaphalocrocis medinalis]</t>
  </si>
  <si>
    <t>Q27377</t>
  </si>
  <si>
    <t>OB10_DROME</t>
  </si>
  <si>
    <t>Putative odorant-binding protein A10</t>
  </si>
  <si>
    <t>dme:Dmel_CG6642</t>
  </si>
  <si>
    <t>Complete proteome;Reference proteome;Secreted;Signal,;</t>
  </si>
  <si>
    <t>isotig16422</t>
  </si>
  <si>
    <t>isotig16428</t>
  </si>
  <si>
    <t>isotig16448</t>
  </si>
  <si>
    <t>isotig16475</t>
  </si>
  <si>
    <t>isotig16497</t>
  </si>
  <si>
    <t>isotig16509</t>
  </si>
  <si>
    <t>gi|768409938|ref|XP_011555557,1|</t>
  </si>
  <si>
    <t>S4PX92</t>
  </si>
  <si>
    <t>S4PX92_9NEOP</t>
  </si>
  <si>
    <t>Transposon BEL-like protein {ECO:0000313|EMBL:JAA87117,1}</t>
  </si>
  <si>
    <t>isotig16556</t>
  </si>
  <si>
    <t>gi|389608833|dbj|BAM18028,1|</t>
  </si>
  <si>
    <t>isotig16567</t>
  </si>
  <si>
    <t>isotig16573</t>
  </si>
  <si>
    <t>isotig16597</t>
  </si>
  <si>
    <t>isotig16623</t>
  </si>
  <si>
    <t>gi|146412103|ref|XP_001482023,1|</t>
  </si>
  <si>
    <t>60S ribosomal protein L10a [Meyerozyma guilliermondii ATCC 6260] &gt;gi|146393530|gb|EDK41688,1| 60S ribosomal protein L10a [Meyerozyma guilliermondii ATCC 6260]</t>
  </si>
  <si>
    <t>Meyerozyma guilliermondii ATCC 6260</t>
  </si>
  <si>
    <t>yeast</t>
  </si>
  <si>
    <t>Q7RZS0</t>
  </si>
  <si>
    <t>RL10A_NEUCR</t>
  </si>
  <si>
    <t>60S ribosomal protein L10a</t>
  </si>
  <si>
    <t>ncr:NCU00294</t>
  </si>
  <si>
    <t xml:space="preserve">GO:0015934 \\ GO:0003723 \\ GO:0003735 \\ GO:0006412 \\ </t>
  </si>
  <si>
    <t>RNA binding (GO:0003723);structural constituent of ribosome (GO:0003735);</t>
  </si>
  <si>
    <t>large ribosomal subunit (GO:0015934);</t>
  </si>
  <si>
    <t>Complete proteome;Reference proteome;Ribonucleoprotein;Ribosomal protein,;</t>
  </si>
  <si>
    <t>isotig16702</t>
  </si>
  <si>
    <t>gi|803377993|dbj|BAR43477,1|</t>
  </si>
  <si>
    <t>Q9VT08</t>
  </si>
  <si>
    <t>OR67A_DROME</t>
  </si>
  <si>
    <t>Odorant receptor 67a</t>
  </si>
  <si>
    <t>dme:Dmel_CG12526</t>
  </si>
  <si>
    <t xml:space="preserve">GO:0032590 \\ GO:0016021 \\ GO:0005886 \\ GO:0005549 \\ GO:0004984 \\ GO:0050911 \\ </t>
  </si>
  <si>
    <t>detection of chemical stimulus involved in sensory perception of smell (GO:0050911);</t>
  </si>
  <si>
    <t>odorant binding (GO:0005549);olfactory receptor activity (GO:0004984);</t>
  </si>
  <si>
    <t>dendrite membrane (GO:0032590);integral component of membrane (GO:0016021);plasma membrane (GO:0005886);</t>
  </si>
  <si>
    <t>Cell membrane;Complete proteome;Membrane;Olfaction;Receptor;Reference proteome;Sensory transduction;Transducer;Transmembrane;Transmembrane helix,;</t>
  </si>
  <si>
    <t>isotig16712</t>
  </si>
  <si>
    <t>isotig16718</t>
  </si>
  <si>
    <t>isotig16742</t>
  </si>
  <si>
    <t>isotig16744</t>
  </si>
  <si>
    <t>isotig16778</t>
  </si>
  <si>
    <t>isotig16811</t>
  </si>
  <si>
    <t>gi|156891151|gb|ABU96713,1|</t>
  </si>
  <si>
    <t>diapausin precursor [Spodoptera litura] &gt;gi|305861200|gb|ADM72854,1| diapausin precursor [Spodoptera exigua]</t>
  </si>
  <si>
    <t>Spodoptera litura</t>
  </si>
  <si>
    <t>Q8T0W8</t>
  </si>
  <si>
    <t>DIAP_GASAT</t>
  </si>
  <si>
    <t>Diapause-specific peptide</t>
  </si>
  <si>
    <t xml:space="preserve">GO:0005576 \\ GO:0019855 \\ GO:0019732 \\ GO:0031640 \\ </t>
  </si>
  <si>
    <t>antifungal humoral response (GO:0019732);killing of cells of other organism (GO:0031640);</t>
  </si>
  <si>
    <t>calcium channel inhibitor activity (GO:0019855);</t>
  </si>
  <si>
    <t>3D-structure;Antimicrobial;Calcium channel impairing toxin;Direct protein sequencing;Disulfide bond;Fungicide;Ion channel impairing toxin;Secreted;Signal;Toxin;Voltage-gated calcium channel impairing toxin,;</t>
  </si>
  <si>
    <t>isotig16817</t>
  </si>
  <si>
    <t>isotig16840</t>
  </si>
  <si>
    <t>gi|512901861|ref|XP_004925236,1|</t>
  </si>
  <si>
    <t>H9JSP6</t>
  </si>
  <si>
    <t>H9JSP6_BOMMO</t>
  </si>
  <si>
    <t>Uncharacterized protein {ECO:0000313|EnsemblMetazoa:BGIBMGA012557-TA}</t>
  </si>
  <si>
    <t>Complete proteome {ECO:0000313|Proteomes:UP000005204};Leucine-rich repeat {ECO:0000256|SAAS:SAAS00097173};Reference proteome {ECO:0000313|Proteomes:UP000005204};Repeat {ECO:0000256|SAAS:SAAS00097574},;</t>
  </si>
  <si>
    <t>isotig16852</t>
  </si>
  <si>
    <t>isotig16854</t>
  </si>
  <si>
    <t>isotig16873</t>
  </si>
  <si>
    <t>gi|357621328|gb|EHJ73195,1|</t>
  </si>
  <si>
    <t>osiris 20 [Danaus plexippus]</t>
  </si>
  <si>
    <t>G6CZY8</t>
  </si>
  <si>
    <t>G6CZY8_DANPL</t>
  </si>
  <si>
    <t>Osiris 20 {ECO:0000313|EMBL:EHJ73195,1}</t>
  </si>
  <si>
    <t>isotig16880</t>
  </si>
  <si>
    <t>isotig16887</t>
  </si>
  <si>
    <t>gi|357629031|gb|EHJ78068,1|</t>
  </si>
  <si>
    <t>cuticular protein RR-2 motif 76 [Danaus plexippus]</t>
  </si>
  <si>
    <t>P11734</t>
  </si>
  <si>
    <t>CU08_LOCMI</t>
  </si>
  <si>
    <t>Cuticle protein 8</t>
  </si>
  <si>
    <t>isotig16910</t>
  </si>
  <si>
    <t>isotig16940</t>
  </si>
  <si>
    <t>isotig16946</t>
  </si>
  <si>
    <t>gi|512908558|ref|XP_004926711,1|</t>
  </si>
  <si>
    <t>H9JGT8</t>
  </si>
  <si>
    <t>H9JGT8_BOMMO</t>
  </si>
  <si>
    <t>Uncharacterized protein {ECO:0000313|EnsemblMetazoa:BGIBMGA008735-TA}</t>
  </si>
  <si>
    <t>bmor:101735603</t>
  </si>
  <si>
    <t>isotig16966</t>
  </si>
  <si>
    <t>isotig16968</t>
  </si>
  <si>
    <t>isotig16979</t>
  </si>
  <si>
    <t>isotig16985</t>
  </si>
  <si>
    <t>isotig17000</t>
  </si>
  <si>
    <t>isotig17006</t>
  </si>
  <si>
    <t>isotig17034</t>
  </si>
  <si>
    <t>isotig17061</t>
  </si>
  <si>
    <t>isotig17085</t>
  </si>
  <si>
    <t>isotig17129</t>
  </si>
  <si>
    <t>isotig17131</t>
  </si>
  <si>
    <t>isotig17155</t>
  </si>
  <si>
    <t>isotig17163</t>
  </si>
  <si>
    <t>isotig17171</t>
  </si>
  <si>
    <t>isotig17216</t>
  </si>
  <si>
    <t>isotig17218</t>
  </si>
  <si>
    <t>gi|768420464|ref|XP_011551000,1|</t>
  </si>
  <si>
    <t>PREDICTED: uncharacterized protein LOC105382761 [Plutella xylostella]</t>
  </si>
  <si>
    <t>A0A023F2A6</t>
  </si>
  <si>
    <t>A0A023F2A6_TRIIF</t>
  </si>
  <si>
    <t>Putative reverse transcriptase {ECO:0000313|EMBL:JAC15109,1}</t>
  </si>
  <si>
    <t>Nucleotidyltransferase {ECO:0000313|EMBL:JAC15109,1};RNA-directed DNA polymerase {ECO:0000313|EMBL:JAC15109,1};Transferase {ECO:0000313|EMBL:JAC15109,1},;</t>
  </si>
  <si>
    <t>isotig17229</t>
  </si>
  <si>
    <t>gi|78057445|gb|ABB17224,1|</t>
  </si>
  <si>
    <t>polyhedrin [Operophtera brumata cypovirus 19]</t>
  </si>
  <si>
    <t>Operophtera brumata cypovirus 19</t>
  </si>
  <si>
    <t>P36701</t>
  </si>
  <si>
    <t>PYHD_CPVOP</t>
  </si>
  <si>
    <t>Polyhedrin</t>
  </si>
  <si>
    <t xml:space="preserve">GO:0039679 \\ </t>
  </si>
  <si>
    <t>viral occlusion body (GO:0039679);</t>
  </si>
  <si>
    <t>Viral occlusion body,;</t>
  </si>
  <si>
    <t>isotig17235</t>
  </si>
  <si>
    <t>isotig17237</t>
  </si>
  <si>
    <t>isotig17243</t>
  </si>
  <si>
    <t>isotig17245</t>
  </si>
  <si>
    <t>isotig17291</t>
  </si>
  <si>
    <t>isotig17318</t>
  </si>
  <si>
    <t>isotig17325</t>
  </si>
  <si>
    <t>isotig17337</t>
  </si>
  <si>
    <t>isotig17370</t>
  </si>
  <si>
    <t>isotig17390</t>
  </si>
  <si>
    <t>isotig17404</t>
  </si>
  <si>
    <t>isotig17413</t>
  </si>
  <si>
    <t>isotig17432</t>
  </si>
  <si>
    <t>isotig17449</t>
  </si>
  <si>
    <t>isotig17457</t>
  </si>
  <si>
    <t>gi|512892446|ref|XP_004922933,1|</t>
  </si>
  <si>
    <t>PREDICTED: IQ and AAA domain-containing protein 1-like [Bombyx mori]</t>
  </si>
  <si>
    <t>H9JEQ3</t>
  </si>
  <si>
    <t>H9JEQ3_BOMMO</t>
  </si>
  <si>
    <t>Uncharacterized protein {ECO:0000313|EnsemblMetazoa:BGIBMGA008000-TA}</t>
  </si>
  <si>
    <t>isotig17458</t>
  </si>
  <si>
    <t>isotig17466</t>
  </si>
  <si>
    <t>isotig17507</t>
  </si>
  <si>
    <t>gi|512913089|ref|XP_004927812,1|</t>
  </si>
  <si>
    <t>B3GTD9</t>
  </si>
  <si>
    <t>B3GTD9_BOMMO</t>
  </si>
  <si>
    <t>Gustatory receptor 46 {ECO:0000313|EMBL:ACD85125,1}</t>
  </si>
  <si>
    <t>Receptor {ECO:0000313|EMBL:ACD85125,1},;</t>
  </si>
  <si>
    <t>isotig17517</t>
  </si>
  <si>
    <t>isotig17518</t>
  </si>
  <si>
    <t>isotig17559</t>
  </si>
  <si>
    <t>isotig17561</t>
  </si>
  <si>
    <t>gi|389611399|dbj|BAM19311,1|</t>
  </si>
  <si>
    <t>cuticular protein PpolCPH8 [Papilio polytes]</t>
  </si>
  <si>
    <t>C0H6G3</t>
  </si>
  <si>
    <t>C0H6G3_BOMMO</t>
  </si>
  <si>
    <t>Putative cuticle protein {ECO:0000313|EMBL:FAA00474,1}</t>
  </si>
  <si>
    <t>bmor:100379489</t>
  </si>
  <si>
    <t>isotig17673</t>
  </si>
  <si>
    <t>isotig17676</t>
  </si>
  <si>
    <t>isotig17679</t>
  </si>
  <si>
    <t>isotig17692</t>
  </si>
  <si>
    <t>isotig17721</t>
  </si>
  <si>
    <t>isotig17735</t>
  </si>
  <si>
    <t>gi|512932713|ref|XP_004932614,1|</t>
  </si>
  <si>
    <t>PREDICTED: mucin-3A-like [Bombyx mori]</t>
  </si>
  <si>
    <t>Q13231</t>
  </si>
  <si>
    <t>CHIT1_HUMAN</t>
  </si>
  <si>
    <t>Chitotriosidase-1</t>
  </si>
  <si>
    <t>hsa:1118</t>
  </si>
  <si>
    <t xml:space="preserve">GO:0005576 \\ GO:0005615 \\ GO:0005764 \\ GO:0008061 \\ GO:0004568 \\ GO:0008843 \\ GO:0006032 \\ GO:0006955 \\ GO:0000272 \\ GO:0009617 \\ </t>
  </si>
  <si>
    <t>chitin catabolic process (GO:0006032);immune response (GO:0006955);polysaccharide catabolic process (GO:0000272);response to bacterium (GO:0009617);</t>
  </si>
  <si>
    <t>chitin binding (GO:0008061);chitinase activity (GO:0004568);endochitinase activity (GO:0008843);</t>
  </si>
  <si>
    <t>extracellular region (GO:0005576);extracellular space (GO:0005615);lysosome (GO:0005764);</t>
  </si>
  <si>
    <t>3D-structure;Alternative splicing;Carbohydrate metabolism;Chitin degradation;Chitin-binding;Complete proteome;Direct protein sequencing;Disulfide bond;Glycoprotein;Glycosidase;Hydrolase;Lysosome;Polymorphism;Polysaccharide degradation;Reference proteome;Secreted;Signal,;</t>
  </si>
  <si>
    <t>isotig17743</t>
  </si>
  <si>
    <t>isotig17796</t>
  </si>
  <si>
    <t>isotig17812</t>
  </si>
  <si>
    <t>gi|295984042|ref|YP_003620397,1|</t>
  </si>
  <si>
    <t>p104 [Providence virus] &gt;gi|295409160|gb|ADG04363,1| p104 [Providence virus]</t>
  </si>
  <si>
    <t>Providence virus</t>
  </si>
  <si>
    <t>Q82462</t>
  </si>
  <si>
    <t>CAPSD_HASV</t>
  </si>
  <si>
    <t>Capsid protein</t>
  </si>
  <si>
    <t>vg:991182</t>
  </si>
  <si>
    <t xml:space="preserve">GO:0039619 \\ </t>
  </si>
  <si>
    <t>T=4 icosahedral viral capsid (GO:0039619);</t>
  </si>
  <si>
    <t>3D-structure;Capsid protein;Complete proteome;Direct protein sequencing;Reference proteome;T=4 icosahedral capsid protein;Virion,;</t>
  </si>
  <si>
    <t>isotig17815</t>
  </si>
  <si>
    <t>gi|768429100|ref|XP_011555716,1|</t>
  </si>
  <si>
    <t>PREDICTED: uncharacterized protein LOC105386785 [Plutella xylostella]</t>
  </si>
  <si>
    <t>isotig17818</t>
  </si>
  <si>
    <t>Q99315</t>
  </si>
  <si>
    <t>YG31B_YEAST</t>
  </si>
  <si>
    <t>Transposon Ty3-G Gag-Pol polyprotein</t>
  </si>
  <si>
    <t>sce:YGR109W-B</t>
  </si>
  <si>
    <t>3D-structure;Acetylation;Aspartyl protease;ATP-binding;Complete proteome;Cytoplasm;DNA integration;DNA recombination;DNA-binding;DNA-directed DNA polymerase;Endonuclease;Hydrolase;Magnesium;Metal-binding;Multifunctional enzyme;Nuclease;Nucleotide-binding;Nucleotidyltransferase;Nucleus;Protease;Reference proteome;Ribosomal frameshifting;RNA-binding;RNA-directed DNA polymerase;Transferase;Transposable element;Virion maturation;Virus exit from host cell;Zinc;Zinc-finger,;</t>
  </si>
  <si>
    <t>isotig17823</t>
  </si>
  <si>
    <t>gi|768429230|ref|XP_011555788,1|</t>
  </si>
  <si>
    <t>PREDICTED: uncharacterized protein LOC105386840 [Plutella xylostella]</t>
  </si>
  <si>
    <t>X1WY95</t>
  </si>
  <si>
    <t>X1WY95_ACYPI</t>
  </si>
  <si>
    <t>Uncharacterized protein {ECO:0000313|EnsemblMetazoa:ACYPI070157-PA}</t>
  </si>
  <si>
    <t>api:103308142</t>
  </si>
  <si>
    <t>isotig17836</t>
  </si>
  <si>
    <t>gi|125901787|gb|ABN58714,1|</t>
  </si>
  <si>
    <t>pol-like protein [Biomphalaria glabrata]</t>
  </si>
  <si>
    <t>Biomphalaria glabrata</t>
  </si>
  <si>
    <t>!! Snail</t>
  </si>
  <si>
    <t>isotig17858</t>
  </si>
  <si>
    <t>gi|768434117|ref|XP_011558451,1|</t>
  </si>
  <si>
    <t>PREDICTED: uncharacterized protein LOC105389085 [Plutella xylostella]</t>
  </si>
  <si>
    <t>isotig17899</t>
  </si>
  <si>
    <t>isotig17918</t>
  </si>
  <si>
    <t>A0A023F0J1</t>
  </si>
  <si>
    <t>A0A023F0J1_TRIIF</t>
  </si>
  <si>
    <t>Putative bel12 ag transposon polyprotein {ECO:0000313|EMBL:JAC14501,1}</t>
  </si>
  <si>
    <t>isotig17921</t>
  </si>
  <si>
    <t>gi|512936265|ref|XP_004933476,1|</t>
  </si>
  <si>
    <t>G6DE13</t>
  </si>
  <si>
    <t>G6DE13_DANPL</t>
  </si>
  <si>
    <t>Uncharacterized protein {ECO:0000313|EMBL:EHJ68266,1}</t>
  </si>
  <si>
    <t>isotig17935</t>
  </si>
  <si>
    <t>gi|762155358|ref|XP_011415777,1|</t>
  </si>
  <si>
    <t>isotig17953</t>
  </si>
  <si>
    <t>isotig17959</t>
  </si>
  <si>
    <t>isotig17960</t>
  </si>
  <si>
    <t>isotig17996</t>
  </si>
  <si>
    <t>isotig18001</t>
  </si>
  <si>
    <t>gi|768440360|ref|XP_011561850,1|</t>
  </si>
  <si>
    <t>H9JKH8</t>
  </si>
  <si>
    <t>H9JKH8_BOMMO</t>
  </si>
  <si>
    <t>Uncharacterized protein {ECO:0000313|EnsemblMetazoa:BGIBMGA010029-TA}</t>
  </si>
  <si>
    <t>isotig18004</t>
  </si>
  <si>
    <t>gi|768419177|ref|XP_011550292,1|</t>
  </si>
  <si>
    <t>Q9YMJ7</t>
  </si>
  <si>
    <t>ENV_NPVLD</t>
  </si>
  <si>
    <t>Envelope fusion protein</t>
  </si>
  <si>
    <t>vg:1488571</t>
  </si>
  <si>
    <t xml:space="preserve">GO:0020002 \\ GO:0016021 \\ GO:0019031 \\ GO:0055036 \\ GO:0039654 \\ </t>
  </si>
  <si>
    <t>fusion of virus membrane with host endosome membrane (GO:0039654);</t>
  </si>
  <si>
    <t>host cell plasma membrane (GO:0020002);integral component of membrane (GO:0016021);viral envelope (GO:0019031);virion membrane (GO:0055036);</t>
  </si>
  <si>
    <t>Coiled coil;Fusion of virus membrane with host endosomal membrane;Fusion of virus membrane with host membrane;Glycoprotein;Host cell membrane;Host membrane;Membrane;Signal;Transmembrane;Transmembrane helix;Viral envelope protein;Viral penetration into host cytoplasm;Virion;Virus entry into host cell,;</t>
  </si>
  <si>
    <t>isotig18008</t>
  </si>
  <si>
    <t>isotig18021</t>
  </si>
  <si>
    <t>isotig18025</t>
  </si>
  <si>
    <t>isotig18028</t>
  </si>
  <si>
    <t>isotig18057</t>
  </si>
  <si>
    <t>isotig18060</t>
  </si>
  <si>
    <t>isotig18070</t>
  </si>
  <si>
    <t>gi|768440066|ref|XP_011561695,1|</t>
  </si>
  <si>
    <t>PREDICTED: serine proteinase stubble-like [Plutella xylostella]</t>
  </si>
  <si>
    <t>isotig18073</t>
  </si>
  <si>
    <t>gi|675389340|gb|KFM82237,1|</t>
  </si>
  <si>
    <t>isotig18085</t>
  </si>
  <si>
    <t>gi|768437028|ref|XP_011560032,1|</t>
  </si>
  <si>
    <t>Q9VEG6</t>
  </si>
  <si>
    <t>PERC_DROME</t>
  </si>
  <si>
    <t>Chorion peroxidase</t>
  </si>
  <si>
    <t>dme:Dmel_CG7660</t>
  </si>
  <si>
    <t xml:space="preserve">GO:0005615 \\ GO:0005875 \\ GO:0020037 \\ GO:0046872 \\ GO:0004601 \\ GO:0004666 \\ GO:0007304 \\ GO:0007306 \\ GO:0042744 \\ GO:0042743 \\ GO:0030707 \\ GO:0001516 \\ GO:0006979 \\ </t>
  </si>
  <si>
    <t>chorion-containing eggshell formation (GO:0007304);eggshell chorion assembly (GO:0007306);hydrogen peroxide catabolic process (GO:0042744);hydrogen peroxide metabolic process (GO:0042743);ovarian follicle cell development (GO:0030707);prostaglandin biosynthetic process (GO:0001516);response to oxidative stress (GO:0006979);</t>
  </si>
  <si>
    <t>heme binding (GO:0020037);metal ion binding (GO:0046872);peroxidase activity (GO:0004601);prostaglandin-endoperoxide synthase activity (GO:0004666);</t>
  </si>
  <si>
    <t>extracellular space (GO:0005615);microtubule associated complex (GO:0005875);</t>
  </si>
  <si>
    <t>Acetylation;Complete proteome;Disulfide bond;Glycoprotein;Heme;Hydrogen peroxide;Iron;Metal-binding;Oxidoreductase;Peroxidase;Reference proteome;Secreted;Signal,;</t>
  </si>
  <si>
    <t>isotig18089</t>
  </si>
  <si>
    <t>isotig18092</t>
  </si>
  <si>
    <t>isotig18123</t>
  </si>
  <si>
    <t>gi|642932203|ref|XP_008194622,1|</t>
  </si>
  <si>
    <t>V5GH21</t>
  </si>
  <si>
    <t>V5GH21_ANOGL</t>
  </si>
  <si>
    <t>Uncharacterized protein {ECO:0000313|EMBL:JAB63304,1}</t>
  </si>
  <si>
    <t xml:space="preserve">GO:0046872 \\ GO:0003676 \\ </t>
  </si>
  <si>
    <t>isotig18155</t>
  </si>
  <si>
    <t>isotig18162</t>
  </si>
  <si>
    <t>gi|389608239|dbj|BAM17731,1|</t>
  </si>
  <si>
    <t>similar to CG32972 [Papilio xuthus]</t>
  </si>
  <si>
    <t>P82198</t>
  </si>
  <si>
    <t>BGH3_MOUSE</t>
  </si>
  <si>
    <t>Transforming growth factor-beta-induced protein ig-h3</t>
  </si>
  <si>
    <t>mmu:21810</t>
  </si>
  <si>
    <t xml:space="preserve">GO:0005604 \\ GO:0070062 \\ GO:0005615 \\ GO:0005578 \\ GO:0005802 \\ GO:0050839 \\ GO:0005518 \\ GO:0050840 \\ GO:0001525 \\ GO:0007155 \\ GO:0002062 \\ GO:0030198 \\ </t>
  </si>
  <si>
    <t>angiogenesis (GO:0001525);cell adhesion (GO:0007155);chondrocyte differentiation (GO:0002062);extracellular matrix organization (GO:0030198);</t>
  </si>
  <si>
    <t>cell adhesion molecule binding (GO:0050839);collagen binding (GO:0005518);extracellular matrix binding (GO:0050840);</t>
  </si>
  <si>
    <t>basement membrane (GO:0005604);extracellular exosome (GO:0070062);extracellular space (GO:0005615);proteinaceous extracellular matrix (GO:0005578);trans-Golgi network (GO:0005802);</t>
  </si>
  <si>
    <t>Cell adhesion;Complete proteome;Disulfide bond;Extracellular matrix;Gamma-carboxyglutamic acid;Phosphoprotein;Reference proteome;Repeat;Secreted;Signal,;</t>
  </si>
  <si>
    <t>isotig18164</t>
  </si>
  <si>
    <t>isotig18176</t>
  </si>
  <si>
    <t>gi|768431587|ref|XP_011557077,1|</t>
  </si>
  <si>
    <t>PREDICTED: uncharacterized protein LOC105387963 [Plutella xylostella]</t>
  </si>
  <si>
    <t>H9J386</t>
  </si>
  <si>
    <t>H9J386_BOMMO</t>
  </si>
  <si>
    <t>Uncharacterized protein {ECO:0000313|EnsemblMetazoa:BGIBMGA003973-TA}</t>
  </si>
  <si>
    <t>isotig18238</t>
  </si>
  <si>
    <t>isotig18245</t>
  </si>
  <si>
    <t>isotig18255</t>
  </si>
  <si>
    <t>gi|364023551|gb|AEW46850,1|</t>
  </si>
  <si>
    <t>seminal fluid protein CSSFP002 [Chilo suppressalis]</t>
  </si>
  <si>
    <t>isotig18256</t>
  </si>
  <si>
    <t>gi|357619776|gb|EHJ72220,1|</t>
  </si>
  <si>
    <t>laccase 2A [Danaus plexippus]</t>
  </si>
  <si>
    <t>Q99056</t>
  </si>
  <si>
    <t>LAC5_TRAVI</t>
  </si>
  <si>
    <t>Laccase-5</t>
  </si>
  <si>
    <t xml:space="preserve">GO:0005576 \\ GO:0005507 \\ GO:0052716 \\ GO:0046274 \\ </t>
  </si>
  <si>
    <t>Copper;Glycoprotein;Lignin degradation;Metal-binding;Oxidoreductase;Repeat;Secreted;Signal,;</t>
  </si>
  <si>
    <t>isotig18283</t>
  </si>
  <si>
    <t>gi|768409942|ref|XP_011555577,1|</t>
  </si>
  <si>
    <t>PREDICTED: formin-J-like [Plutella xylostella]</t>
  </si>
  <si>
    <t>G6DHF5</t>
  </si>
  <si>
    <t>G6DHF5_DANPL</t>
  </si>
  <si>
    <t>Uncharacterized protein {ECO:0000313|EMBL:EHJ67077,1}</t>
  </si>
  <si>
    <t>isotig18287</t>
  </si>
  <si>
    <t>V5GHM7</t>
  </si>
  <si>
    <t>V5GHM7_ANOGL</t>
  </si>
  <si>
    <t>Uncharacterized protein {ECO:0000313|EMBL:JAB63519,1}</t>
  </si>
  <si>
    <t>isotig18320</t>
  </si>
  <si>
    <t>gi|357618025|gb|EHJ71121,1|</t>
  </si>
  <si>
    <t>serine protease P54 [Danaus plexippus]</t>
  </si>
  <si>
    <t>P98159</t>
  </si>
  <si>
    <t>NUDEL_DROME</t>
  </si>
  <si>
    <t>Serine protease nudel</t>
  </si>
  <si>
    <t>dme:Dmel_CG10129</t>
  </si>
  <si>
    <t xml:space="preserve">GO:0005578 \\ GO:0008233 \\ GO:0004252 \\ GO:0008236 \\ GO:0009950 \\ GO:0007343 \\ GO:0007306 \\ GO:0007313 \\ GO:0007310 \\ GO:0016485 \\ GO:0006508 \\ GO:0008063 \\ </t>
  </si>
  <si>
    <t>dorsal/ventral axis specification (GO:0009950);egg activation (GO:0007343);eggshell chorion assembly (GO:0007306);maternal specification of dorsal/ventral axis, oocyte, soma encoded (GO:0007313);oocyte dorsal/ventral axis specification (GO:0007310);protein processing (GO:0016485);proteolysis (GO:0006508);Toll signaling pathway (GO:0008063);</t>
  </si>
  <si>
    <t>peptidase activity (GO:0008233);serine-type endopeptidase activity (GO:0004252);serine-type peptidase activity (GO:0008236);</t>
  </si>
  <si>
    <t>proteinaceous extracellular matrix (GO:0005578);</t>
  </si>
  <si>
    <t>Complete proteome;Developmental protein;Disulfide bond;Extracellular matrix;Glycoprotein;Hydrolase;Phosphoprotein;Protease;Reference proteome;Repeat;Secreted;Serine protease;Signal;Zymogen,;</t>
  </si>
  <si>
    <t>isotig18339</t>
  </si>
  <si>
    <t>gi|512926307|ref|XP_004931053,1|</t>
  </si>
  <si>
    <t>H9J0K4</t>
  </si>
  <si>
    <t>H9J0K4_BOMMO</t>
  </si>
  <si>
    <t>Uncharacterized protein {ECO:0000313|EnsemblMetazoa:BGIBMGA003041-TA}</t>
  </si>
  <si>
    <t>isotig18341</t>
  </si>
  <si>
    <t>gi|768435465|ref|XP_011559184,1|</t>
  </si>
  <si>
    <t>PREDICTED: uncharacterized protein LOC105389720 [Plutella xylostella]</t>
  </si>
  <si>
    <t>P16423</t>
  </si>
  <si>
    <t>POLR_DROME</t>
  </si>
  <si>
    <t>Retrovirus-related Pol polyprotein from type-2 retrotransposable element R2DM</t>
  </si>
  <si>
    <t xml:space="preserve">GO:0004190 \\ GO:0004519 \\ GO:0046872 \\ GO:0003964 \\ </t>
  </si>
  <si>
    <t>aspartic-type endopeptidase activity (GO:0004190);endonuclease activity (GO:0004519);metal ion binding (GO:0046872);RNA-directed DNA polymerase activity (GO:0003964);</t>
  </si>
  <si>
    <t>isotig18358</t>
  </si>
  <si>
    <t>gi|112983730|ref|NP_001037374,1|</t>
  </si>
  <si>
    <t>chorion specific C/EBP [Bombyx mori] &gt;gi|73765141|gb|AAZ84928,1| chorion specific C/EBP [Bombyx mori] &gt;gi|73765143|gb|AAZ84929,1| chorion specific C/EBP [Bombyx mori]</t>
  </si>
  <si>
    <t>Q02637</t>
  </si>
  <si>
    <t>CEBP_DROME</t>
  </si>
  <si>
    <t>CCAAT/enhancer-binding protein</t>
  </si>
  <si>
    <t>dme:Dmel_CG4354</t>
  </si>
  <si>
    <t xml:space="preserve">GO:0005634 \\ GO:0046982 \\ GO:0000977 \\ GO:0003700 \\ GO:0007298 \\ GO:0001708 \\ GO:0046427 \\ GO:0045944 \\ GO:0006351 \\ </t>
  </si>
  <si>
    <t>border follicle cell migration (GO:0007298);cell fate specification (GO:0001708);positive regulation of JAK-STAT cascade (GO:0046427);positive regulation of transcription from RNA polymerase II promoter (GO:0045944);transcription, DNA-templated (GO:0006351);</t>
  </si>
  <si>
    <t>protein heterodimerization activity (GO:0046982);RNA polymerase II regulatory region sequence-specific DNA binding (GO:0000977);sequence-specific DNA binding transcription factor activity (GO:0003700);</t>
  </si>
  <si>
    <t>Activator;Complete proteome;DNA-binding;Nucleus;Reference proteome;Transcription;Transcription regulation,;</t>
  </si>
  <si>
    <t>isotig18373</t>
  </si>
  <si>
    <t>gi|298204367|gb|ADI61832,1|</t>
  </si>
  <si>
    <t>isotig18401</t>
  </si>
  <si>
    <t>gi|512887364|ref|XP_004921912,1|</t>
  </si>
  <si>
    <t>P13590</t>
  </si>
  <si>
    <t>NCAM1_CHICK</t>
  </si>
  <si>
    <t>Neural cell adhesion molecule 1</t>
  </si>
  <si>
    <t xml:space="preserve">GO:0016021 \\ GO:0005886 \\ GO:0007155 \\ </t>
  </si>
  <si>
    <t>cell adhesion (GO:0007155);</t>
  </si>
  <si>
    <t>3D-structure;Alternative splicing;Cell adhesion;Cell membrane;Complete proteome;Direct protein sequencing;Disulfide bond;Glycoprotein;Immunoglobulin domain;Membrane;Reference proteome;Repeat;Signal;Transmembrane;Transmembrane helix,;</t>
  </si>
  <si>
    <t>isotig18408</t>
  </si>
  <si>
    <t>gi|768410348|ref|XP_011557649,1|</t>
  </si>
  <si>
    <t>PREDICTED: uncharacterized protein LOC105388445 [Plutella xylostella]</t>
  </si>
  <si>
    <t>H9IXB7</t>
  </si>
  <si>
    <t>H9IXB7_BOMMO</t>
  </si>
  <si>
    <t>Uncharacterized protein {ECO:0000313|EnsemblMetazoa:BGIBMGA001900-TA}</t>
  </si>
  <si>
    <t>isotig18423</t>
  </si>
  <si>
    <t>gi|512910373|ref|XP_004927156,1|</t>
  </si>
  <si>
    <t>PREDICTED: uncharacterized protein LOC101741528 [Bombyx mori]</t>
  </si>
  <si>
    <t>D7GXK6</t>
  </si>
  <si>
    <t>D7GXK6_TRICA</t>
  </si>
  <si>
    <t>Putative uncharacterized protein {ECO:0000313|EMBL:EFA13488,1}</t>
  </si>
  <si>
    <t>isotig18456</t>
  </si>
  <si>
    <t>isotig18458</t>
  </si>
  <si>
    <t>gi|641653290|ref|XP_003241617,2|</t>
  </si>
  <si>
    <t>Q7M3K2</t>
  </si>
  <si>
    <t>PELET_DROME</t>
  </si>
  <si>
    <t>Transposable element P transposase</t>
  </si>
  <si>
    <t xml:space="preserve">GO:0046872 \\ GO:0003693 \\ GO:0016740 \\ GO:0004803 \\ GO:0015074 \\ GO:0006313 \\ </t>
  </si>
  <si>
    <t>DNA integration (GO:0015074);transposition, DNA-mediated (GO:0006313);</t>
  </si>
  <si>
    <t>metal ion binding (GO:0046872);P-element binding (GO:0003693);transferase activity (GO:0016740);transposase activity (GO:0004803);</t>
  </si>
  <si>
    <t>3D-structure;Alternative splicing;DNA integration;DNA recombination;DNA-binding;Metal-binding;Transferase;Transposable element;Zinc;Zinc-finger,;</t>
  </si>
  <si>
    <t>isotig18469</t>
  </si>
  <si>
    <t>isotig18480</t>
  </si>
  <si>
    <t>isotig18487</t>
  </si>
  <si>
    <t>gi|512917558|ref|XP_004928916,1|</t>
  </si>
  <si>
    <t>PREDICTED: glucose dehydrogenase [acceptor]-like [Bombyx mori]</t>
  </si>
  <si>
    <t>isotig18557</t>
  </si>
  <si>
    <t>gi|780611660|ref|XP_011688809,1|</t>
  </si>
  <si>
    <t>isotig18558</t>
  </si>
  <si>
    <t>gi|512889040|ref|XP_004922186,1|</t>
  </si>
  <si>
    <t>PREDICTED: zinc finger protein 99-like [Bombyx mori]</t>
  </si>
  <si>
    <t>Q4V8A8</t>
  </si>
  <si>
    <t>ZFP90_RAT</t>
  </si>
  <si>
    <t>Zinc finger protein 90</t>
  </si>
  <si>
    <t>rno:498945</t>
  </si>
  <si>
    <t xml:space="preserve">GO:0005634 \\ GO:0003677 \\ GO:0046872 \\ GO:0001078 \\ GO:0043392 \\ GO:0045893 \\ </t>
  </si>
  <si>
    <t>negative regulation of DNA binding (GO:0043392);positive regulation of transcription, DNA-templated (GO:0045893);</t>
  </si>
  <si>
    <t>DNA binding (GO:0003677);metal ion binding (GO:0046872);RNA polymerase II core promoter proximal region sequence-specific DNA binding transcription factor activity involved in negative regulation of transcription (GO:0001078);</t>
  </si>
  <si>
    <t>Complete proteome;DNA-binding;Metal-binding;Nucleus;Reference proteome;Repeat;Repressor;Transcription;Transcription regulation;Zinc;Zinc-finger,;</t>
  </si>
  <si>
    <t>isotig18585</t>
  </si>
  <si>
    <t>isotig18603</t>
  </si>
  <si>
    <t>gi|768436167|ref|XP_011559555,1|</t>
  </si>
  <si>
    <t>isotig18604</t>
  </si>
  <si>
    <t>isotig18606</t>
  </si>
  <si>
    <t>gi|795016706|ref|XP_011858588,1|</t>
  </si>
  <si>
    <t>PREDICTED: uncharacterized protein LOC105556126 [Vollenhovia emeryi]</t>
  </si>
  <si>
    <t>P09523</t>
  </si>
  <si>
    <t>POL_FMVD</t>
  </si>
  <si>
    <t>Enzymatic polyprotein</t>
  </si>
  <si>
    <t>vg:940156</t>
  </si>
  <si>
    <t xml:space="preserve">GO:0004190 \\ GO:0004519 \\ GO:0003964 \\ </t>
  </si>
  <si>
    <t>aspartic-type endopeptidase activity (GO:0004190);endonuclease activity (GO:0004519);RNA-directed DNA polymerase activity (GO:0003964);</t>
  </si>
  <si>
    <t>Aspartyl protease;Complete proteome;Endonuclease;Hydrolase;Nuclease;Nucleotidyltransferase;Protease;RNA-directed DNA polymerase;Transferase,;</t>
  </si>
  <si>
    <t>isotig18613</t>
  </si>
  <si>
    <t>isotig18626</t>
  </si>
  <si>
    <t>gi|768421767|ref|XP_011551708,1|</t>
  </si>
  <si>
    <t>P14046</t>
  </si>
  <si>
    <t>A1I3_RAT</t>
  </si>
  <si>
    <t>Alpha-1-inhibitor 3</t>
  </si>
  <si>
    <t xml:space="preserve">GO:0005615 \\ GO:0030414 \\ GO:0004867 \\ GO:0006954 \\ </t>
  </si>
  <si>
    <t>inflammatory response (GO:0006954);</t>
  </si>
  <si>
    <t>peptidase inhibitor activity (GO:0030414);serine-type endopeptidase inhibitor activity (GO:0004867);</t>
  </si>
  <si>
    <t>Bait region;Complete proteome;Direct protein sequencing;Disulfide bond;Glycoprotein;Protease inhibitor;Reference proteome;Secreted;Serine protease inhibitor;Signal;Thioester bond,;</t>
  </si>
  <si>
    <t>isotig18631</t>
  </si>
  <si>
    <t>gi|512905898|ref|XP_004926061,1|</t>
  </si>
  <si>
    <t>PREDICTED: intracellular protein transport protein USO1-like [Bombyx mori]</t>
  </si>
  <si>
    <t>G6DKZ0</t>
  </si>
  <si>
    <t>G6DKZ0_DANPL</t>
  </si>
  <si>
    <t>Uncharacterized protein {ECO:0000313|EMBL:EHJ65853,1}</t>
  </si>
  <si>
    <t>isotig18641</t>
  </si>
  <si>
    <t>isotig18651</t>
  </si>
  <si>
    <t>gi|768429243|ref|XP_011555794,1|</t>
  </si>
  <si>
    <t>isotig18695</t>
  </si>
  <si>
    <t>gi|768444023|ref|XP_011563849,1|</t>
  </si>
  <si>
    <t>PREDICTED: uncharacterized protein LOC105393749 [Plutella xylostella]</t>
  </si>
  <si>
    <t>isotig18702</t>
  </si>
  <si>
    <t>gi|512925102|ref|XP_004930756,1|</t>
  </si>
  <si>
    <t>PREDICTED: organic cation transporter protein-like [Bombyx mori]</t>
  </si>
  <si>
    <t>Q9VCA2</t>
  </si>
  <si>
    <t>ORCT_DROME</t>
  </si>
  <si>
    <t>Organic cation transporter protein</t>
  </si>
  <si>
    <t>dme:Dmel_CG6331</t>
  </si>
  <si>
    <t xml:space="preserve">GO:0016021 \\ GO:0022857 \\ GO:0006915 \\ GO:0006811 \\ </t>
  </si>
  <si>
    <t>apoptotic process (GO:0006915);ion transport (GO:0006811);</t>
  </si>
  <si>
    <t>Complete proteome;Glycoprotein;Ion transport;Membrane;Reference proteome;Transmembrane;Transmembrane helix;Transport,;</t>
  </si>
  <si>
    <t>isotig18707</t>
  </si>
  <si>
    <t>gi|512929479|ref|XP_004931831,1|</t>
  </si>
  <si>
    <t>PREDICTED: brefeldin A-inhibited guanine nucleotide-exchange protein 3-like [Bombyx mori]</t>
  </si>
  <si>
    <t>Q5TH69</t>
  </si>
  <si>
    <t>BIG3_HUMAN</t>
  </si>
  <si>
    <t>Brefeldin A-inhibited guanine nucleotide-exchange protein 3</t>
  </si>
  <si>
    <t>hsa:57221</t>
  </si>
  <si>
    <t xml:space="preserve">GO:0016021 \\ GO:0005802 \\ GO:0005086 \\ GO:0010923 \\ GO:0043547 \\ GO:0016192 \\ </t>
  </si>
  <si>
    <t>negative regulation of phosphatase activity (GO:0010923);positive regulation of GTPase activity (GO:0043547);vesicle-mediated transport (GO:0016192);</t>
  </si>
  <si>
    <t>ARF guanyl-nucleotide exchange factor activity (GO:0005086);</t>
  </si>
  <si>
    <t>integral component of membrane (GO:0016021);trans-Golgi network (GO:0005802);</t>
  </si>
  <si>
    <t>Complete proteome;Guanine-nucleotide releasing factor;Membrane;Polymorphism;Reference proteome;Transmembrane;Transmembrane helix,;</t>
  </si>
  <si>
    <t>isotig18711</t>
  </si>
  <si>
    <t>isotig18739</t>
  </si>
  <si>
    <t>gi|512892478|ref|XP_004922941,1|</t>
  </si>
  <si>
    <t>PREDICTED: probable ATP-dependent RNA helicase DDX11-like [Bombyx mori]</t>
  </si>
  <si>
    <t>Q6AXC6</t>
  </si>
  <si>
    <t>DDX11_MOUSE</t>
  </si>
  <si>
    <t>Probable ATP-dependent RNA helicase DDX11</t>
  </si>
  <si>
    <t>mmu:320209</t>
  </si>
  <si>
    <t xml:space="preserve">GO:0005737 \\ GO:0070062 \\ GO:0030496 \\ GO:0000790 \\ GO:0005730 \\ GO:0005654 \\ GO:0005634 \\ GO:0000922 \\ GO:0051539 \\ GO:0005524 \\ GO:0004003 \\ GO:0008094 \\ GO:0003690 \\ GO:0004386 \\ GO:0046872 \\ GO:0003723 \\ GO:0003697 \\ GO:0006139 \\ GO:0007062 \\ </t>
  </si>
  <si>
    <t>nucleobase-containing compound metabolic process (GO:0006139);sister chromatid cohesion (GO:0007062);</t>
  </si>
  <si>
    <t>4 iron, 4 sulfur cluster binding (GO:0051539);ATP binding (GO:0005524);ATP-dependent DNA helicase activity (GO:0004003);DNA-dependent ATPase activity (GO:0008094);double-stranded DNA binding (GO:0003690);helicase activity (GO:0004386);metal ion binding (GO:0046872);RNA binding (GO:0003723);single-stranded DNA binding (GO:0003697);</t>
  </si>
  <si>
    <t>cytoplasm (GO:0005737);extracellular exosome (GO:0070062);midbody (GO:0030496);nuclear chromatin (GO:0000790);nucleolus (GO:0005730);nucleoplasm (GO:0005654);nucleus (GO:0005634);spindle pole (GO:0000922);</t>
  </si>
  <si>
    <t>4Fe-4S;ATP-binding;Cell cycle;Complete proteome;DNA-binding;Helicase;Hydrolase;Iron;Iron-sulfur;Metal-binding;Nucleotide-binding;Nucleus;Reference proteome;RNA-binding,;</t>
  </si>
  <si>
    <t>isotig18754</t>
  </si>
  <si>
    <t>gi|29423276|gb|AAO73525,1|</t>
  </si>
  <si>
    <t>gag-pol polyprotein [Glycine max]</t>
  </si>
  <si>
    <t>Glycine max</t>
  </si>
  <si>
    <t>isotig18756</t>
  </si>
  <si>
    <t>isotig18763</t>
  </si>
  <si>
    <t>gi|795025625|ref|XP_011861670,1|</t>
  </si>
  <si>
    <t>PREDICTED: uncharacterized protein LOC105558538 [Vollenhovia emeryi]</t>
  </si>
  <si>
    <t>J9LZV9</t>
  </si>
  <si>
    <t>J9LZV9_ACYPI</t>
  </si>
  <si>
    <t>Uncharacterized protein {ECO:0000313|EnsemblMetazoa:ACYPI50872-PA}</t>
  </si>
  <si>
    <t>isotig18768</t>
  </si>
  <si>
    <t>gi|7511784|pir||T18197</t>
  </si>
  <si>
    <t>reverse transcriptase-like protein - silkworm &gt;gi|903695|gb|AAB59214,1| reverse transcriptase-like protein [Bombyx mori]</t>
  </si>
  <si>
    <t>Q03278</t>
  </si>
  <si>
    <t>PO21_NASVI</t>
  </si>
  <si>
    <t>Retrovirus-related Pol polyprotein from type-1 retrotransposable element R2</t>
  </si>
  <si>
    <t xml:space="preserve">GO:0004519 \\ GO:0046872 \\ GO:0003964 \\ </t>
  </si>
  <si>
    <t>endonuclease activity (GO:0004519);metal ion binding (GO:0046872);RNA-directed DNA polymerase activity (GO:0003964);</t>
  </si>
  <si>
    <t>Complete proteome;Endonuclease;Hydrolase;Metal-binding;Nuclease;Nucleotidyltransferase;Reference proteome;RNA-directed DNA polymerase;Transferase;Transposable element;Zinc;Zinc-finger,;</t>
  </si>
  <si>
    <t>isotig18793</t>
  </si>
  <si>
    <t>B2D0J5</t>
  </si>
  <si>
    <t>EST6_APIME</t>
  </si>
  <si>
    <t>Venom carboxylesterase-6</t>
  </si>
  <si>
    <t>ame:410928</t>
  </si>
  <si>
    <t xml:space="preserve">GO:0005576 \\ GO:0052689 \\ </t>
  </si>
  <si>
    <t>carboxylic ester hydrolase activity (GO:0052689);</t>
  </si>
  <si>
    <t>Allergen;Complete proteome;Disulfide bond;Glycoprotein;Hydrolase;Reference proteome;Secreted;Serine esterase;Signal,;</t>
  </si>
  <si>
    <t>isotig18794</t>
  </si>
  <si>
    <t>isotig18801</t>
  </si>
  <si>
    <t>gi|357614453|gb|EHJ69084,1|</t>
  </si>
  <si>
    <t>Q24278</t>
  </si>
  <si>
    <t>CNGA_DROME</t>
  </si>
  <si>
    <t>Cyclic nucleotide-gated cation channel subunit A</t>
  </si>
  <si>
    <t>dme:Dmel_CG42701</t>
  </si>
  <si>
    <t xml:space="preserve">GO:0005887 \\ GO:0005622 \\ GO:0017071 \\ GO:0030553 \\ GO:0005222 \\ GO:0005223 \\ GO:0005221 \\ GO:0005249 \\ GO:0006812 \\ GO:0019934 \\ GO:0071805 \\ GO:0042391 \\ GO:0001666 \\ </t>
  </si>
  <si>
    <t>cation transport (GO:0006812);cGMP-mediated signaling (GO:0019934);potassium ion transmembrane transport (GO:0071805);regulation of membrane potential (GO:0042391);response to hypoxia (GO:0001666);</t>
  </si>
  <si>
    <t>cGMP binding (GO:0030553);intracellular cAMP activated cation channel activity (GO:0005222);intracellular cGMP activated cation channel activity (GO:0005223);intracellular cyclic nucleotide activated cation channel activity (GO:0005221);voltage-gated potassium channel activity (GO:0005249);</t>
  </si>
  <si>
    <t>integral component of plasma membrane (GO:0005887);intracellular (GO:0005622);intracellular cyclic nucleotide activated cation channel complex (GO:0017071);</t>
  </si>
  <si>
    <t>cGMP;cGMP-binding;Complete proteome;Glycoprotein;Ion channel;Ion transport;Ligand-gated ion channel;Membrane;Nucleotide-binding;Reference proteome;Transmembrane;Transmembrane helix;Transport,;</t>
  </si>
  <si>
    <t>isotig18809</t>
  </si>
  <si>
    <t>gi|768422184|ref|XP_011551931,1|</t>
  </si>
  <si>
    <t>S4PWG7</t>
  </si>
  <si>
    <t>S4PWG7_9NEOP</t>
  </si>
  <si>
    <t>Uncharacterized protein {ECO:0000313|EMBL:JAA85742,1}</t>
  </si>
  <si>
    <t>isotig18828</t>
  </si>
  <si>
    <t>gi|768436806|ref|XP_011559912,1|</t>
  </si>
  <si>
    <t>PREDICTED: uncharacterized protein LOC105390325 [Plutella xylostella]</t>
  </si>
  <si>
    <t>G6DL49</t>
  </si>
  <si>
    <t>G6DL49_DANPL</t>
  </si>
  <si>
    <t>Uncharacterized protein {ECO:0000313|EMBL:EHJ65783,1}</t>
  </si>
  <si>
    <t>isotig18841</t>
  </si>
  <si>
    <t>gi|768420693|ref|XP_011551121,1|</t>
  </si>
  <si>
    <t>PREDICTED: uncharacterized protein LOC105382851 [Plutella xylostella]</t>
  </si>
  <si>
    <t>H9JM99</t>
  </si>
  <si>
    <t>H9JM99_BOMMO</t>
  </si>
  <si>
    <t>Uncharacterized protein {ECO:0000313|EnsemblMetazoa:BGIBMGA010652-TA}</t>
  </si>
  <si>
    <t>isotig18845</t>
  </si>
  <si>
    <t>isotig18861</t>
  </si>
  <si>
    <t>gi|512900095|ref|XP_004924808,1|</t>
  </si>
  <si>
    <t>PREDICTED: catalase-like [Bombyx mori]</t>
  </si>
  <si>
    <t>Q5RF10</t>
  </si>
  <si>
    <t>CATA_PONAB</t>
  </si>
  <si>
    <t>Catalase</t>
  </si>
  <si>
    <t>pon:100171588</t>
  </si>
  <si>
    <t xml:space="preserve">GO:0070062 \\ GO:0005925 \\ GO:0005739 \\ GO:0005778 \\ GO:0004046 \\ GO:0004096 \\ GO:0020037 \\ GO:0046872 \\ GO:0050661 \\ GO:0009060 \\ GO:0008203 \\ GO:0020027 \\ GO:0042744 \\ GO:0043066 \\ GO:0032088 \\ GO:0001649 \\ GO:0051781 \\ GO:0051092 \\ GO:0014068 \\ GO:0051289 \\ GO:0000302 \\ GO:0006641 \\ GO:0009650 \\ </t>
  </si>
  <si>
    <t>aerobic respiration (GO:0009060);cholesterol metabolic process (GO:0008203);hemoglobin metabolic process (GO:0020027);hydrogen peroxide catabolic process (GO:0042744);negative regulation of apoptotic process (GO:0043066);negative regulation of NF-kappaB transcription factor activity (GO:0032088);osteoblast differentiation (GO:0001649);positive regulation of cell division (GO:0051781);positive regulation of NF-kappaB transcription factor activity (GO:0051092);positive regulation of phosphatidylinositol 3-kinase signaling (GO:0014068);protein homotetramerization (GO:0051289);response to reactive oxygen species (GO:0000302);triglyceride metabolic process (GO:0006641);UV protection (GO:0009650);</t>
  </si>
  <si>
    <t>aminoacylase activity (GO:0004046);catalase activity (GO:0004096);heme binding (GO:0020037);metal ion binding (GO:0046872);NADP binding (GO:0050661);</t>
  </si>
  <si>
    <t>extracellular exosome (GO:0070062);focal adhesion (GO:0005925);mitochondrion (GO:0005739);peroxisomal membrane (GO:0005778);</t>
  </si>
  <si>
    <t>Acetylation;Complete proteome;Heme;Hydrogen peroxide;Iron;Metal-binding;Mitogen;NADP;Oxidoreductase;Peroxidase;Peroxisome;Phosphoprotein;Reference proteome,;</t>
  </si>
  <si>
    <t>isotig18875</t>
  </si>
  <si>
    <t>gi|512892987|ref|XP_004923069,1|</t>
  </si>
  <si>
    <t>G6CZU7</t>
  </si>
  <si>
    <t>G6CZU7_DANPL</t>
  </si>
  <si>
    <t>Uncharacterized protein {ECO:0000313|EMBL:EHJ73241,1}</t>
  </si>
  <si>
    <t>isotig18887</t>
  </si>
  <si>
    <t>gi|512887376|ref|XP_004921914,1|</t>
  </si>
  <si>
    <t>isotig18893</t>
  </si>
  <si>
    <t>isotig18895</t>
  </si>
  <si>
    <t>gi|389611493|dbj|BAM19356,1|</t>
  </si>
  <si>
    <t>dusky, partial [Papilio xuthus]</t>
  </si>
  <si>
    <t>Q03755</t>
  </si>
  <si>
    <t>CUT1_CAEEL</t>
  </si>
  <si>
    <t>Cuticlin-1</t>
  </si>
  <si>
    <t>cel:CELE_C47G2,1</t>
  </si>
  <si>
    <t xml:space="preserve">GO:0060102 \\ GO:0042302 \\ </t>
  </si>
  <si>
    <t>collagen and cuticulin-based cuticle extracellular matrix (GO:0060102);</t>
  </si>
  <si>
    <t>Complete proteome;Cuticle;Disulfide bond;Reference proteome;Repeat;Secreted;Signal,;</t>
  </si>
  <si>
    <t>isotig18954</t>
  </si>
  <si>
    <t>gi|4539021|emb|CAB39733,1|</t>
  </si>
  <si>
    <t>protease, reverse transcriptase, ribonuclease H, integrase [Drosophila buzzatii]</t>
  </si>
  <si>
    <t>isotig18994</t>
  </si>
  <si>
    <t>isotig18999</t>
  </si>
  <si>
    <t>isotig19014</t>
  </si>
  <si>
    <t>gi|333827700|gb|AEG19552,1|</t>
  </si>
  <si>
    <t>storage protein [Ostrinia furnacalis]</t>
  </si>
  <si>
    <t>Q06343</t>
  </si>
  <si>
    <t>BJSB2_TRINI</t>
  </si>
  <si>
    <t>Basic juvenile hormone-suppressible protein 2</t>
  </si>
  <si>
    <t xml:space="preserve">GO:0045735 \\ </t>
  </si>
  <si>
    <t>Direct protein sequencing;Signal;Storage protein,;</t>
  </si>
  <si>
    <t>isotig19016</t>
  </si>
  <si>
    <t>gi|512921303|ref|XP_004929844,1|</t>
  </si>
  <si>
    <t>PREDICTED: uncharacterized protein LOC101736626 [Bombyx mori]</t>
  </si>
  <si>
    <t>H9ITH4</t>
  </si>
  <si>
    <t>H9ITH4_BOMMO</t>
  </si>
  <si>
    <t>Uncharacterized protein {ECO:0000313|EnsemblMetazoa:BGIBMGA000554-TA}</t>
  </si>
  <si>
    <t>isotig19035</t>
  </si>
  <si>
    <t>isotig19040</t>
  </si>
  <si>
    <t>isotig19076</t>
  </si>
  <si>
    <t>gi|801392238|ref|XP_012057851,1|</t>
  </si>
  <si>
    <t>PREDICTED: uncharacterized protein LOC105620986 [Atta cephalotes]</t>
  </si>
  <si>
    <t>Atta cephalotes</t>
  </si>
  <si>
    <t>P70193</t>
  </si>
  <si>
    <t>LRIG1_MOUSE</t>
  </si>
  <si>
    <t>Leucine-rich repeats and immunoglobulin-like domains protein 1</t>
  </si>
  <si>
    <t>mmu:16206</t>
  </si>
  <si>
    <t xml:space="preserve">GO:0016021 \\ GO:0060384 \\ GO:0032474 \\ GO:0007605 \\ </t>
  </si>
  <si>
    <t>innervation (GO:0060384);otolith morphogenesis (GO:0032474);sensory perception of sound (GO:0007605);</t>
  </si>
  <si>
    <t>Complete proteome;Disulfide bond;Glycoprotein;Immunoglobulin domain;Leucine-rich repeat;Membrane;Reference proteome;Repeat;Signal;Transmembrane;Transmembrane helix,;</t>
  </si>
  <si>
    <t>isotig19094</t>
  </si>
  <si>
    <t>gi|512917097|ref|XP_004928803,1|</t>
  </si>
  <si>
    <t>H9JEI5</t>
  </si>
  <si>
    <t>H9JEI5_BOMMO</t>
  </si>
  <si>
    <t>Uncharacterized protein {ECO:0000313|EnsemblMetazoa:BGIBMGA007932-TA}</t>
  </si>
  <si>
    <t xml:space="preserve">GO:0005089 \\ </t>
  </si>
  <si>
    <t>Rho guanyl-nucleotide exchange factor activity (GO:0005089);</t>
  </si>
  <si>
    <t>isotig19118</t>
  </si>
  <si>
    <t>gi|768425875|ref|XP_011553960,1|</t>
  </si>
  <si>
    <t>Q9P2K1</t>
  </si>
  <si>
    <t>C2D2A_HUMAN</t>
  </si>
  <si>
    <t>Coiled-coil and C2 domain-containing protein 2A</t>
  </si>
  <si>
    <t>hsa:57545</t>
  </si>
  <si>
    <t xml:space="preserve">GO:0035869 \\ GO:0005856 \\ GO:0005829 \\ GO:0036038 \\ GO:0042384 \\ GO:0060271 \\ GO:0006996 \\ GO:0007224 \\ </t>
  </si>
  <si>
    <t>cilium assembly (GO:0042384);cilium morphogenesis (GO:0060271);organelle organization (GO:0006996);smoothened signaling pathway (GO:0007224);</t>
  </si>
  <si>
    <t>ciliary transition zone (GO:0035869);cytoskeleton (GO:0005856);cytosol (GO:0005829);TCTN-B9D complex (GO:0036038);</t>
  </si>
  <si>
    <t>Alternative splicing;Cell projection;Ciliopathy;Cilium;Cilium biogenesis/degradation;Coiled coil;Complete proteome;Cytoplasm;Cytoskeleton;Disease mutation;Joubert syndrome;Meckel syndrome;Polymorphism;Reference proteome,;</t>
  </si>
  <si>
    <t>isotig19133</t>
  </si>
  <si>
    <t>gi|13527857|gb|AAD14015,2|S68526_1</t>
  </si>
  <si>
    <t>pol polyprotein [Drosophila melanogaster]</t>
  </si>
  <si>
    <t>isotig19151</t>
  </si>
  <si>
    <t>gi|340382278|ref|XP_003389647,1|</t>
  </si>
  <si>
    <t>Amphimedon queenslandica</t>
  </si>
  <si>
    <t>!! Sponge</t>
  </si>
  <si>
    <t>isotig19200</t>
  </si>
  <si>
    <t>gi|290560808|ref|NP_001166736,1|</t>
  </si>
  <si>
    <t>P85196</t>
  </si>
  <si>
    <t>CU02_LONON</t>
  </si>
  <si>
    <t>Cuticle protein 2 {ECO:0000303|PubMed:18342903}</t>
  </si>
  <si>
    <t>isotig19214</t>
  </si>
  <si>
    <t>gi|512898706|ref|XP_004924462,1|</t>
  </si>
  <si>
    <t>PREDICTED: transcription factor Ken 1-like [Bombyx mori]</t>
  </si>
  <si>
    <t>Q9H707</t>
  </si>
  <si>
    <t>ZN552_HUMAN</t>
  </si>
  <si>
    <t>Zinc finger protein 552</t>
  </si>
  <si>
    <t>hsa:79818</t>
  </si>
  <si>
    <t>Complete proteome;DNA-binding;Metal-binding;Nucleus;Polymorphism;Reference proteome;Repeat;Transcription;Transcription regulation;Zinc;Zinc-finger,;</t>
  </si>
  <si>
    <t>isotig19221</t>
  </si>
  <si>
    <t>gi|768431922|ref|XP_011557264,1|</t>
  </si>
  <si>
    <t>PREDICTED: acidic juvenile hormone-suppressible protein 1-like [Plutella xylostella]</t>
  </si>
  <si>
    <t>P22327</t>
  </si>
  <si>
    <t>AJSP1_TRINI</t>
  </si>
  <si>
    <t>Acidic juvenile hormone-suppressible protein 1</t>
  </si>
  <si>
    <t>Direct protein sequencing;Glycoprotein;Secreted;Signal;Storage protein,;</t>
  </si>
  <si>
    <t>isotig19243</t>
  </si>
  <si>
    <t>gi|768438193|ref|XP_011560668,1|</t>
  </si>
  <si>
    <t>G6D7R1</t>
  </si>
  <si>
    <t>G6D7R1_DANPL</t>
  </si>
  <si>
    <t>Uncharacterized protein {ECO:0000313|EMBL:EHJ70472,1}</t>
  </si>
  <si>
    <t>isotig19246</t>
  </si>
  <si>
    <t>gi|389610787|dbj|BAM19004,1|</t>
  </si>
  <si>
    <t>amidase [Papilio polytes]</t>
  </si>
  <si>
    <t>Q6GMR7</t>
  </si>
  <si>
    <t>FAAH2_HUMAN</t>
  </si>
  <si>
    <t>Fatty-acid amide hydrolase 2</t>
  </si>
  <si>
    <t>hsa:158584</t>
  </si>
  <si>
    <t xml:space="preserve">GO:0016021 \\ GO:0016884 \\ GO:0016787 \\ </t>
  </si>
  <si>
    <t>carbon-nitrogen ligase activity, with glutamine as amido-N-donor (GO:0016884);hydrolase activity (GO:0016787);</t>
  </si>
  <si>
    <t>Complete proteome;Hydrolase;Membrane;Reference proteome;Transmembrane;Transmembrane helix,;</t>
  </si>
  <si>
    <t>isotig19262</t>
  </si>
  <si>
    <t>isotig19264</t>
  </si>
  <si>
    <t>isotig19265</t>
  </si>
  <si>
    <t>gi|512919967|ref|XP_004929514,1|</t>
  </si>
  <si>
    <t>isotig19280</t>
  </si>
  <si>
    <t>isotig19282</t>
  </si>
  <si>
    <t>gi|768420802|ref|XP_011551181,1|</t>
  </si>
  <si>
    <t>isotig19329</t>
  </si>
  <si>
    <t>gi|512935027|ref|XP_004933174,1|</t>
  </si>
  <si>
    <t>PREDICTED: uncharacterized protein LOC101736996 isoform X2 [Bombyx mori]</t>
  </si>
  <si>
    <t>O70340</t>
  </si>
  <si>
    <t>NPTX2_MOUSE</t>
  </si>
  <si>
    <t>Neuronal pentraxin-2</t>
  </si>
  <si>
    <t>mmu:53324</t>
  </si>
  <si>
    <t xml:space="preserve">GO:0005576 \\ GO:0030246 \\ GO:0046872 \\ GO:0008306 \\ </t>
  </si>
  <si>
    <t>associative learning (GO:0008306);</t>
  </si>
  <si>
    <t>carbohydrate binding (GO:0030246);metal ion binding (GO:0046872);</t>
  </si>
  <si>
    <t>Calcium;Complete proteome;Glycoprotein;Lectin;Metal-binding;Reference proteome;Secreted;Signal,;</t>
  </si>
  <si>
    <t>isotig19335</t>
  </si>
  <si>
    <t>gi|768425236|ref|XP_011553609,1|</t>
  </si>
  <si>
    <t>isotig19338</t>
  </si>
  <si>
    <t>gi|512905494|ref|XP_004925958,1|</t>
  </si>
  <si>
    <t>PREDICTED: glutenin, high molecular weight subunit DX5-like [Bombyx mori]</t>
  </si>
  <si>
    <t>G6CLR6</t>
  </si>
  <si>
    <t>G6CLR6_DANPL</t>
  </si>
  <si>
    <t>Uncharacterized protein {ECO:0000313|EMBL:EHJ77818,1}</t>
  </si>
  <si>
    <t>isotig19340</t>
  </si>
  <si>
    <t>gi|768422150|ref|XP_011551913,1|</t>
  </si>
  <si>
    <t>G6CMX7</t>
  </si>
  <si>
    <t>G6CMX7_DANPL</t>
  </si>
  <si>
    <t>Uncharacterized protein {ECO:0000313|EMBL:EHJ77405,1}</t>
  </si>
  <si>
    <t>isotig19345</t>
  </si>
  <si>
    <t>gi|768419257|ref|XP_011550339,1|</t>
  </si>
  <si>
    <t>G6D9I7</t>
  </si>
  <si>
    <t>G6D9I7_DANPL</t>
  </si>
  <si>
    <t>Uncharacterized protein {ECO:0000313|EMBL:EHJ69846,1}</t>
  </si>
  <si>
    <t>isotig19352</t>
  </si>
  <si>
    <t>gi|357616011|gb|EHJ69955,1|</t>
  </si>
  <si>
    <t>hypothetical protein KGM_10365 [Danaus plexippus]</t>
  </si>
  <si>
    <t>G6D977</t>
  </si>
  <si>
    <t>G6D977_DANPL</t>
  </si>
  <si>
    <t>Uncharacterized protein {ECO:0000313|EMBL:EHJ69955,1}</t>
  </si>
  <si>
    <t>isotig19356</t>
  </si>
  <si>
    <t>gi|7327281|gb|AAB26437,2|</t>
  </si>
  <si>
    <t>reverse transcriptase homolog [Chironomus thummi]</t>
  </si>
  <si>
    <t>Chironomus thummi</t>
  </si>
  <si>
    <t>isotig19369</t>
  </si>
  <si>
    <t>gi|110743533|dbj|BAE98324,1|</t>
  </si>
  <si>
    <t>methionine-rich storage protein [Chilo suppressalis]</t>
  </si>
  <si>
    <t>P09179</t>
  </si>
  <si>
    <t>SSP1_BOMMO</t>
  </si>
  <si>
    <t>Sex-specific storage-protein 1</t>
  </si>
  <si>
    <t>Complete proteome;Glycoprotein;Reference proteome;Secreted;Signal;Storage protein,;</t>
  </si>
  <si>
    <t>isotig19390</t>
  </si>
  <si>
    <t>isotig19430</t>
  </si>
  <si>
    <t>isotig19447</t>
  </si>
  <si>
    <t>isotig19458</t>
  </si>
  <si>
    <t>isotig19513</t>
  </si>
  <si>
    <t>gi|512902349|ref|XP_004925354,1|</t>
  </si>
  <si>
    <t>H9J475</t>
  </si>
  <si>
    <t>H9J475_BOMMO</t>
  </si>
  <si>
    <t>XK-related protein {ECO:0000256|RuleBase:RU910716}</t>
  </si>
  <si>
    <t xml:space="preserve">GO:0016021 \\ </t>
  </si>
  <si>
    <t>Complete proteome {ECO:0000313|Proteomes:UP000005204};Membrane {ECO:0000256|RuleBase:RU910716};Reference proteome {ECO:0000313|Proteomes:UP000005204};Transmembrane {ECO:0000256|RuleBase:RU910716};Transmembrane helix {ECO:0000256|RuleBase:RU910716},;</t>
  </si>
  <si>
    <t>isotig19523</t>
  </si>
  <si>
    <t>gi|449684341|ref|XP_002160733,2|</t>
  </si>
  <si>
    <t>E9GGL2</t>
  </si>
  <si>
    <t>E9GGL2_DAPPU</t>
  </si>
  <si>
    <t>Putative uncharacterized protein {ECO:0000313|EMBL:EFX81466,1}</t>
  </si>
  <si>
    <t>Complete proteome {ECO:0000313|Proteomes:UP000000305};Reference proteome {ECO:0000313|Proteomes:UP000000305},;</t>
  </si>
  <si>
    <t>isotig19553</t>
  </si>
  <si>
    <t>isotig19557</t>
  </si>
  <si>
    <t>X1X1I2</t>
  </si>
  <si>
    <t>X1X1I2_ACYPI</t>
  </si>
  <si>
    <t>Uncharacterized protein {ECO:0000313|EnsemblMetazoa:ACYPI072553-PA}</t>
  </si>
  <si>
    <t>isotig19567</t>
  </si>
  <si>
    <t>isotig19650</t>
  </si>
  <si>
    <t>gi|112984114|ref|NP_001037434,1|</t>
  </si>
  <si>
    <t>yellow-y precursor [Bombyx mori] &gt;gi|93211156|gb|ABC96700,2| yellow [Bombyx mori]</t>
  </si>
  <si>
    <t>Q9BI23</t>
  </si>
  <si>
    <t>YELL_DROER</t>
  </si>
  <si>
    <t xml:space="preserve">GO:0005576 \\ GO:0060179 \\ GO:0042438 \\ GO:0007275 \\ </t>
  </si>
  <si>
    <t>male mating behavior (GO:0060179);melanin biosynthetic process (GO:0042438);multicellular organismal development (GO:0007275);</t>
  </si>
  <si>
    <t>Developmental protein;Glycoprotein;Secreted;Signal,;</t>
  </si>
  <si>
    <t>isotig19660</t>
  </si>
  <si>
    <t>gi|762144570|ref|XP_011455553,1|</t>
  </si>
  <si>
    <t>PREDICTED: uncharacterized protein LOC105347980 [Crassostrea gigas]</t>
  </si>
  <si>
    <t>J9L2G1</t>
  </si>
  <si>
    <t>J9L2G1_ACYPI</t>
  </si>
  <si>
    <t>Uncharacterized protein {ECO:0000313|EnsemblMetazoa:ACYPI33783-PA}</t>
  </si>
  <si>
    <t>isotig19683</t>
  </si>
  <si>
    <t>gi|357608264|gb|EHJ65898,1|</t>
  </si>
  <si>
    <t>arylphorin subunit alpha [Danaus plexippus]</t>
  </si>
  <si>
    <t>P11996</t>
  </si>
  <si>
    <t>LSP1B_DROME</t>
  </si>
  <si>
    <t>Larval serum protein 1 beta chain</t>
  </si>
  <si>
    <t>dme:Dmel_CG4178</t>
  </si>
  <si>
    <t xml:space="preserve">GO:0005616 \\ GO:0005811 \\ GO:0045735 \\ GO:0046331 \\ </t>
  </si>
  <si>
    <t>lateral inhibition (GO:0046331);</t>
  </si>
  <si>
    <t>larval serum protein complex (GO:0005616);lipid particle (GO:0005811);</t>
  </si>
  <si>
    <t>Complete proteome;Reference proteome;Secreted;Signal;Storage protein,;</t>
  </si>
  <si>
    <t>isotig19700</t>
  </si>
  <si>
    <t>gi|512915464|ref|XP_004928396,1|</t>
  </si>
  <si>
    <t>PREDICTED: hornerin-like [Bombyx mori]</t>
  </si>
  <si>
    <t>I4DLU4</t>
  </si>
  <si>
    <t>I4DLU4_PAPPL</t>
  </si>
  <si>
    <t>Uncharacterized protein {ECO:0000313|EMBL:BAM18884,1}</t>
  </si>
  <si>
    <t>isotig19730</t>
  </si>
  <si>
    <t>gi|74835158|dbj|BAE44464,1|</t>
  </si>
  <si>
    <t>non-LTR retrotransposon CATS [Bombyx mori]</t>
  </si>
  <si>
    <t>isotig19733</t>
  </si>
  <si>
    <t>isotig19737</t>
  </si>
  <si>
    <t>gi|512920030|ref|XP_004929530,1|</t>
  </si>
  <si>
    <t>PREDICTED: cell wall protein DAN4-like [Bombyx mori]</t>
  </si>
  <si>
    <t>H9JLU9</t>
  </si>
  <si>
    <t>H9JLU9_BOMMO</t>
  </si>
  <si>
    <t>Uncharacterized protein {ECO:0000313|EnsemblMetazoa:BGIBMGA010501-TA}</t>
  </si>
  <si>
    <t>isotig19773</t>
  </si>
  <si>
    <t>gi|512903211|ref|XP_004925564,1|</t>
  </si>
  <si>
    <t>Q2KIA4</t>
  </si>
  <si>
    <t>SCD5_BOVIN</t>
  </si>
  <si>
    <t>Stearoyl-CoA desaturase 5</t>
  </si>
  <si>
    <t>bta:617419</t>
  </si>
  <si>
    <t xml:space="preserve">GO:0005789 \\ GO:0016021 \\ GO:0046872 \\ GO:0004768 \\ GO:0006633 \\ </t>
  </si>
  <si>
    <t>fatty acid biosynthetic process (GO:0006633);</t>
  </si>
  <si>
    <t>metal ion binding (GO:0046872);stearoyl-CoA 9-desaturase activity (GO:0004768);</t>
  </si>
  <si>
    <t>Complete proteome;Endoplasmic reticulum;Fatty acid biosynthesis;Fatty acid metabolism;Iron;Lipid biosynthesis;Lipid metabolism;Membrane;Metal-binding;Oxidoreductase;Reference proteome;Transmembrane;Transmembrane helix,;</t>
  </si>
  <si>
    <t>isotig19774</t>
  </si>
  <si>
    <t>gi|768428566|ref|XP_011555425,1|</t>
  </si>
  <si>
    <t>PREDICTED: extensin-2-like [Plutella xylostella]</t>
  </si>
  <si>
    <t>G6DCB4</t>
  </si>
  <si>
    <t>G6DCB4_DANPL</t>
  </si>
  <si>
    <t>Uncharacterized protein {ECO:0000313|EMBL:EHJ68858,1}</t>
  </si>
  <si>
    <t>isotig19803</t>
  </si>
  <si>
    <t>isotig19863</t>
  </si>
  <si>
    <t>isotig19866</t>
  </si>
  <si>
    <t>gi|512930325|ref|XP_004932039,1|</t>
  </si>
  <si>
    <t>PREDICTED: uncharacterized protein LOC101742417 [Bombyx mori]</t>
  </si>
  <si>
    <t>Q9NB71</t>
  </si>
  <si>
    <t>HIW_DROME</t>
  </si>
  <si>
    <t>E3 ubiquitin-protein ligase highwire</t>
  </si>
  <si>
    <t>dme:Dmel_CG32592</t>
  </si>
  <si>
    <t xml:space="preserve">GO:0016023 \\ GO:0005634 \\ GO:0005886 \\ GO:0016874 \\ GO:0004842 \\ GO:0008270 \\ GO:0007628 \\ GO:0006914 \\ GO:0030509 \\ GO:0040011 \\ GO:0030514 \\ GO:0045886 \\ GO:0016567 \\ GO:0008582 \\ GO:2000331 \\ GO:0048678 \\ GO:0050808 \\ GO:0006351 \\ </t>
  </si>
  <si>
    <t>adult walking behavior (GO:0007628);autophagy (GO:0006914);BMP signaling pathway (GO:0030509);locomotion (GO:0040011);negative regulation of BMP signaling pathway (GO:0030514);negative regulation of synaptic growth at neuromuscular junction (GO:0045886);protein ubiquitination (GO:0016567);regulation of synaptic growth at neuromuscular junction (GO:0008582);regulation of terminal button organization (GO:2000331);response to axon injury (GO:0048678);synapse organization (GO:0050808);transcription, DNA-templated (GO:0006351);</t>
  </si>
  <si>
    <t>ligase activity (GO:0016874);ubiquitin-protein transferase activity (GO:0004842);zinc ion binding (GO:0008270);</t>
  </si>
  <si>
    <t>cytoplasmic membrane-bounded vesicle (GO:0016023);nucleus (GO:0005634);plasma membrane (GO:0005886);</t>
  </si>
  <si>
    <t>Complete proteome;Ligase;Metal-binding;Nucleus;Phosphoprotein;Reference proteome;Repeat;Transcription;Transcription regulation;Ubl conjugation pathway;Zinc;Zinc-finger,;</t>
  </si>
  <si>
    <t>isotig19882</t>
  </si>
  <si>
    <t>Q9WVF7</t>
  </si>
  <si>
    <t>DPOE1_MOUSE</t>
  </si>
  <si>
    <t>mmu:18973</t>
  </si>
  <si>
    <t xml:space="preserve">GO:0005737 \\ GO:0008622 \\ GO:0005654 \\ GO:0005634 \\ GO:0005886 \\ GO:0008408 \\ GO:0051539 \\ GO:0003682 \\ GO:0003677 \\ GO:0003887 \\ GO:0000166 \\ GO:0008270 \\ GO:0006287 \\ GO:0006260 \\ GO:0000731 \\ GO:0000082 \\ GO:0001701 \\ GO:0006297 \\ </t>
  </si>
  <si>
    <t>base-excision repair, gap-filling (GO:0006287);DNA replication (GO:0006260);DNA synthesis involved in DNA repair (GO:0000731);G1/S transition of mitotic cell cycle (GO:0000082);in utero embryonic development (GO:0001701);nucleotide-excision repair, DNA gap filling (GO:0006297);</t>
  </si>
  <si>
    <t>4Fe-4S;Complete proteome;DNA damage;DNA repair;DNA replication;DNA-binding;DNA-directed DNA polymerase;Iron;Iron-sulfur;Metal-binding;Nucleotidyltransferase;Nucleus;Phosphoprotein;Reference proteome;Transferase;Zinc;Zinc-finger,;</t>
  </si>
  <si>
    <t>isotig19884</t>
  </si>
  <si>
    <t>gi|357621647|gb|EHJ73416,1|</t>
  </si>
  <si>
    <t>putative pol-like protein [Danaus plexippus]</t>
  </si>
  <si>
    <t>S4PIJ9</t>
  </si>
  <si>
    <t>S4PIJ9_9NEOP</t>
  </si>
  <si>
    <t>Non-LTR retrotransposon CATS {ECO:0000313|EMBL:JAA90739,1}</t>
  </si>
  <si>
    <t>isotig19885</t>
  </si>
  <si>
    <t>isotig19892</t>
  </si>
  <si>
    <t>gi|768414527|ref|XP_011547772,1|</t>
  </si>
  <si>
    <t>PREDICTED: uncharacterized protein LOC105379993 [Plutella xylostella]</t>
  </si>
  <si>
    <t>Q5T7N2</t>
  </si>
  <si>
    <t>LITD1_HUMAN</t>
  </si>
  <si>
    <t>LINE-1 type transposase domain-containing protein 1</t>
  </si>
  <si>
    <t>hsa:54596</t>
  </si>
  <si>
    <t>3D-structure;Acetylation;Coiled coil;Complete proteome;Phosphoprotein;Polymorphism;Reference proteome,;</t>
  </si>
  <si>
    <t>isotig19894</t>
  </si>
  <si>
    <t>gi|665803938|ref|XP_008550087,1|</t>
  </si>
  <si>
    <t xml:space="preserve"> </t>
  </si>
  <si>
    <t>isotig19901</t>
  </si>
  <si>
    <t>gi|768442337|ref|XP_011562937,1|</t>
  </si>
  <si>
    <t>isotig19909</t>
  </si>
  <si>
    <t>gi|512905367|ref|XP_004925926,1|</t>
  </si>
  <si>
    <t>PREDICTED: peroxidase-like [Bombyx mori]</t>
  </si>
  <si>
    <t>Q01603</t>
  </si>
  <si>
    <t>PERO_DROME</t>
  </si>
  <si>
    <t>Peroxidase</t>
  </si>
  <si>
    <t>dme:Dmel_CG3477</t>
  </si>
  <si>
    <t xml:space="preserve">GO:0042600 \\ GO:0005576 \\ GO:0020037 \\ GO:0046872 \\ GO:0004601 \\ GO:0007306 \\ GO:0042744 \\ GO:0022008 \\ GO:0006909 \\ GO:0045471 \\ GO:0006979 \\ </t>
  </si>
  <si>
    <t>eggshell chorion assembly (GO:0007306);hydrogen peroxide catabolic process (GO:0042744);neurogenesis (GO:0022008);phagocytosis (GO:0006909);response to ethanol (GO:0045471);response to oxidative stress (GO:0006979);</t>
  </si>
  <si>
    <t>heme binding (GO:0020037);metal ion binding (GO:0046872);peroxidase activity (GO:0004601);</t>
  </si>
  <si>
    <t>chorion (GO:0042600);extracellular region (GO:0005576);</t>
  </si>
  <si>
    <t>Complete proteome;Disulfide bond;Glycoprotein;Heme;Hydrogen peroxide;Iron;Metal-binding;Oxidoreductase;Peroxidase;Reference proteome;Secreted;Signal,;</t>
  </si>
  <si>
    <t>isotig19935</t>
  </si>
  <si>
    <t>gi|768437631|ref|XP_011560365,1|</t>
  </si>
  <si>
    <t>isotig19939</t>
  </si>
  <si>
    <t>gi|357606019|gb|EHJ64876,1|</t>
  </si>
  <si>
    <t>ecdysteroid 22-kinase [Danaus plexippus]</t>
  </si>
  <si>
    <t>G6DNQ6</t>
  </si>
  <si>
    <t>G6DNQ6_DANPL</t>
  </si>
  <si>
    <t>Ecdysteroid 22-kinase {ECO:0000313|EMBL:EHJ64876,1}</t>
  </si>
  <si>
    <t>Complete proteome {ECO:0000313|Proteomes:UP000007151};Kinase {ECO:0000313|EMBL:EHJ64876,1};Reference proteome {ECO:0000313|Proteomes:UP000007151};Transferase {ECO:0000313|EMBL:EHJ64876,1},;</t>
  </si>
  <si>
    <t>isotig19950</t>
  </si>
  <si>
    <t>gi|546321924|ref|XP_005717686,1|</t>
  </si>
  <si>
    <t>unnamed protein product [Chondrus crispus] &gt;gi|507114244|emb|CDF37815,1| unnamed protein product [Chondrus crispus]</t>
  </si>
  <si>
    <t>Chondrus crispus</t>
  </si>
  <si>
    <t>!! algae</t>
  </si>
  <si>
    <t>isotig19956</t>
  </si>
  <si>
    <t>gi|768418087|ref|XP_011549714,1|</t>
  </si>
  <si>
    <t>PREDICTED: Down syndrome cell adhesion molecule-like protein Dscam2 [Plutella xylostella]</t>
  </si>
  <si>
    <t>Q9ERC8</t>
  </si>
  <si>
    <t>DSCAM_MOUSE</t>
  </si>
  <si>
    <t>Down syndrome cell adhesion molecule homolog</t>
  </si>
  <si>
    <t>mmu:13508</t>
  </si>
  <si>
    <t xml:space="preserve">GO:0030424 \\ GO:0030426 \\ GO:0016021 \\ GO:0005886 \\ GO:0007155 \\ GO:0048813 \\ GO:0070593 \\ GO:0007626 \\ GO:0007162 \\ GO:0048842 \\ GO:0042327 \\ GO:0060060 \\ </t>
  </si>
  <si>
    <t>cell adhesion (GO:0007155);dendrite morphogenesis (GO:0048813);dendrite self-avoidance (GO:0070593);locomotory behavior (GO:0007626);negative regulation of cell adhesion (GO:0007162);positive regulation of axon extension involved in axon guidance (GO:0048842);positive regulation of phosphorylation (GO:0042327);post-embryonic retina morphogenesis in camera-type eye (GO:0060060);</t>
  </si>
  <si>
    <t>axon (GO:0030424);growth cone (GO:0030426);integral component of membrane (GO:0016021);plasma membrane (GO:0005886);</t>
  </si>
  <si>
    <t>Cell adhesion;Cell membrane;Complete proteome;Disulfide bond;Glycoprotein;Immunoglobulin domain;Membrane;Neurogenesis;Phosphoprotein;Reference proteome;Repeat;Signal;Transmembrane;Transmembrane helix,;</t>
  </si>
  <si>
    <t>isotig19964</t>
  </si>
  <si>
    <t>gi|512892890|ref|XP_004923044,1|</t>
  </si>
  <si>
    <t>G6DKW5</t>
  </si>
  <si>
    <t>G6DKW5_DANPL</t>
  </si>
  <si>
    <t>Uncharacterized protein {ECO:0000313|EMBL:EHJ65871,1}</t>
  </si>
  <si>
    <t>isotig20009</t>
  </si>
  <si>
    <t>gi|389611101|dbj|BAM19161,1|</t>
  </si>
  <si>
    <t>cuticular protein PpolCPG9 [Papilio polytes]</t>
  </si>
  <si>
    <t>I4DMM1</t>
  </si>
  <si>
    <t>I4DMM1_PAPPL</t>
  </si>
  <si>
    <t>Cuticular protein PpolCPG9 {ECO:0000313|EMBL:BAM19161,1}</t>
  </si>
  <si>
    <t>isotig20022</t>
  </si>
  <si>
    <t>isotig20036</t>
  </si>
  <si>
    <t>gi|512887107|ref|XP_004921868,1|</t>
  </si>
  <si>
    <t>isotig20057</t>
  </si>
  <si>
    <t>A0A0A9XNK9</t>
  </si>
  <si>
    <t>A0A0A9XNK9_LYGHE</t>
  </si>
  <si>
    <t>Uncharacterized protein {ECO:0000313|EMBL:JAG21211,1}</t>
  </si>
  <si>
    <t>isotig20064</t>
  </si>
  <si>
    <t>isotig20112</t>
  </si>
  <si>
    <t>isotig20119</t>
  </si>
  <si>
    <t>gi|357620790|gb|EHJ72843,1|</t>
  </si>
  <si>
    <t>isotig20131</t>
  </si>
  <si>
    <t>V5I975</t>
  </si>
  <si>
    <t>V5I975_ANOGL</t>
  </si>
  <si>
    <t>Uncharacterized protein {ECO:0000313|EMBL:JAB65041,1}</t>
  </si>
  <si>
    <t>isotig20132</t>
  </si>
  <si>
    <t>isotig20144</t>
  </si>
  <si>
    <t>gi|512924528|ref|XP_004930617,1|</t>
  </si>
  <si>
    <t>PREDICTED: facilitated trehalose transporter Tret1-1-like [Bombyx mori]</t>
  </si>
  <si>
    <t>B4HNS1</t>
  </si>
  <si>
    <t>TRE12_DROSE</t>
  </si>
  <si>
    <t>Facilitated trehalose transporter Tret1-2 homolog {ECO:0000250|UniProtKB:Q8MKK4}</t>
  </si>
  <si>
    <t>dse:Dsec_GM21299</t>
  </si>
  <si>
    <t xml:space="preserve">GO:0016021 \\ GO:0005886 \\ GO:0022891 \\ </t>
  </si>
  <si>
    <t>substrate-specific transmembrane transporter activity (GO:0022891);</t>
  </si>
  <si>
    <t>Cell membrane;Complete proteome;Glycoprotein;Membrane;Reference proteome;Transmembrane;Transmembrane helix,;</t>
  </si>
  <si>
    <t>isotig20151</t>
  </si>
  <si>
    <t>isotig20166</t>
  </si>
  <si>
    <t>gi|512893847|ref|XP_004923282,1|</t>
  </si>
  <si>
    <t>PREDICTED: uncharacterized abhydrolase domain-containing protein DDB_G0269086-like [Bombyx mori]</t>
  </si>
  <si>
    <t>H9JKK5</t>
  </si>
  <si>
    <t>H9JKK5_BOMMO</t>
  </si>
  <si>
    <t>Uncharacterized protein {ECO:0000313|EnsemblMetazoa:BGIBMGA010056-TA}</t>
  </si>
  <si>
    <t>bmor:101741477</t>
  </si>
  <si>
    <t>isotig20179</t>
  </si>
  <si>
    <t>gi|768441014|ref|XP_011562208,1|</t>
  </si>
  <si>
    <t>PREDICTED: hemicentin-1-like [Plutella xylostella]</t>
  </si>
  <si>
    <t>isotig20193</t>
  </si>
  <si>
    <t>isotig20202</t>
  </si>
  <si>
    <t>gi|512894664|ref|XP_004923484,1|</t>
  </si>
  <si>
    <t>PREDICTED: Down syndrome cell adhesion molecule-like protein Dscam2-like [Bombyx mori]</t>
  </si>
  <si>
    <t>Q9VS29</t>
  </si>
  <si>
    <t>DSCL_DROME</t>
  </si>
  <si>
    <t>Down syndrome cell adhesion molecule-like protein Dscam2</t>
  </si>
  <si>
    <t>dme:Dmel_CG42256</t>
  </si>
  <si>
    <t xml:space="preserve">GO:0005887 \\ GO:0042802 \\ GO:0007156 \\ GO:0048812 \\ </t>
  </si>
  <si>
    <t>homophilic cell adhesion via plasma membrane adhesion molecules (GO:0007156);neuron projection morphogenesis (GO:0048812);</t>
  </si>
  <si>
    <t>identical protein binding (GO:0042802);</t>
  </si>
  <si>
    <t>Alternative splicing;Cell adhesion;Complete proteome;Disulfide bond;Immunoglobulin domain;Membrane;Reference proteome;Repeat;Signal;Transmembrane;Transmembrane helix,;</t>
  </si>
  <si>
    <t>isotig20224</t>
  </si>
  <si>
    <t>gi|768427350|ref|XP_011554761,1|</t>
  </si>
  <si>
    <t>PREDICTED: uncharacterized protein LOC105385988 [Plutella xylostella]</t>
  </si>
  <si>
    <t>V5GZS5</t>
  </si>
  <si>
    <t>V5GZS5_ANOGL</t>
  </si>
  <si>
    <t>Uncharacterized protein {ECO:0000313|EMBL:JAB66038,1}</t>
  </si>
  <si>
    <t>isotig20226</t>
  </si>
  <si>
    <t>gi|456005210|gb|AGG36457,1|</t>
  </si>
  <si>
    <t>glycosyltransferase 2 [Chilo suppressalis]</t>
  </si>
  <si>
    <t>Q88168</t>
  </si>
  <si>
    <t>UDPE_NPVSL</t>
  </si>
  <si>
    <t>Ecdysteroid UDP-glucosyltransferase</t>
  </si>
  <si>
    <t xml:space="preserve">GO:0016758 \\ </t>
  </si>
  <si>
    <t>transferase activity, transferring hexosyl groups (GO:0016758);</t>
  </si>
  <si>
    <t>Glycosyltransferase;Signal;Transferase,;</t>
  </si>
  <si>
    <t>isotig20229</t>
  </si>
  <si>
    <t>gi|357607540|gb|EHJ65578,1|</t>
  </si>
  <si>
    <t>gag-like protein [Danaus plexippus]</t>
  </si>
  <si>
    <t>G6DLR3</t>
  </si>
  <si>
    <t>G6DLR3_DANPL</t>
  </si>
  <si>
    <t>Gag-like protein {ECO:0000313|EMBL:EHJ65578,1}</t>
  </si>
  <si>
    <t xml:space="preserve">GO:0016021 \\ GO:0003676 \\ GO:0004871 \\ GO:0008270 \\ </t>
  </si>
  <si>
    <t>nucleic acid binding (GO:0003676);signal transducer activity (GO:0004871);zinc ion binding (GO:0008270);</t>
  </si>
  <si>
    <t>isotig20241</t>
  </si>
  <si>
    <t>gi|768426588|ref|XP_011554341,1|</t>
  </si>
  <si>
    <t>PREDICTED: uncharacterized protein LOC105385627 [Plutella xylostella]</t>
  </si>
  <si>
    <t>H9J7H5</t>
  </si>
  <si>
    <t>H9J7H5_BOMMO</t>
  </si>
  <si>
    <t>Uncharacterized protein {ECO:0000313|EnsemblMetazoa:BGIBMGA005467-TA}</t>
  </si>
  <si>
    <t>Complete proteome {ECO:0000313|Proteomes:UP000005204};Metal-binding {ECO:0000256|SAAS:SAAS00061712};Reference proteome {ECO:0000313|Proteomes:UP000005204};Zinc {ECO:0000256|SAAS:SAAS00061712};Zinc-finger {ECO:0000256|SAAS:SAAS00061712},;</t>
  </si>
  <si>
    <t>isotig20253</t>
  </si>
  <si>
    <t>H9JUP5</t>
  </si>
  <si>
    <t>H9JUP5_BOMMO</t>
  </si>
  <si>
    <t>Uncharacterized protein {ECO:0000313|EnsemblMetazoa:BGIBMGA013258-TA}</t>
  </si>
  <si>
    <t>isotig20282</t>
  </si>
  <si>
    <t>isotig20323</t>
  </si>
  <si>
    <t>gi|630440157|gb|AHY99689,1|</t>
  </si>
  <si>
    <t>UDP-glycosyltransferase 42B4 [Spodoptera littoralis]</t>
  </si>
  <si>
    <t>Q9R110</t>
  </si>
  <si>
    <t>UD2A3_CAVPO</t>
  </si>
  <si>
    <t>UDP-glucuronosyltransferase 2A3</t>
  </si>
  <si>
    <t xml:space="preserve">GO:0016021 \\ GO:0015020 \\ </t>
  </si>
  <si>
    <t>glucuronosyltransferase activity (GO:0015020);</t>
  </si>
  <si>
    <t>Complete proteome;Glycoprotein;Glycosyltransferase;Membrane;Reference proteome;Signal;Transferase;Transmembrane;Transmembrane helix,;</t>
  </si>
  <si>
    <t>isotig20337</t>
  </si>
  <si>
    <t>isotig20375</t>
  </si>
  <si>
    <t>isotig20403</t>
  </si>
  <si>
    <t>isotig20414</t>
  </si>
  <si>
    <t>gi|665819912|ref|XP_008558841,1|</t>
  </si>
  <si>
    <t>P03554</t>
  </si>
  <si>
    <t>POL_CAMVS</t>
  </si>
  <si>
    <t>vg:1489542</t>
  </si>
  <si>
    <t>Aspartyl protease;Complete proteome;Endonuclease;Hydrolase;Nuclease;Nucleotidyltransferase;Protease;Reference proteome;RNA-directed DNA polymerase;Transferase,;</t>
  </si>
  <si>
    <t>isotig20416</t>
  </si>
  <si>
    <t>isotig20439</t>
  </si>
  <si>
    <t>isotig20443</t>
  </si>
  <si>
    <t>gi|768435982|ref|XP_011559452,1|</t>
  </si>
  <si>
    <t>isotig20445</t>
  </si>
  <si>
    <t>gi|768426652|ref|XP_011554376,1|</t>
  </si>
  <si>
    <t>PREDICTED: LOW QUALITY PROTEIN: arylsulfatase B-like [Plutella xylostella]</t>
  </si>
  <si>
    <t>Q32KI9</t>
  </si>
  <si>
    <t>ARSI_MOUSE</t>
  </si>
  <si>
    <t>Arylsulfatase I</t>
  </si>
  <si>
    <t>mmu:545260</t>
  </si>
  <si>
    <t xml:space="preserve">GO:0005783 \\ GO:0005576 \\ GO:0046872 \\ GO:0008484 \\ </t>
  </si>
  <si>
    <t>metal ion binding (GO:0046872);sulfuric ester hydrolase activity (GO:0008484);</t>
  </si>
  <si>
    <t>endoplasmic reticulum (GO:0005783);extracellular region (GO:0005576);</t>
  </si>
  <si>
    <t>Calcium;Complete proteome;Endoplasmic reticulum;Glycoprotein;Hydrolase;Metal-binding;Reference proteome;Secreted;Signal,;</t>
  </si>
  <si>
    <t>isotig20463</t>
  </si>
  <si>
    <t>isotig20470</t>
  </si>
  <si>
    <t>isotig20471</t>
  </si>
  <si>
    <t>gi|357616478|gb|EHJ70214,1|</t>
  </si>
  <si>
    <t>sugar transporter 12 [Danaus plexippus]</t>
  </si>
  <si>
    <t>Q9FRL3</t>
  </si>
  <si>
    <t>ERDL6_ARATH</t>
  </si>
  <si>
    <t>Sugar transporter ERD6-like 6</t>
  </si>
  <si>
    <t>ath:AT1G75220</t>
  </si>
  <si>
    <t xml:space="preserve">GO:0005794 \\ GO:0005887 \\ GO:0009705 \\ GO:0005774 \\ GO:0005355 \\ GO:0005351 \\ GO:0042593 \\ GO:0046323 \\ GO:0035428 \\ GO:0010030 \\ GO:0015992 \\ </t>
  </si>
  <si>
    <t>glucose homeostasis (GO:0042593);glucose import (GO:0046323);hexose transmembrane transport (GO:0035428);positive regulation of seed germination (GO:0010030);proton transport (GO:0015992);</t>
  </si>
  <si>
    <t>glucose transmembrane transporter activity (GO:0005355);sugar (GO:0005351);</t>
  </si>
  <si>
    <t>Golgi apparatus (GO:0005794);integral component of plasma membrane (GO:0005887);plant-type vacuole membrane (GO:0009705);vacuolar membrane (GO:0005774);</t>
  </si>
  <si>
    <t>Complete proteome;Membrane;Reference proteome;Sugar transport;Transmembrane;Transmembrane helix;Transport,;</t>
  </si>
  <si>
    <t>isotig20473</t>
  </si>
  <si>
    <t>gi|389611173|dbj|BAM19198,1|</t>
  </si>
  <si>
    <t>osiris 2 [Papilio polytes]</t>
  </si>
  <si>
    <t>I4DMQ8</t>
  </si>
  <si>
    <t>I4DMQ8_PAPPL</t>
  </si>
  <si>
    <t>Osiris 2 {ECO:0000313|EMBL:BAM19198,1}</t>
  </si>
  <si>
    <t>isotig20476</t>
  </si>
  <si>
    <t>gi|512933433|ref|XP_004932790,1|</t>
  </si>
  <si>
    <t>PREDICTED: putative golgin subfamily A member 6-like protein 6-like [Bombyx mori]</t>
  </si>
  <si>
    <t>H9IXR1</t>
  </si>
  <si>
    <t>H9IXR1_BOMMO</t>
  </si>
  <si>
    <t>Uncharacterized protein {ECO:0000313|EnsemblMetazoa:BGIBMGA002044-TA}</t>
  </si>
  <si>
    <t>isotig20477</t>
  </si>
  <si>
    <t>isotig20484</t>
  </si>
  <si>
    <t>isotig20511</t>
  </si>
  <si>
    <t>gi|768423328|ref|XP_011552566,1|</t>
  </si>
  <si>
    <t>Q1JPG1</t>
  </si>
  <si>
    <t>RS10B_BOVIN</t>
  </si>
  <si>
    <t>Radial spoke head 10 homolog B</t>
  </si>
  <si>
    <t>Coiled coil;Complete proteome;Reference proteome;Repeat,;</t>
  </si>
  <si>
    <t>isotig20523</t>
  </si>
  <si>
    <t>gi|512934358|ref|XP_004933014,1|</t>
  </si>
  <si>
    <t>PREDICTED: UPF0704 protein C6orf165 homolog [Bombyx mori]</t>
  </si>
  <si>
    <t>Q95JU3</t>
  </si>
  <si>
    <t>CF165_MACFA</t>
  </si>
  <si>
    <t>UPF0704 protein C6orf165 homolog</t>
  </si>
  <si>
    <t>mcf:102133782</t>
  </si>
  <si>
    <t>isotig20559</t>
  </si>
  <si>
    <t>gi|225543574|ref|NP_001139414,1|</t>
  </si>
  <si>
    <t>urbain precursor [Bombyx mori] &gt;gi|643092|emb|CAA87462,1| urbain [Bombyx mori]</t>
  </si>
  <si>
    <t>Q17249</t>
  </si>
  <si>
    <t>Q17249_BOMMO</t>
  </si>
  <si>
    <t>Urbain {ECO:0000313|EMBL:CAA87462,1}</t>
  </si>
  <si>
    <t>bmor:100144626</t>
  </si>
  <si>
    <t>isotig20610</t>
  </si>
  <si>
    <t>gi|298402913|gb|ADI82776,1|</t>
  </si>
  <si>
    <t>fatty-acyl CoA reductase 3 [Ostrinia nubilalis]</t>
  </si>
  <si>
    <t>isotig20611</t>
  </si>
  <si>
    <t>gi|768450621|ref|XP_011567465,1|</t>
  </si>
  <si>
    <t>PREDICTED: zinc metalloproteinase nas-13-like [Plutella xylostella]</t>
  </si>
  <si>
    <t>Q19269</t>
  </si>
  <si>
    <t>NAS14_CAEEL</t>
  </si>
  <si>
    <t>Zinc metalloproteinase nas-14</t>
  </si>
  <si>
    <t>cel:CELE_F09E8,6</t>
  </si>
  <si>
    <t xml:space="preserve">GO:0005576 \\ GO:0004222 \\ GO:0008270 \\ </t>
  </si>
  <si>
    <t>metalloendopeptidase activity (GO:0004222);zinc ion binding (GO:0008270);</t>
  </si>
  <si>
    <t>Complete proteome;Disulfide bond;Glycoprotein;Hydrolase;Metal-binding;Metalloprotease;Protease;Reference proteome;Repeat;Secreted;Signal;Zinc,;</t>
  </si>
  <si>
    <t>isotig20671</t>
  </si>
  <si>
    <t>gi|512931840|ref|XP_004932399,1|</t>
  </si>
  <si>
    <t>PREDICTED: mucin-21-like [Bombyx mori]</t>
  </si>
  <si>
    <t>G6DSK4</t>
  </si>
  <si>
    <t>G6DSK4_DANPL</t>
  </si>
  <si>
    <t>Uncharacterized protein {ECO:0000313|EMBL:EHJ63529,1}</t>
  </si>
  <si>
    <t>isotig20704</t>
  </si>
  <si>
    <t>K7IUW4</t>
  </si>
  <si>
    <t>K7IUW4_NASVI</t>
  </si>
  <si>
    <t>Uncharacterized protein {ECO:0000313|EnsemblMetazoa:NV12872-PA}</t>
  </si>
  <si>
    <t>isotig20705</t>
  </si>
  <si>
    <t>gi|768410864|ref|XP_011560619,1|</t>
  </si>
  <si>
    <t>H9IVN6</t>
  </si>
  <si>
    <t>H9IVN6_BOMMO</t>
  </si>
  <si>
    <t>Uncharacterized protein {ECO:0000313|EnsemblMetazoa:BGIBMGA001317-TA}</t>
  </si>
  <si>
    <t>isotig20708</t>
  </si>
  <si>
    <t>gi|768441562|ref|XP_011562515,1|</t>
  </si>
  <si>
    <t>isotig20714</t>
  </si>
  <si>
    <t>isotig20719</t>
  </si>
  <si>
    <t>gi|391341193|ref|XP_003744915,1|</t>
  </si>
  <si>
    <t>isotig20724</t>
  </si>
  <si>
    <t>gi|768440315|ref|XP_011561826,1|</t>
  </si>
  <si>
    <t>PREDICTED: uncharacterized protein LOC105391952 [Plutella xylostella]</t>
  </si>
  <si>
    <t>G6DA74</t>
  </si>
  <si>
    <t>G6DA74_DANPL</t>
  </si>
  <si>
    <t>Uncharacterized protein {ECO:0000313|EMBL:EHJ69610,1}</t>
  </si>
  <si>
    <t>isotig20726</t>
  </si>
  <si>
    <t>gi|768421106|ref|XP_011551348,1|</t>
  </si>
  <si>
    <t>isotig20738</t>
  </si>
  <si>
    <t>gi|768430427|ref|XP_011556439,1|</t>
  </si>
  <si>
    <t>H9JI66</t>
  </si>
  <si>
    <t>H9JI66_BOMMO</t>
  </si>
  <si>
    <t>Uncharacterized protein {ECO:0000313|EnsemblMetazoa:BGIBMGA009214-TA}</t>
  </si>
  <si>
    <t>isotig20747</t>
  </si>
  <si>
    <t>gi|512935924|ref|XP_004933394,1|</t>
  </si>
  <si>
    <t>PREDICTED: uncharacterized protein LOC101743244 isoform X1 [Bombyx mori]</t>
  </si>
  <si>
    <t>H9IXC1</t>
  </si>
  <si>
    <t>H9IXC1_BOMMO</t>
  </si>
  <si>
    <t>Uncharacterized protein {ECO:0000313|EnsemblMetazoa:BGIBMGA001904-TA}</t>
  </si>
  <si>
    <t>bmor:101743244</t>
  </si>
  <si>
    <t>isotig20753</t>
  </si>
  <si>
    <t>isotig20756</t>
  </si>
  <si>
    <t>gi|512932539|ref|XP_004932570,1|</t>
  </si>
  <si>
    <t>PREDICTED: uncharacterized protein LOC101738864 [Bombyx mori]</t>
  </si>
  <si>
    <t>H9JBT8</t>
  </si>
  <si>
    <t>H9JBT8_BOMMO</t>
  </si>
  <si>
    <t>Uncharacterized protein {ECO:0000313|EnsemblMetazoa:BGIBMGA006983-TA}</t>
  </si>
  <si>
    <t>isotig20764</t>
  </si>
  <si>
    <t>isotig20772</t>
  </si>
  <si>
    <t>gi|299149711|gb|ADJ17342,1|</t>
  </si>
  <si>
    <t>sterol carrier protein 2/3-oxoacyl-CoA thiolase [Manduca sexta]</t>
  </si>
  <si>
    <t>P32020</t>
  </si>
  <si>
    <t>NLTP_MOUSE</t>
  </si>
  <si>
    <t>Non-specific lipid-transfer protein</t>
  </si>
  <si>
    <t>mmu:20280</t>
  </si>
  <si>
    <t xml:space="preserve">GO:0005737 \\ GO:0070062 \\ GO:0043231 \\ GO:0016020 \\ GO:0005739 \\ GO:0005654 \\ GO:0005777 \\ GO:0043234 \\ GO:0015485 \\ GO:0000062 \\ GO:0036042 \\ GO:0070538 \\ GO:0008526 \\ GO:0033814 \\ GO:0050632 \\ GO:0005102 \\ GO:0006637 \\ GO:0032959 \\ GO:1901373 \\ GO:0007031 \\ GO:0015914 \\ GO:0032385 \\ GO:0045940 \\ GO:0006701 \\ GO:0072659 \\ GO:0006694 \\ </t>
  </si>
  <si>
    <t>acyl-CoA metabolic process (GO:0006637);inositol trisphosphate biosynthetic process (GO:0032959);lipid hydroperoxide transport (GO:1901373);peroxisome organization (GO:0007031);phospholipid transport (GO:0015914);positive regulation of intracellular cholesterol transport (GO:0032385);positive regulation of steroid metabolic process (GO:0045940);progesterone biosynthetic process (GO:0006701);protein localization to plasma membrane (GO:0072659);steroid biosynthetic process (GO:0006694);</t>
  </si>
  <si>
    <t>cholesterol binding (GO:0015485);fatty-acyl-CoA binding (GO:0000062);long-chain fatty acyl-CoA binding (GO:0036042);oleic acid binding (GO:0070538);phosphatidylinositol transporter activity (GO:0008526);propanoyl-CoA C-acyltransferase activity (GO:0033814);propionyl-CoA C2-trimethyltridecanoyltransferase activity (GO:0050632);receptor binding (GO:0005102);</t>
  </si>
  <si>
    <t>cytoplasm (GO:0005737);extracellular exosome (GO:0070062);intracellular membrane-bounded organelle (GO:0043231);membrane (GO:0016020);mitochondrion (GO:0005739);nucleoplasm (GO:0005654);peroxisome (GO:0005777);protein complex (GO:0043234);</t>
  </si>
  <si>
    <t>Acetylation;Acyltransferase;Alternative initiation;Complete proteome;Cytoplasm;Direct protein sequencing;Lipid transport;Lipid-binding;Mitochondrion;Peroxisome;Phosphoprotein;Reference proteome;Transferase;Transport,;</t>
  </si>
  <si>
    <t>isotig20785</t>
  </si>
  <si>
    <t>gi|768436025|ref|XP_011559475,1|</t>
  </si>
  <si>
    <t>isotig20801</t>
  </si>
  <si>
    <t>gi|328701369|ref|XP_003241578,1|</t>
  </si>
  <si>
    <t>isotig20829</t>
  </si>
  <si>
    <t>isotig20872</t>
  </si>
  <si>
    <t>gi|512935180|ref|XP_004933211,1|</t>
  </si>
  <si>
    <t>E1JI63</t>
  </si>
  <si>
    <t>SNMP2_DROME</t>
  </si>
  <si>
    <t>Sensory neuron membrane protein 2 {ECO:0000303|PubMed:19364529, ECO:0000312|EMBL:ABW70129,1}</t>
  </si>
  <si>
    <t>dme:Dmel_CG7422</t>
  </si>
  <si>
    <t xml:space="preserve">GO:0016021 \\ GO:0005886 \\ GO:0007155 \\ GO:0050896 \\ GO:0007608 \\ </t>
  </si>
  <si>
    <t>cell adhesion (GO:0007155);response to stimulus (GO:0050896);sensory perception of smell (GO:0007608);</t>
  </si>
  <si>
    <t>Alternative splicing;Cell membrane;Complete proteome;Disulfide bond;Glycoprotein;Membrane;Olfaction;Receptor;Reference proteome;Sensory transduction;Transmembrane;Transmembrane helix,;</t>
  </si>
  <si>
    <t>isotig20888</t>
  </si>
  <si>
    <t>gi|557010271|ref|XP_006005906,1|</t>
  </si>
  <si>
    <t>Latimeria chalumnae</t>
  </si>
  <si>
    <t>A4Z944</t>
  </si>
  <si>
    <t>ZBED5_CANFA</t>
  </si>
  <si>
    <t>Zinc finger BED domain-containing protein 5</t>
  </si>
  <si>
    <t>cfa:612956</t>
  </si>
  <si>
    <t xml:space="preserve">GO:0003677 \\ GO:0046872 \\ </t>
  </si>
  <si>
    <t>isotig20898</t>
  </si>
  <si>
    <t>isotig20905</t>
  </si>
  <si>
    <t>gi|512910548|ref|XP_004927199,1|</t>
  </si>
  <si>
    <t>PREDICTED: uncharacterized protein LOC101738304 [Bombyx mori]</t>
  </si>
  <si>
    <t>isotig20913</t>
  </si>
  <si>
    <t>gi|512912172|ref|XP_004927591,1|</t>
  </si>
  <si>
    <t>PREDICTED: cysteine dioxygenase type 1-like [Bombyx mori]</t>
  </si>
  <si>
    <t>Q6NWZ9</t>
  </si>
  <si>
    <t>CDO1_DANRE</t>
  </si>
  <si>
    <t>Cysteine dioxygenase type 1</t>
  </si>
  <si>
    <t>dre:393714</t>
  </si>
  <si>
    <t xml:space="preserve">GO:0017172 \\ GO:0005506 \\ GO:0046439 \\ GO:0042412 \\ </t>
  </si>
  <si>
    <t>L-cysteine metabolic process (GO:0046439);taurine biosynthetic process (GO:0042412);</t>
  </si>
  <si>
    <t>cysteine dioxygenase activity (GO:0017172);iron ion binding (GO:0005506);</t>
  </si>
  <si>
    <t>Complete proteome;Dioxygenase;Iron;Metal-binding;Oxidoreductase;Reference proteome;Thioether bond,;</t>
  </si>
  <si>
    <t>isotig20918</t>
  </si>
  <si>
    <t>A0A023EYZ1</t>
  </si>
  <si>
    <t>A0A023EYZ1_TRIIF</t>
  </si>
  <si>
    <t>Putative reverse transcriptase {ECO:0000313|EMBL:JAC14422,1}</t>
  </si>
  <si>
    <t>Nucleotidyltransferase {ECO:0000313|EMBL:JAC14422,1};RNA-directed DNA polymerase {ECO:0000313|EMBL:JAC14422,1};Transferase {ECO:0000313|EMBL:JAC14422,1},;</t>
  </si>
  <si>
    <t>isotig20925</t>
  </si>
  <si>
    <t>gi|805798357|ref|XP_012143825,1|</t>
  </si>
  <si>
    <t>Megachile rotundata</t>
  </si>
  <si>
    <t>G6CIW0</t>
  </si>
  <si>
    <t>G6CIW0_DANPL</t>
  </si>
  <si>
    <t>Uncharacterized protein {ECO:0000313|EMBL:EHJ78822,1}</t>
  </si>
  <si>
    <t>isotig20965</t>
  </si>
  <si>
    <t>gi|12597218|dbj|BAB21513,1|</t>
  </si>
  <si>
    <t>TRAS5 [Bombyx mori]</t>
  </si>
  <si>
    <t>isotig20971</t>
  </si>
  <si>
    <t>gi|512898187|ref|XP_004924338,1|</t>
  </si>
  <si>
    <t>PREDICTED: uncharacterized protein LOC101740361 [Bombyx mori]</t>
  </si>
  <si>
    <t>P21902</t>
  </si>
  <si>
    <t>PCE_TACTR</t>
  </si>
  <si>
    <t>Proclotting enzyme</t>
  </si>
  <si>
    <t xml:space="preserve">GO:0005576 \\ GO:0004252 \\ GO:0042381 \\ </t>
  </si>
  <si>
    <t>hemolymph coagulation (GO:0042381);</t>
  </si>
  <si>
    <t>Cleavage on pair of basic residues;Direct protein sequencing;Disulfide bond;Glycoprotein;Hemolymph clotting;Hydrolase;Protease;Pyrrolidone carboxylic acid;Secreted;Serine protease;Signal;Zymogen,;</t>
  </si>
  <si>
    <t>isotig20996</t>
  </si>
  <si>
    <t>gi|459694|gb|AAA92147,1|</t>
  </si>
  <si>
    <t>isotig21005</t>
  </si>
  <si>
    <t>gi|512931962|ref|XP_004932428,1|</t>
  </si>
  <si>
    <t>PREDICTED: uncharacterized protein LOC101736207 [Bombyx mori]</t>
  </si>
  <si>
    <t>isotig21007</t>
  </si>
  <si>
    <t>gi|768419944|ref|XP_011550712,1|</t>
  </si>
  <si>
    <t>PREDICTED: uncharacterized protein LOC105382514 [Plutella xylostella]</t>
  </si>
  <si>
    <t>H9JHR8</t>
  </si>
  <si>
    <t>H9JHR8_BOMMO</t>
  </si>
  <si>
    <t>Uncharacterized protein {ECO:0000313|EnsemblMetazoa:BGIBMGA009066-TA}</t>
  </si>
  <si>
    <t xml:space="preserve">GO:0019028 \\ </t>
  </si>
  <si>
    <t>viral capsid (GO:0019028);</t>
  </si>
  <si>
    <t>isotig21034</t>
  </si>
  <si>
    <t>isotig21046</t>
  </si>
  <si>
    <t>A0A026W6N6</t>
  </si>
  <si>
    <t>A0A026W6N6_CERBI</t>
  </si>
  <si>
    <t>Uncharacterized protein {ECO:0000313|EMBL:EZA50689,1}</t>
  </si>
  <si>
    <t>isotig21050</t>
  </si>
  <si>
    <t>gi|512936070|ref|XP_004933429,1|</t>
  </si>
  <si>
    <t>PREDICTED: alpha-amylase 4N-like [Bombyx mori]</t>
  </si>
  <si>
    <t>O18345</t>
  </si>
  <si>
    <t>AMY2_DROAN</t>
  </si>
  <si>
    <t>Alpha-amylase 2</t>
  </si>
  <si>
    <t>dan:Dana_GF18843</t>
  </si>
  <si>
    <t>Calcium;Carbohydrate metabolism;Chloride;Complete proteome;Disulfide bond;Glycosidase;Hydrolase;Metal-binding;Reference proteome;Signal,;</t>
  </si>
  <si>
    <t>isotig21069</t>
  </si>
  <si>
    <t>gi|768417950|ref|XP_011549639,1|</t>
  </si>
  <si>
    <t>H9ITY7</t>
  </si>
  <si>
    <t>H9ITY7_BOMMO</t>
  </si>
  <si>
    <t>Uncharacterized protein {ECO:0000313|EnsemblMetazoa:BGIBMGA000717-TA}</t>
  </si>
  <si>
    <t>Complete proteome {ECO:0000313|Proteomes:UP000005204};Disulfide bond {ECO:0000256|SAAS:SAAS00020022};Reference proteome {ECO:0000313|Proteomes:UP000005204},;</t>
  </si>
  <si>
    <t>isotig21080</t>
  </si>
  <si>
    <t>isotig21084</t>
  </si>
  <si>
    <t>gi|768417904|ref|XP_011549613,1|</t>
  </si>
  <si>
    <t>PREDICTED: kininogen-1 [Plutella xylostella]</t>
  </si>
  <si>
    <t>G6DAI3</t>
  </si>
  <si>
    <t>G6DAI3_DANPL</t>
  </si>
  <si>
    <t>Uncharacterized protein {ECO:0000313|EMBL:EHJ69489,1}</t>
  </si>
  <si>
    <t>isotig21091</t>
  </si>
  <si>
    <t>isotig21105</t>
  </si>
  <si>
    <t>gi|2970687|gb|AAC06038,1|</t>
  </si>
  <si>
    <t>beta-glucosidase precursor [Spodoptera frugiperda]</t>
  </si>
  <si>
    <t>Spodoptera frugiperda</t>
  </si>
  <si>
    <t>Q95X01</t>
  </si>
  <si>
    <t>MYRO1_BREBR</t>
  </si>
  <si>
    <t>Myrosinase 1 {ECO:0000303|PubMed:11804799}</t>
  </si>
  <si>
    <t xml:space="preserve">GO:0046872 \\ GO:0019137 \\ GO:0005975 \\ </t>
  </si>
  <si>
    <t>metal ion binding (GO:0046872);thioglucosidase activity (GO:0019137);</t>
  </si>
  <si>
    <t>3D-structure;Direct protein sequencing;Glycoprotein;Glycosidase;Hydrolase;Metal-binding;Zinc,;</t>
  </si>
  <si>
    <t>isotig21127</t>
  </si>
  <si>
    <t>gi|284813571|ref|NP_001165391,1|</t>
  </si>
  <si>
    <t>carboxyl/cholinesterase 3 precursor [Bombyx mori] &gt;gi|284002372|dbj|BAI66479,1| carboxyl/cholinesterase 3 [Bombyx mori]</t>
  </si>
  <si>
    <t>P35502</t>
  </si>
  <si>
    <t>ESTF_MYZPE</t>
  </si>
  <si>
    <t>Esterase FE4</t>
  </si>
  <si>
    <t xml:space="preserve">GO:0052689 \\ </t>
  </si>
  <si>
    <t>isotig21134</t>
  </si>
  <si>
    <t>gi|768420020|ref|XP_011550753,1|</t>
  </si>
  <si>
    <t>A0A0A9XZU8</t>
  </si>
  <si>
    <t>A0A0A9XZU8_LYGHE</t>
  </si>
  <si>
    <t>ATP-dependent kinase YFH7 {ECO:0000313|EMBL:JAG22800,1}</t>
  </si>
  <si>
    <t>Kinase {ECO:0000313|EMBL:JAG22800,1};Transferase {ECO:0000313|EMBL:JAG22800,1},;</t>
  </si>
  <si>
    <t>isotig21147</t>
  </si>
  <si>
    <t>gi|768411635|ref|XP_011564809,1|</t>
  </si>
  <si>
    <t>isotig21161</t>
  </si>
  <si>
    <t>isotig21176</t>
  </si>
  <si>
    <t>gi|357630251|gb|EHJ78505,1|</t>
  </si>
  <si>
    <t>G6CJS7</t>
  </si>
  <si>
    <t>G6CJS7_DANPL</t>
  </si>
  <si>
    <t>Endonuclease-reverse transcriptase {ECO:0000313|EMBL:EHJ78505,1}</t>
  </si>
  <si>
    <t>Complete proteome {ECO:0000313|Proteomes:UP000007151};Endonuclease {ECO:0000313|EMBL:EHJ78505,1};Hydrolase {ECO:0000313|EMBL:EHJ78505,1};Nuclease {ECO:0000313|EMBL:EHJ78505,1};Nucleotidyltransferase {ECO:0000313|EMBL:EHJ78505,1};Reference proteome {ECO:0000313|Proteomes:UP000007151};RNA-directed DNA polymerase {ECO:0000313|EMBL:EHJ78505,1};Transferase {ECO:0000313|EMBL:EHJ78505,1},;</t>
  </si>
  <si>
    <t>isotig21181</t>
  </si>
  <si>
    <t>isotig21206</t>
  </si>
  <si>
    <t>gi|512901127|ref|XP_004925059,1|</t>
  </si>
  <si>
    <t>Q69ZQ1</t>
  </si>
  <si>
    <t>K1161_MOUSE</t>
  </si>
  <si>
    <t>Uncharacterized family 31 glucosidase KIAA1161</t>
  </si>
  <si>
    <t>mmu:329828</t>
  </si>
  <si>
    <t xml:space="preserve">GO:0016021 \\ GO:0031965 \\ GO:0004553 \\ GO:0005975 \\ GO:0043568 \\ GO:0051897 \\ GO:0048741 \\ </t>
  </si>
  <si>
    <t>carbohydrate metabolic process (GO:0005975);positive regulation of insulin-like growth factor receptor signaling pathway (GO:0043568);positive regulation of protein kinase B signaling (GO:0051897);skeletal muscle fiber development (GO:0048741);</t>
  </si>
  <si>
    <t>hydrolase activity, hydrolyzing O-glycosyl compounds (GO:0004553);</t>
  </si>
  <si>
    <t>integral component of membrane (GO:0016021);nuclear membrane (GO:0031965);</t>
  </si>
  <si>
    <t>Complete proteome;Glycoprotein;Glycosidase;Hydrolase;Membrane;Reference proteome;Signal-anchor;Transmembrane;Transmembrane helix,;</t>
  </si>
  <si>
    <t>isotig21242</t>
  </si>
  <si>
    <t>gi|512930858|ref|XP_004932164,1|</t>
  </si>
  <si>
    <t>PREDICTED: lysophospholipid acyltransferase 7-like [Bombyx mori]</t>
  </si>
  <si>
    <t>Q7SZQ0</t>
  </si>
  <si>
    <t>MBOA7_DANRE</t>
  </si>
  <si>
    <t>Lysophospholipid acyltransferase 7</t>
  </si>
  <si>
    <t>dre:393509</t>
  </si>
  <si>
    <t xml:space="preserve">GO:0016021 \\ GO:0016746 \\ GO:0008654 \\ </t>
  </si>
  <si>
    <t>phospholipid biosynthetic process (GO:0008654);</t>
  </si>
  <si>
    <t>transferase activity, transferring acyl groups (GO:0016746);</t>
  </si>
  <si>
    <t>Acyltransferase;Complete proteome;Glycoprotein;Lipid biosynthesis;Lipid metabolism;Membrane;Phospholipid biosynthesis;Phospholipid metabolism;Reference proteome;Transferase;Transmembrane;Transmembrane helix,;</t>
  </si>
  <si>
    <t>isotig21249</t>
  </si>
  <si>
    <t>isotig21291</t>
  </si>
  <si>
    <t>isotig21306</t>
  </si>
  <si>
    <t>gi|389612337|dbj|BAM19670,1|</t>
  </si>
  <si>
    <t>lysosomal acid lipase, partial [Papilio xuthus]</t>
  </si>
  <si>
    <t>bta:510772</t>
  </si>
  <si>
    <t xml:space="preserve">GO:0005615 \\ GO:0047372 \\ GO:0005509 \\ GO:0047714 \\ GO:0004620 \\ GO:0004806 \\ GO:0019376 \\ GO:0009395 \\ </t>
  </si>
  <si>
    <t>galactolipid catabolic process (GO:0019376);phospholipid catabolic process (GO:0009395);</t>
  </si>
  <si>
    <t>acylglycerol lipase activity (GO:0047372);calcium ion binding (GO:0005509);galactolipase activity (GO:0047714);phospholipase activity (GO:0004620);triglyceride lipase activity (GO:0004806);</t>
  </si>
  <si>
    <t>Calcium;Complete proteome;Disulfide bond;Glycoprotein;Hydrolase;Lipid degradation;Lipid metabolism;Metal-binding;Reference proteome;Secreted;Signal,;</t>
  </si>
  <si>
    <t>isotig21323</t>
  </si>
  <si>
    <t>isotig21324</t>
  </si>
  <si>
    <t>gi|512898957|ref|XP_004924525,1|</t>
  </si>
  <si>
    <t>PREDICTED: venom carboxylesterase-6-like [Bombyx mori]</t>
  </si>
  <si>
    <t>isotig21331</t>
  </si>
  <si>
    <t>gi|379698914|ref|NP_001243928,1|</t>
  </si>
  <si>
    <t>heat shock protein 68 [Bombyx mori] &gt;gi|336454476|gb|AEI58997,1| heat shock protein 68 [Bombyx mori]</t>
  </si>
  <si>
    <t>Q9GSU4</t>
  </si>
  <si>
    <t>HSP72_DROSI</t>
  </si>
  <si>
    <t>Major heat shock 70 kDa protein Ba</t>
  </si>
  <si>
    <t xml:space="preserve">GO:0005524 \\ </t>
  </si>
  <si>
    <t>ATP-binding;Nucleotide-binding;Polymorphism;Stress response,;</t>
  </si>
  <si>
    <t>isotig21340</t>
  </si>
  <si>
    <t>gi|512917037|ref|XP_004928788,1|</t>
  </si>
  <si>
    <t>O46108</t>
  </si>
  <si>
    <t>LIP3_DROME</t>
  </si>
  <si>
    <t>Lipase 3</t>
  </si>
  <si>
    <t>rno:117554</t>
  </si>
  <si>
    <t xml:space="preserve">GO:0005615 \\ GO:0042589 \\ GO:0047372 \\ GO:0005509 \\ GO:0047714 \\ GO:0016298 \\ GO:0004620 \\ GO:0004806 \\ GO:0019376 \\ GO:0009395 \\ GO:0009791 \\ GO:0032094 \\ GO:0051384 \\ GO:0033993 \\ GO:0043434 \\ </t>
  </si>
  <si>
    <t>galactolipid catabolic process (GO:0019376);phospholipid catabolic process (GO:0009395);post-embryonic development (GO:0009791);response to food (GO:0032094);response to glucocorticoid (GO:0051384);response to lipid (GO:0033993);response to peptide hormone (GO:0043434);</t>
  </si>
  <si>
    <t>acylglycerol lipase activity (GO:0047372);calcium ion binding (GO:0005509);galactolipase activity (GO:0047714);lipase activity (GO:0016298);phospholipase activity (GO:0004620);triglyceride lipase activity (GO:0004806);</t>
  </si>
  <si>
    <t>extracellular space (GO:0005615);zymogen granule membrane (GO:0042589);</t>
  </si>
  <si>
    <t>3D-structure;Calcium;Complete proteome;Direct protein sequencing;Disulfide bond;Glycoprotein;Hydrolase;Lipid degradation;Lipid metabolism;Membrane;Metal-binding;Reference proteome;Secreted;Signal,;</t>
  </si>
  <si>
    <t>hsa:149998</t>
  </si>
  <si>
    <t xml:space="preserve">GO:0005576 \\ GO:0005615 \\ GO:0016020 \\ GO:0005886 \\ GO:0052689 \\ GO:0008201 \\ GO:0004620 \\ GO:0016042 \\ </t>
  </si>
  <si>
    <t>extracellular region (GO:0005576);extracellular space (GO:0005615);membrane (GO:0016020);plasma membrane (GO:0005886);</t>
  </si>
  <si>
    <t>Alternative splicing;Complete proteome;Disease mutation;Disulfide bond;Glycoprotein;Heparin-binding;Hydrolase;Lipid degradation;Lipid metabolism;Membrane;Polymorphism;Reference proteome;Secreted;Signal,;</t>
  </si>
  <si>
    <t>isotig21346</t>
  </si>
  <si>
    <t>gi|512897078|ref|XP_004924065,1|</t>
  </si>
  <si>
    <t>dme:Dmel_CG8823</t>
  </si>
  <si>
    <t xml:space="preserve">GO:0016788 \\ GO:0016042 \\ </t>
  </si>
  <si>
    <t>Complete proteome;Glycoprotein;Hydrolase;Lipid degradation;Lipid metabolism;Reference proteome;Signal,;</t>
  </si>
  <si>
    <t>isotig21349</t>
  </si>
  <si>
    <t>isotig21369</t>
  </si>
  <si>
    <t>gi|768411843|ref|XP_011565977,1|</t>
  </si>
  <si>
    <t>PREDICTED: protein yellow [Plutella xylostella]</t>
  </si>
  <si>
    <t>O02437</t>
  </si>
  <si>
    <t>YELL_DROSU</t>
  </si>
  <si>
    <t>isotig21411</t>
  </si>
  <si>
    <t>isotig21423</t>
  </si>
  <si>
    <t>isotig21430</t>
  </si>
  <si>
    <t>gi|762150177|ref|XP_011413042,1|</t>
  </si>
  <si>
    <t>PREDICTED: uncharacterized protein LOC105317925 [Crassostrea gigas]</t>
  </si>
  <si>
    <t>T1KUD9</t>
  </si>
  <si>
    <t>T1KUD9_TETUR</t>
  </si>
  <si>
    <t>Uncharacterized protein {ECO:0000313|EnsemblMetazoa:tetur21g03090,1}</t>
  </si>
  <si>
    <t>Complete proteome {ECO:0000313|Proteomes:UP000015104};Reference proteome {ECO:0000313|Proteomes:UP000015104},;</t>
  </si>
  <si>
    <t>isotig21443</t>
  </si>
  <si>
    <t>isotig21447</t>
  </si>
  <si>
    <t>Q3UGY8</t>
  </si>
  <si>
    <t>BIG3_MOUSE</t>
  </si>
  <si>
    <t>mmu:215821</t>
  </si>
  <si>
    <t>Complete proteome;Guanine-nucleotide releasing factor;Membrane;Reference proteome;Transmembrane;Transmembrane helix,;</t>
  </si>
  <si>
    <t>isotig21451</t>
  </si>
  <si>
    <t>gi|449686276|ref|XP_004211126,1|</t>
  </si>
  <si>
    <t>O43422</t>
  </si>
  <si>
    <t>P52K_HUMAN</t>
  </si>
  <si>
    <t>52 kDa repressor of the inhibitor of the protein kinase</t>
  </si>
  <si>
    <t>hsa:5612</t>
  </si>
  <si>
    <t xml:space="preserve">GO:0005634 \\ GO:0003677 \\ GO:0046872 \\ GO:0008285 \\ GO:0006950 \\ GO:0007165 \\ </t>
  </si>
  <si>
    <t>negative regulation of cell proliferation (GO:0008285);response to stress (GO:0006950);signal transduction (GO:0007165);</t>
  </si>
  <si>
    <t>Alternative splicing;Complete proteome;DNA-binding;Metal-binding;Reference proteome;Zinc;Zinc-finger,;</t>
  </si>
  <si>
    <t>isotig21487</t>
  </si>
  <si>
    <t>P11369</t>
  </si>
  <si>
    <t>LORF2_MOUSE</t>
  </si>
  <si>
    <t>LINE-1 retrotransposable element ORF2 protein</t>
  </si>
  <si>
    <t xml:space="preserve">GO:0004519 \\ GO:0046872 \\ GO:0003964 \\ GO:0006310 \\ </t>
  </si>
  <si>
    <t>DNA recombination (GO:0006310);</t>
  </si>
  <si>
    <t>Complete proteome;Direct protein sequencing;DNA recombination;Endonuclease;Hydrolase;Magnesium;Metal-binding;Multifunctional enzyme;Nuclease;Nucleotidyltransferase;Reference proteome;RNA-directed DNA polymerase;Transferase,;</t>
  </si>
  <si>
    <t>isotig21491</t>
  </si>
  <si>
    <t>gi|768441203|ref|XP_011562313,1|</t>
  </si>
  <si>
    <t>PREDICTED: LOW QUALITY PROTEIN: uncharacterized protein LOC105392397 [Plutella xylostella]</t>
  </si>
  <si>
    <t>A2AVA0</t>
  </si>
  <si>
    <t>SVEP1_MOUSE</t>
  </si>
  <si>
    <t>Sushi, von Willebrand factor type A, EGF and pentraxin domain-containing protein 1</t>
  </si>
  <si>
    <t>mmu:64817</t>
  </si>
  <si>
    <t xml:space="preserve">GO:0005737 \\ GO:0005576 \\ GO:0016020 \\ GO:0005509 \\ GO:0003682 \\ GO:0007155 \\ </t>
  </si>
  <si>
    <t>calcium ion binding (GO:0005509);chromatin binding (GO:0003682);</t>
  </si>
  <si>
    <t>cytoplasm (GO:0005737);extracellular region (GO:0005576);membrane (GO:0016020);</t>
  </si>
  <si>
    <t>Alternative splicing;Calcium;Cell adhesion;Complete proteome;Cytoplasm;Disulfide bond;EGF-like domain;Glycoprotein;Membrane;Reference proteome;Repeat;Secreted;Signal;Sushi,;</t>
  </si>
  <si>
    <t>isotig21501</t>
  </si>
  <si>
    <t>gi|429545903|gb|AGA04648,1|</t>
  </si>
  <si>
    <t>gustatory receptor [Helicoverpa armigera]</t>
  </si>
  <si>
    <t>Q9V4K2</t>
  </si>
  <si>
    <t>GR43A_DROME</t>
  </si>
  <si>
    <t>Gustatory receptor for sugar taste 43a</t>
  </si>
  <si>
    <t>dme:Dmel_CG1712</t>
  </si>
  <si>
    <t xml:space="preserve">GO:0016021 \\ GO:0005886 \\ GO:0033041 \\ GO:0008527 \\ GO:0008343 \\ GO:0071332 \\ GO:0001582 \\ GO:0050912 \\ GO:0032098 \\ GO:0060259 \\ GO:0050916 \\ GO:0050909 \\ </t>
  </si>
  <si>
    <t>adult feeding behavior (GO:0008343);cellular response to fructose stimulus (GO:0071332);detection of chemical stimulus involved in sensory perception of sweet taste (GO:0001582);detection of chemical stimulus involved in sensory perception of taste (GO:0050912);regulation of appetite (GO:0032098);regulation of feeding behavior (GO:0060259);sensory perception of sweet taste (GO:0050916);sensory perception of taste (GO:0050909);</t>
  </si>
  <si>
    <t>sweet taste receptor activity (GO:0033041);taste receptor activity (GO:0008527);</t>
  </si>
  <si>
    <t>Cell membrane;Complete proteome;Glycoprotein;Membrane;Receptor;Reference proteome;Transducer;Transmembrane;Transmembrane helix,;</t>
  </si>
  <si>
    <t>isotig21508</t>
  </si>
  <si>
    <t>gi|357614659|gb|EHJ69197,1|</t>
  </si>
  <si>
    <t>putative serine protease inhibitor dipetalogastin precursor [Danaus plexippus]</t>
  </si>
  <si>
    <t>O96790</t>
  </si>
  <si>
    <t>DPGN_DIPMA</t>
  </si>
  <si>
    <t>Serine protease inhibitor dipetalogastin</t>
  </si>
  <si>
    <t xml:space="preserve">GO:0005576 \\ GO:0004867 \\ GO:0050819 \\ GO:0010951 \\ </t>
  </si>
  <si>
    <t>negative regulation of coagulation (GO:0050819);negative regulation of endopeptidase activity (GO:0010951);</t>
  </si>
  <si>
    <t>3D-structure;Direct protein sequencing;Disulfide bond;Protease inhibitor;Repeat;Secreted;Serine protease inhibitor,;</t>
  </si>
  <si>
    <t>isotig21518</t>
  </si>
  <si>
    <t>isotig21542</t>
  </si>
  <si>
    <t>gi|757181334|gb|AJN91182,1|</t>
  </si>
  <si>
    <t>cytochrome P450 monooxygenase CYP338A1 [Cnaphalocrocis medinalis]</t>
  </si>
  <si>
    <t>Q04552</t>
  </si>
  <si>
    <t>CP6B1_PAPPO</t>
  </si>
  <si>
    <t>Cytochrome P450 6B1</t>
  </si>
  <si>
    <t>Direct protein sequencing;Endoplasmic reticulum;Heme;Iron;Membrane;Metal-binding;Microsome;Monooxygenase;Oxidoreductase;Polymorphism,;</t>
  </si>
  <si>
    <t>isotig21543</t>
  </si>
  <si>
    <t>gi|768430323|ref|XP_011556385,1|</t>
  </si>
  <si>
    <t>PREDICTED: uncharacterized protein LOC105387367 [Plutella xylostella]</t>
  </si>
  <si>
    <t>W8BF34</t>
  </si>
  <si>
    <t>W8BF34_CERCA</t>
  </si>
  <si>
    <t>Retrovirus-related Pol polyprotein from type-2 retrotransposable element R2DM {ECO:0000313|EMBL:JAB88334,1}</t>
  </si>
  <si>
    <t>isotig21553</t>
  </si>
  <si>
    <t>T1I2H3</t>
  </si>
  <si>
    <t>T1I2H3_RHOPR</t>
  </si>
  <si>
    <t>Uncharacterized protein</t>
  </si>
  <si>
    <t>isotig21558</t>
  </si>
  <si>
    <t>isotig21573</t>
  </si>
  <si>
    <t>gi|768415335|ref|XP_011548212,1|</t>
  </si>
  <si>
    <t>H9IWR5</t>
  </si>
  <si>
    <t>H9IWR5_BOMMO</t>
  </si>
  <si>
    <t>Uncharacterized protein {ECO:0000313|EnsemblMetazoa:BGIBMGA001697-TA}</t>
  </si>
  <si>
    <t>isotig21590</t>
  </si>
  <si>
    <t>isotig21619</t>
  </si>
  <si>
    <t>gi|768413820|ref|XP_011569045,1|</t>
  </si>
  <si>
    <t>isotig21627</t>
  </si>
  <si>
    <t>gi|768415507|ref|XP_011548307,1|</t>
  </si>
  <si>
    <t>PREDICTED: nose resistant to fluoxetine protein 6-like [Plutella xylostella]</t>
  </si>
  <si>
    <t>isotig21652</t>
  </si>
  <si>
    <t>gi|357626811|gb|EHJ76740,1|</t>
  </si>
  <si>
    <t>putative trypsin-like proteinase [Danaus plexippus]</t>
  </si>
  <si>
    <t>P35037</t>
  </si>
  <si>
    <t>TRY3_ANOGA</t>
  </si>
  <si>
    <t>Trypsin-3</t>
  </si>
  <si>
    <t>aga:AgaP_AGAP008294</t>
  </si>
  <si>
    <t xml:space="preserve">GO:0005576 \\ GO:0004252 \\ GO:0007586 \\ </t>
  </si>
  <si>
    <t>digestion (GO:0007586);</t>
  </si>
  <si>
    <t>Complete proteome;Digestion;Disulfide bond;Hydrolase;Protease;Reference proteome;Secreted;Serine protease;Signal;Zymogen,;</t>
  </si>
  <si>
    <t>isotig21655</t>
  </si>
  <si>
    <t>isotig21662</t>
  </si>
  <si>
    <t>isotig21665</t>
  </si>
  <si>
    <t>isotig21694</t>
  </si>
  <si>
    <t>isotig21698</t>
  </si>
  <si>
    <t>gi|768443710|ref|XP_011563682,1|</t>
  </si>
  <si>
    <t>PREDICTED: putative ammonium transporter 2 [Plutella xylostella]</t>
  </si>
  <si>
    <t>Q21565</t>
  </si>
  <si>
    <t>AMT3_CAEEL</t>
  </si>
  <si>
    <t>Putative ammonium transporter 3</t>
  </si>
  <si>
    <t>cel:CELE_M195,3</t>
  </si>
  <si>
    <t xml:space="preserve">GO:0016021 \\ GO:0008519 \\ </t>
  </si>
  <si>
    <t>ammonium transmembrane transporter activity (GO:0008519);</t>
  </si>
  <si>
    <t>Ammonia transport;Complete proteome;Membrane;Reference proteome;Transmembrane;Transmembrane helix;Transport,;</t>
  </si>
  <si>
    <t>isotig21715</t>
  </si>
  <si>
    <t>gi|512933038|ref|XP_004932692,1|</t>
  </si>
  <si>
    <t>PREDICTED: uncharacterized protein LOC101738769 [Bombyx mori]</t>
  </si>
  <si>
    <t>S4P8Z5</t>
  </si>
  <si>
    <t>S4P8Z5_9NEOP</t>
  </si>
  <si>
    <t>Uncharacterized protein {ECO:0000313|EMBL:JAA86824,1}</t>
  </si>
  <si>
    <t>isotig21731</t>
  </si>
  <si>
    <t>isotig21732</t>
  </si>
  <si>
    <t>gi|112983216|ref|NP_001036950,1|</t>
  </si>
  <si>
    <t>cuticular protein tweedle motif 2 precursor [Bombyx mori] &gt;gi|68989037|dbj|BAE06188,1| glycine rich protein [Bombyx mori]</t>
  </si>
  <si>
    <t>Q4LEQ9</t>
  </si>
  <si>
    <t>Q4LEQ9_BOMMO</t>
  </si>
  <si>
    <t>Glycine rich protein {ECO:0000313|EMBL:BAE06188,1}</t>
  </si>
  <si>
    <t>bmor:692496</t>
  </si>
  <si>
    <t>isotig21756</t>
  </si>
  <si>
    <t>isotig21777</t>
  </si>
  <si>
    <t>Q6P798</t>
  </si>
  <si>
    <t>RCBT2_RAT</t>
  </si>
  <si>
    <t>RCC1 and BTB domain-containing protein 2</t>
  </si>
  <si>
    <t>rno:290363</t>
  </si>
  <si>
    <t xml:space="preserve">GO:0001669 \\ </t>
  </si>
  <si>
    <t>acrosomal vesicle (GO:0001669);</t>
  </si>
  <si>
    <t>Complete proteome;Reference proteome;Repeat,;</t>
  </si>
  <si>
    <t>isotig21789</t>
  </si>
  <si>
    <t>isotig21802</t>
  </si>
  <si>
    <t>gi|237648992|ref|NP_001153673,1|</t>
  </si>
  <si>
    <t>carboxypeptidase B-like precursor [Bombyx mori] &gt;gi|224176023|dbj|BAH23565,1| similar to carboxypeptidase B [Bombyx mori]</t>
  </si>
  <si>
    <t>isotig21805</t>
  </si>
  <si>
    <t>A0A0A9WUU5</t>
  </si>
  <si>
    <t>A0A0A9WUU5_LYGHE</t>
  </si>
  <si>
    <t>Transposon Ty3-G Gag-Pol polyprotein {ECO:0000313|EMBL:JAG11191,1}</t>
  </si>
  <si>
    <t>isotig21809</t>
  </si>
  <si>
    <t>isotig21810</t>
  </si>
  <si>
    <t>isotig21813</t>
  </si>
  <si>
    <t>isotig21827</t>
  </si>
  <si>
    <t>gi|512905498|ref|XP_004925959,1|</t>
  </si>
  <si>
    <t>PREDICTED: YLP motif-containing protein 1-like [Bombyx mori]</t>
  </si>
  <si>
    <t>G6CLR5</t>
  </si>
  <si>
    <t>G6CLR5_DANPL</t>
  </si>
  <si>
    <t>Uncharacterized protein {ECO:0000313|EMBL:EHJ77817,1}</t>
  </si>
  <si>
    <t>isotig21834</t>
  </si>
  <si>
    <t>gi|768442787|ref|XP_011563178,1|</t>
  </si>
  <si>
    <t>PREDICTED: uncharacterized protein LOC105393143 [Plutella xylostella]</t>
  </si>
  <si>
    <t>D2A3A8</t>
  </si>
  <si>
    <t>D2A3A8_TRICA</t>
  </si>
  <si>
    <t>Putative uncharacterized protein GLEAN_07552 {ECO:0000313|EMBL:EFA01938,1}</t>
  </si>
  <si>
    <t>Complete proteome {ECO:0000313|Proteomes:UP000007266};Metal-binding {ECO:0000256|RuleBase:RU000338};Reference proteome {ECO:0000313|Proteomes:UP000007266};Zinc {ECO:0000256|RuleBase:RU000338};Zinc-finger {ECO:0000256|RuleBase:RU000338},;</t>
  </si>
  <si>
    <t>isotig21846</t>
  </si>
  <si>
    <t>isotig21884</t>
  </si>
  <si>
    <t>isotig21889</t>
  </si>
  <si>
    <t>P23074</t>
  </si>
  <si>
    <t>POL_SFV1</t>
  </si>
  <si>
    <t>Pro-Pol polyprotein</t>
  </si>
  <si>
    <t>vg:6386687</t>
  </si>
  <si>
    <t xml:space="preserve">GO:0030430 \\ GO:0042025 \\ GO:0019012 \\ GO:0004190 \\ GO:0003887 \\ GO:0046872 \\ GO:0003723 \\ GO:0003964 \\ GO:0004523 \\ GO:0015074 \\ GO:0006310 \\ GO:0075713 \\ GO:0046718 \\ GO:0075732 \\ </t>
  </si>
  <si>
    <t>DNA integration (GO:0015074);DNA recombination (GO:0006310);establishment of integrated proviral latency (GO:0075713);viral entry into host cell (GO:0046718);viral penetration into host nucleus (GO:0075732);</t>
  </si>
  <si>
    <t>aspartic-type endopeptidase activity (GO:0004190);DNA-directed DNA polymerase activity (GO:0003887);metal ion binding (GO:0046872);RNA binding (GO:0003723);RNA-directed DNA polymerase activity (GO:0003964);RNA-DNA hybrid ribonuclease activity (GO:0004523);</t>
  </si>
  <si>
    <t>host cell cytoplasm (GO:0030430);host cell nucleus (GO:0042025);virion (GO:0019012);</t>
  </si>
  <si>
    <t>3D-structure;Aspartyl protease;Complete proteome;DNA integration;DNA recombination;DNA-directed DNA polymerase;Endonuclease;Host cytoplasm;Host nucleus;Hydrolase;Magnesium;Metal-binding;Multifunctional enzyme;Nuclease;Nucleotidyltransferase;Protease;RNA-binding;RNA-directed DNA polymerase;Transferase;Viral genome integration;Viral penetration into host nucleus;Virion;Virus entry into host cell,;</t>
  </si>
  <si>
    <t>isotig21896</t>
  </si>
  <si>
    <t>gi|768425026|ref|XP_011553490,1|</t>
  </si>
  <si>
    <t>X1XB84</t>
  </si>
  <si>
    <t>X1XB84_ACYPI</t>
  </si>
  <si>
    <t>Uncharacterized protein {ECO:0000313|EnsemblMetazoa:ACYPI082957-PA}</t>
  </si>
  <si>
    <t>isotig21926</t>
  </si>
  <si>
    <t>gi|768421630|ref|XP_011551634,1|</t>
  </si>
  <si>
    <t>PREDICTED: proline-rich protein 4-like [Plutella xylostella]</t>
  </si>
  <si>
    <t>G6D477</t>
  </si>
  <si>
    <t>G6D477_DANPL</t>
  </si>
  <si>
    <t>Uncharacterized protein {ECO:0000313|EMBL:EHJ71704,1}</t>
  </si>
  <si>
    <t>isotig21927</t>
  </si>
  <si>
    <t>gi|512910556|ref|XP_004927201,1|</t>
  </si>
  <si>
    <t>PREDICTED: uncharacterized protein LOC101738574 [Bombyx mori]</t>
  </si>
  <si>
    <t>isotig21931</t>
  </si>
  <si>
    <t>gi|357626646|gb|EHJ76666,1|</t>
  </si>
  <si>
    <t>G6CQ16</t>
  </si>
  <si>
    <t>G6CQ16_DANPL</t>
  </si>
  <si>
    <t>Osiris 9 {ECO:0000313|EMBL:EHJ76666,1}</t>
  </si>
  <si>
    <t>isotig21935</t>
  </si>
  <si>
    <t>gi|768445839|ref|XP_011564837,1|</t>
  </si>
  <si>
    <t>H9J507</t>
  </si>
  <si>
    <t>H9J507_BOMMO</t>
  </si>
  <si>
    <t>Uncharacterized protein {ECO:0000313|EnsemblMetazoa:BGIBMGA004597-TA}</t>
  </si>
  <si>
    <t>isotig21954</t>
  </si>
  <si>
    <t>gi|524875508|ref|XP_005094481,1|</t>
  </si>
  <si>
    <t>Aplysia californica</t>
  </si>
  <si>
    <t>!!slug</t>
  </si>
  <si>
    <t>isotig21992</t>
  </si>
  <si>
    <t>gi|512931745|ref|XP_004932378,1|</t>
  </si>
  <si>
    <t>H9IZB5</t>
  </si>
  <si>
    <t>H9IZB5_BOMMO</t>
  </si>
  <si>
    <t>Uncharacterized protein {ECO:0000313|EnsemblMetazoa:BGIBMGA002600-TA}</t>
  </si>
  <si>
    <t>bmor:101740747</t>
  </si>
  <si>
    <t>isotig21993</t>
  </si>
  <si>
    <t>gi|512915686|ref|XP_004928450,1|</t>
  </si>
  <si>
    <t>H9JGB4</t>
  </si>
  <si>
    <t>H9JGB4_BOMMO</t>
  </si>
  <si>
    <t>Uncharacterized protein {ECO:0000313|EnsemblMetazoa:BGIBMGA008561-TA}</t>
  </si>
  <si>
    <t xml:space="preserve">GO:0030131 \\ GO:0006897 \\ GO:0006886 \\ </t>
  </si>
  <si>
    <t>endocytosis (GO:0006897);intracellular protein transport (GO:0006886);</t>
  </si>
  <si>
    <t>clathrin adaptor complex (GO:0030131);</t>
  </si>
  <si>
    <t>isotig22010</t>
  </si>
  <si>
    <t>gi|357602927|gb|EHJ63569,1|</t>
  </si>
  <si>
    <t>vitellogenin [Danaus plexippus]</t>
  </si>
  <si>
    <t>isotig22012</t>
  </si>
  <si>
    <t>isotig22020</t>
  </si>
  <si>
    <t>gi|512903737|ref|XP_004925691,1|</t>
  </si>
  <si>
    <t>PREDICTED: suppressor of lurcher protein 1-like [Bombyx mori]</t>
  </si>
  <si>
    <t>Q93212</t>
  </si>
  <si>
    <t>SOL1_CAEEL</t>
  </si>
  <si>
    <t>Suppressor of lurcher protein 1</t>
  </si>
  <si>
    <t>cel:CELE_C15A11,3</t>
  </si>
  <si>
    <t xml:space="preserve">GO:0030054 \\ GO:0008328 \\ GO:0032589 \\ GO:0005886 \\ GO:0045211 \\ GO:0045202 \\ GO:0016247 \\ GO:0006972 \\ GO:0051968 \\ GO:0040012 \\ GO:0001966 \\ </t>
  </si>
  <si>
    <t>hyperosmotic response (GO:0006972);positive regulation of synaptic transmission, glutamatergic (GO:0051968);regulation of locomotion (GO:0040012);thigmotaxis (GO:0001966);</t>
  </si>
  <si>
    <t>channel regulator activity (GO:0016247);</t>
  </si>
  <si>
    <t>cell junction (GO:0030054);ionotropic glutamate receptor complex (GO:0008328);neuron projection membrane (GO:0032589);plasma membrane (GO:0005886);postsynaptic membrane (GO:0045211);synapse (GO:0045202);</t>
  </si>
  <si>
    <t>Cell junction;Cell membrane;Complete proteome;Disulfide bond;Glycoprotein;Membrane;Postsynaptic cell membrane;Reference proteome;Repeat;Signal;Synapse;Transmembrane;Transmembrane helix,;</t>
  </si>
  <si>
    <t>isotig22035</t>
  </si>
  <si>
    <t>gi|512886402|ref|XP_004921750,1|</t>
  </si>
  <si>
    <t>G6CLI3</t>
  </si>
  <si>
    <t>G6CLI3_DANPL</t>
  </si>
  <si>
    <t>Uncharacterized protein {ECO:0000313|EMBL:EHJ77870,1}</t>
  </si>
  <si>
    <t>isotig22045</t>
  </si>
  <si>
    <t>gi|389610583|dbj|BAM18903,1|</t>
  </si>
  <si>
    <t>cuticular protein PpolCPG14 [Papilio polytes]</t>
  </si>
  <si>
    <t>I4DLW3</t>
  </si>
  <si>
    <t>I4DLW3_PAPPL</t>
  </si>
  <si>
    <t>Cuticular protein PpolCPG14 {ECO:0000313|EMBL:BAM18903,1}</t>
  </si>
  <si>
    <t>isotig22061</t>
  </si>
  <si>
    <t>gi|512916229|ref|XP_004928582,1|</t>
  </si>
  <si>
    <t>G6CSE9</t>
  </si>
  <si>
    <t>G6CSE9_DANPL</t>
  </si>
  <si>
    <t>Uncharacterized protein {ECO:0000313|EMBL:EHJ75835,1}</t>
  </si>
  <si>
    <t>isotig22107</t>
  </si>
  <si>
    <t>isotig22116</t>
  </si>
  <si>
    <t>gi|389611003|dbj|BAM19112,1|</t>
  </si>
  <si>
    <t>cuticular protein PpolCPR128 [Papilio polytes]</t>
  </si>
  <si>
    <t>isotig22136</t>
  </si>
  <si>
    <t>gi|768440627|ref|XP_011561996,1|</t>
  </si>
  <si>
    <t>PREDICTED: lipase 3-like [Plutella xylostella]</t>
  </si>
  <si>
    <t xml:space="preserve">GO:0005615 \\ GO:0047372 \\ GO:0005509 \\ GO:0047714 \\ GO:0004620 \\ GO:0004806 \\ GO:0019376 \\ GO:0006629 \\ GO:0009395 \\ </t>
  </si>
  <si>
    <t>galactolipid catabolic process (GO:0019376);lipid metabolic process (GO:0006629);phospholipid catabolic process (GO:0009395);</t>
  </si>
  <si>
    <t>3D-structure;Calcium;Complete proteome;Direct protein sequencing;Disulfide bond;Glycoprotein;Hydrolase;Lipid degradation;Lipid metabolism;Metal-binding;Reference proteome;Secreted,;</t>
  </si>
  <si>
    <t>isotig22144</t>
  </si>
  <si>
    <t>gi|357615370|gb|EHJ69622,1|</t>
  </si>
  <si>
    <t>cellular retinaldehyde binding protein [Danaus plexippus]</t>
  </si>
  <si>
    <t>Q8IUQ0</t>
  </si>
  <si>
    <t>CLVS1_HUMAN</t>
  </si>
  <si>
    <t>Clavesin-1</t>
  </si>
  <si>
    <t>hsa:157807</t>
  </si>
  <si>
    <t xml:space="preserve">GO:0030669 \\ GO:0030136 \\ GO:0031901 \\ GO:0005768 \\ GO:0005802 \\ GO:0032588 \\ GO:0080025 \\ GO:0005215 \\ GO:0098779 \\ GO:0007040 \\ GO:0061024 \\ GO:0006892 \\ </t>
  </si>
  <si>
    <t>activation of mitophagy in response to mitochondrial depolarization (GO:0098779);lysosome organization (GO:0007040);membrane organization (GO:0061024);post-Golgi vesicle-mediated transport (GO:0006892);</t>
  </si>
  <si>
    <t>phosphatidylinositol-3,5-bisphosphate binding (GO:0080025);transporter activity (GO:0005215);</t>
  </si>
  <si>
    <t>clathrin-coated endocytic vesicle membrane (GO:0030669);clathrin-coated vesicle (GO:0030136);early endosome membrane (GO:0031901);endosome (GO:0005768);trans-Golgi network (GO:0005802);trans-Golgi network membrane (GO:0032588);</t>
  </si>
  <si>
    <t>Alternative splicing;Complete proteome;Cytoplasmic vesicle;Endosome;Golgi apparatus;Lipid-binding;Membrane;Reference proteome,;</t>
  </si>
  <si>
    <t>isotig22155</t>
  </si>
  <si>
    <t>gi|780617306|ref|XP_011699787,1|</t>
  </si>
  <si>
    <t>PREDICTED: uncharacterized protein LOC105457055 [Wasmannia auropunctata]</t>
  </si>
  <si>
    <t>isotig22158</t>
  </si>
  <si>
    <t>isotig22172</t>
  </si>
  <si>
    <t>gi|261335921|emb|CBH09301,1|</t>
  </si>
  <si>
    <t>putative ecdysone oxidase [Heliconius melpomene]</t>
  </si>
  <si>
    <t>Heliconius melpomene</t>
  </si>
  <si>
    <t>isotig22197</t>
  </si>
  <si>
    <t>gi|768421877|ref|XP_011551767,1|</t>
  </si>
  <si>
    <t>PREDICTED: uncharacterized protein LOC105383419 [Plutella xylostella]</t>
  </si>
  <si>
    <t>isotig22204</t>
  </si>
  <si>
    <t>Q1MJU4</t>
  </si>
  <si>
    <t>BETA_RHIL3</t>
  </si>
  <si>
    <t>Oxygen-dependent choline dehydrogenase {ECO:0000255|HAMAP-Rule:MF_00750}</t>
  </si>
  <si>
    <t>rle:RL1270</t>
  </si>
  <si>
    <t xml:space="preserve">GO:0008802 \\ GO:0008812 \\ GO:0050660 \\ GO:0019285 \\ </t>
  </si>
  <si>
    <t>glycine betaine biosynthetic process from choline (GO:0019285);</t>
  </si>
  <si>
    <t>betaine-aldehyde dehydrogenase activity (GO:0008802);choline dehydrogenase activity (GO:0008812);flavin adenine dinucleotide binding (GO:0050660);</t>
  </si>
  <si>
    <t>Complete proteome;FAD;Flavoprotein;NAD;Oxidoreductase,;</t>
  </si>
  <si>
    <t>isotig22206</t>
  </si>
  <si>
    <t>isotig22207</t>
  </si>
  <si>
    <t>isotig22214</t>
  </si>
  <si>
    <t>Q07431</t>
  </si>
  <si>
    <t>Q07431_BOMMO</t>
  </si>
  <si>
    <t>Reverse transcriptase {ECO:0000313|EMBL:AAA92147,1}</t>
  </si>
  <si>
    <t>Nucleotidyltransferase {ECO:0000313|EMBL:AAA92147,1};RNA-directed DNA polymerase {ECO:0000313|EMBL:AAA92147,1};Transferase {ECO:0000313|EMBL:AAA92147,1},;</t>
  </si>
  <si>
    <t>isotig22248</t>
  </si>
  <si>
    <t>gi|146415384|ref|XP_001483662,1|</t>
  </si>
  <si>
    <t>enolase 1 [Meyerozyma guilliermondii ATCC 6260] &gt;gi|146392135|gb|EDK40293,1| enolase 1 [Meyerozyma guilliermondii ATCC 6260]</t>
  </si>
  <si>
    <t>Q6BI20</t>
  </si>
  <si>
    <t>ENO2_DEBHA</t>
  </si>
  <si>
    <t>Enolase 2</t>
  </si>
  <si>
    <t>dha:DEHA2G14058g</t>
  </si>
  <si>
    <t xml:space="preserve">GO:0000015 \\ GO:0000287 \\ GO:0004634 \\ GO:0006096 \\ </t>
  </si>
  <si>
    <t>glycolytic process (GO:0006096);</t>
  </si>
  <si>
    <t>magnesium ion binding (GO:0000287);phosphopyruvate hydratase activity (GO:0004634);</t>
  </si>
  <si>
    <t>phosphopyruvate hydratase complex (GO:0000015);</t>
  </si>
  <si>
    <t>Complete proteome;Cytoplasm;Glycolysis;Lyase;Magnesium;Metal-binding;Reference proteome,;</t>
  </si>
  <si>
    <t>isotig22249</t>
  </si>
  <si>
    <t>gi|357615098|gb|EHJ69470,1|</t>
  </si>
  <si>
    <t>ecdysteroid regulated protein [Danaus plexippus]</t>
  </si>
  <si>
    <t>G6DAM2</t>
  </si>
  <si>
    <t>G6DAM2_DANPL</t>
  </si>
  <si>
    <t>Ecdysteroid regulated protein {ECO:0000313|EMBL:EHJ69470,1}</t>
  </si>
  <si>
    <t>isotig22260</t>
  </si>
  <si>
    <t>isotig22261</t>
  </si>
  <si>
    <t>gi|768411480|ref|XP_011564023,1|</t>
  </si>
  <si>
    <t>PREDICTED: uncharacterized protein LOC105393897 [Plutella xylostella]</t>
  </si>
  <si>
    <t>V5GZC2</t>
  </si>
  <si>
    <t>V5GZC2_ANOGL</t>
  </si>
  <si>
    <t>Uncharacterized protein {ECO:0000313|EMBL:JAB67267,1}</t>
  </si>
  <si>
    <t>isotig22272</t>
  </si>
  <si>
    <t>gi|9635272|ref|NP_059170,1|</t>
  </si>
  <si>
    <t>ORF22 [Xestia c-nigrum granulovirus] &gt;gi|6175666|gb|AAF05136,1|AF162221_22 ORF22 [Xestia c-nigrum granulovirus]</t>
  </si>
  <si>
    <t>Xestia c-nigrum granulovirus</t>
  </si>
  <si>
    <t>R4ZFH0</t>
  </si>
  <si>
    <t>R4ZFH0_CBEPV</t>
  </si>
  <si>
    <t>L', complete genome {ECO:0000313|EMBL:CCU55879,1}</t>
  </si>
  <si>
    <t>vg:15613301</t>
  </si>
  <si>
    <t>Complete proteome {ECO:0000313|Proteomes:UP000014934},;</t>
  </si>
  <si>
    <t>isotig22276</t>
  </si>
  <si>
    <t>gi|512930886|ref|XP_004932171,1|</t>
  </si>
  <si>
    <t>PREDICTED: EF-hand domain-containing family member C2-like [Bombyx mori]</t>
  </si>
  <si>
    <t>Q5JST6</t>
  </si>
  <si>
    <t>EFHC2_HUMAN</t>
  </si>
  <si>
    <t>EF-hand domain-containing family member C2</t>
  </si>
  <si>
    <t>hsa:80258</t>
  </si>
  <si>
    <t xml:space="preserve">GO:0005509 \\ </t>
  </si>
  <si>
    <t>3D-structure;Alternative splicing;Complete proteome;Polymorphism;Reference proteome;Repeat,;</t>
  </si>
  <si>
    <t>isotig22277</t>
  </si>
  <si>
    <t>gi|512916157|ref|XP_004928564,1|</t>
  </si>
  <si>
    <t>isotig22307</t>
  </si>
  <si>
    <t>gi|512897054|ref|XP_004924059,1|</t>
  </si>
  <si>
    <t>Q24372</t>
  </si>
  <si>
    <t>LACH_DROME</t>
  </si>
  <si>
    <t>Lachesin</t>
  </si>
  <si>
    <t>dme:Dmel_CG12369</t>
  </si>
  <si>
    <t xml:space="preserve">GO:0031225 \\ GO:0009986 \\ GO:0043005 \\ GO:0043025 \\ GO:0005886 \\ GO:0005918 \\ GO:0042803 \\ GO:0061343 \\ GO:0007156 \\ GO:0035160 \\ GO:0016331 \\ GO:0007424 \\ GO:0050767 \\ GO:0035151 \\ GO:0019991 \\ GO:0016337 \\ </t>
  </si>
  <si>
    <t>cell adhesion involved in heart morphogenesis (GO:0061343);homophilic cell adhesion via plasma membrane adhesion molecules (GO:0007156);maintenance of epithelial integrity, open tracheal system (GO:0035160);morphogenesis of embryonic epithelium (GO:0016331);open tracheal system development (GO:0007424);regulation of neurogenesis (GO:0050767);regulation of tube size, open tracheal system (GO:0035151);septate junction assembly (GO:0019991);single organismal cell-cell adhesion (GO:0016337);</t>
  </si>
  <si>
    <t>protein homodimerization activity (GO:0042803);</t>
  </si>
  <si>
    <t>anchored component of membrane (GO:0031225);cell surface (GO:0009986);neuron projection (GO:0043005);neuronal cell body (GO:0043025);plasma membrane (GO:0005886);septate junction (GO:0005918);</t>
  </si>
  <si>
    <t>Alternative splicing;Cell adhesion;Cell membrane;Complete proteome;Developmental protein;Disulfide bond;Glycoprotein;GPI-anchor;Immunoglobulin domain;Lipoprotein;Membrane;Reference proteome;Repeat;Signal,;</t>
  </si>
  <si>
    <t>isotig22311</t>
  </si>
  <si>
    <t>isotig22328</t>
  </si>
  <si>
    <t>isotig22334</t>
  </si>
  <si>
    <t>gi|759074882|ref|XP_011347138,1|</t>
  </si>
  <si>
    <t>PREDICTED: uncharacterized protein LOC105284948 [Cerapachys biroi]</t>
  </si>
  <si>
    <t>Cerapachys biroi</t>
  </si>
  <si>
    <t>isotig22343</t>
  </si>
  <si>
    <t>gi|768445925|ref|XP_011564883,1|</t>
  </si>
  <si>
    <t>isotig22354</t>
  </si>
  <si>
    <t>gi|512907667|ref|XP_004926500,1|</t>
  </si>
  <si>
    <t>S4PVP0</t>
  </si>
  <si>
    <t>S4PVP0_9NEOP</t>
  </si>
  <si>
    <t>Single-minded {ECO:0000313|EMBL:JAA84357,1}</t>
  </si>
  <si>
    <t xml:space="preserve">GO:0004871 \\ </t>
  </si>
  <si>
    <t>isotig22355</t>
  </si>
  <si>
    <t>gi|512933232|ref|XP_004932740,1|</t>
  </si>
  <si>
    <t>PREDICTED: uncharacterized protein LOC101745588 [Bombyx mori]</t>
  </si>
  <si>
    <t>G6DIX9</t>
  </si>
  <si>
    <t>G6DIX9_DANPL</t>
  </si>
  <si>
    <t>Uncharacterized protein {ECO:0000313|EMBL:EHJ66559,1}</t>
  </si>
  <si>
    <t>isotig22392</t>
  </si>
  <si>
    <t>isotig22396</t>
  </si>
  <si>
    <t>isotig22471</t>
  </si>
  <si>
    <t>gi|669092282|gb|AII01013,1|</t>
  </si>
  <si>
    <t>chemosensory protein [Dendrolimus houi]</t>
  </si>
  <si>
    <t>Dendrolimus houi</t>
  </si>
  <si>
    <t>A0A076E954</t>
  </si>
  <si>
    <t>A0A076E954_9NEOP</t>
  </si>
  <si>
    <t>Chemosensory protein {ECO:0000313|EMBL:AII01013,1}</t>
  </si>
  <si>
    <t>isotig22475</t>
  </si>
  <si>
    <t>isotig22484</t>
  </si>
  <si>
    <t>gi|512912007|ref|XP_004927551,1|</t>
  </si>
  <si>
    <t>H9J3X3</t>
  </si>
  <si>
    <t>H9J3X3_BOMMO</t>
  </si>
  <si>
    <t>Uncharacterized protein {ECO:0000313|EnsemblMetazoa:BGIBMGA004212-TA}</t>
  </si>
  <si>
    <t>isotig22539</t>
  </si>
  <si>
    <t>gi|512884967|ref|XP_004921520,1|</t>
  </si>
  <si>
    <t>PREDICTED: putative nuclease HARBI1-like, partial [Bombyx mori]</t>
  </si>
  <si>
    <t>Q17QR8</t>
  </si>
  <si>
    <t>HARB1_BOVIN</t>
  </si>
  <si>
    <t>bta:514442</t>
  </si>
  <si>
    <t>isotig22561</t>
  </si>
  <si>
    <t>gi|768414511|ref|XP_011547763,1|</t>
  </si>
  <si>
    <t>PREDICTED: uncharacterized protein LOC105379985 [Plutella xylostella]</t>
  </si>
  <si>
    <t>H9JH25</t>
  </si>
  <si>
    <t>H9JH25_BOMMO</t>
  </si>
  <si>
    <t>Uncharacterized protein {ECO:0000313|EnsemblMetazoa:BGIBMGA008822-TA}</t>
  </si>
  <si>
    <t>isotig22570</t>
  </si>
  <si>
    <t>gi|512909536|ref|XP_004926945,1|</t>
  </si>
  <si>
    <t>PREDICTED: uncharacterized protein LOC101740280 [Bombyx mori]</t>
  </si>
  <si>
    <t>S4PTI4</t>
  </si>
  <si>
    <t>S4PTI4_9NEOP</t>
  </si>
  <si>
    <t>Reverse transcriptase {ECO:0000313|EMBL:JAA80577,1}</t>
  </si>
  <si>
    <t>Nucleotidyltransferase {ECO:0000313|EMBL:JAA80577,1};RNA-directed DNA polymerase {ECO:0000313|EMBL:JAA80577,1};Transferase {ECO:0000313|EMBL:JAA80577,1},;</t>
  </si>
  <si>
    <t>isotig22573</t>
  </si>
  <si>
    <t>gi|512906593|ref|XP_004926235,1|</t>
  </si>
  <si>
    <t>G6DEP2</t>
  </si>
  <si>
    <t>G6DEP2_DANPL</t>
  </si>
  <si>
    <t>Uncharacterized protein {ECO:0000313|EMBL:EHJ68040,1}</t>
  </si>
  <si>
    <t xml:space="preserve">GO:0016747 \\ </t>
  </si>
  <si>
    <t>transferase activity, transferring acyl groups other than amino-acyl groups (GO:0016747);</t>
  </si>
  <si>
    <t>isotig22597</t>
  </si>
  <si>
    <t>isotig22611</t>
  </si>
  <si>
    <t>isotig22629</t>
  </si>
  <si>
    <t>gi|357610335|gb|EHJ66934,1|</t>
  </si>
  <si>
    <t>reverse transcriptase [Danaus plexippus]</t>
  </si>
  <si>
    <t>G6DHU7</t>
  </si>
  <si>
    <t>G6DHU7_DANPL</t>
  </si>
  <si>
    <t>Reverse transcriptase {ECO:0000313|EMBL:EHJ66934,1}</t>
  </si>
  <si>
    <t>Complete proteome {ECO:0000313|Proteomes:UP000007151};Metal-binding {ECO:0000256|RuleBase:RU000338};Nucleotidyltransferase {ECO:0000313|EMBL:EHJ66934,1};Reference proteome {ECO:0000313|Proteomes:UP000007151};RNA-directed DNA polymerase {ECO:0000313|EMBL:EHJ66934,1};Transferase {ECO:0000313|EMBL:EHJ66934,1};Zinc {ECO:0000256|RuleBase:RU000338};Zinc-finger {ECO:0000256|RuleBase:RU000338},;</t>
  </si>
  <si>
    <t>isotig22661</t>
  </si>
  <si>
    <t>isotig22676</t>
  </si>
  <si>
    <t>gi|357613724|gb|EHJ68683,1|</t>
  </si>
  <si>
    <t>hypothetical protein KGM_13295 [Danaus plexippus]</t>
  </si>
  <si>
    <t>H9IUZ1</t>
  </si>
  <si>
    <t>H9IUZ1_BOMMO</t>
  </si>
  <si>
    <t>Uncharacterized protein {ECO:0000313|EnsemblMetazoa:BGIBMGA001071-TA}</t>
  </si>
  <si>
    <t>isotig22681</t>
  </si>
  <si>
    <t>isotig22686</t>
  </si>
  <si>
    <t>isotig22691</t>
  </si>
  <si>
    <t>gi|307176423|gb|EFN65994,1|</t>
  </si>
  <si>
    <t>Retrovirus-related Pol polyprotein from transposon TNT 1-94, partial [Camponotus floridanus]</t>
  </si>
  <si>
    <t>isotig22693</t>
  </si>
  <si>
    <t>isotig22697</t>
  </si>
  <si>
    <t>gi|112983618|ref|NP_001037368,1|</t>
  </si>
  <si>
    <t>serine protease-like protein precursor [Bombyx mori] &gt;gi|71738891|gb|AAZ40503,1| serine protease-like protein [Bombyx mori]</t>
  </si>
  <si>
    <t>P35041</t>
  </si>
  <si>
    <t>TRY7_ANOGA</t>
  </si>
  <si>
    <t>Trypsin-7</t>
  </si>
  <si>
    <t>aga:AgaP_AGAP008293</t>
  </si>
  <si>
    <t>isotig22706</t>
  </si>
  <si>
    <t>isotig22731</t>
  </si>
  <si>
    <t>isotig22742</t>
  </si>
  <si>
    <t>isotig22747</t>
  </si>
  <si>
    <t>isotig22758</t>
  </si>
  <si>
    <t>gi|512914304|ref|XP_004928109,1|</t>
  </si>
  <si>
    <t>PREDICTED: uncharacterized protein LOC101743506 [Bombyx mori]</t>
  </si>
  <si>
    <t>P10023</t>
  </si>
  <si>
    <t>YGI2_BACTU</t>
  </si>
  <si>
    <t>Uncharacterized 30,3 kDa protein</t>
  </si>
  <si>
    <t>Plasmid,;</t>
  </si>
  <si>
    <t>isotig22764</t>
  </si>
  <si>
    <t>isotig22775</t>
  </si>
  <si>
    <t>gi|512907221|ref|XP_004926388,1|</t>
  </si>
  <si>
    <t>PREDICTED: uncharacterized protein LOC101740637 [Bombyx mori]</t>
  </si>
  <si>
    <t>H9IVM3</t>
  </si>
  <si>
    <t>H9IVM3_BOMMO</t>
  </si>
  <si>
    <t>Uncharacterized protein {ECO:0000313|EnsemblMetazoa:BGIBMGA001303-TA}</t>
  </si>
  <si>
    <t>isotig22780</t>
  </si>
  <si>
    <t>gi|512931419|ref|XP_004932298,1|</t>
  </si>
  <si>
    <t>Q9R0S3</t>
  </si>
  <si>
    <t>MMP17_MOUSE</t>
  </si>
  <si>
    <t>Matrix metalloproteinase-17</t>
  </si>
  <si>
    <t>mmu:23948</t>
  </si>
  <si>
    <t xml:space="preserve">GO:0031225 \\ GO:0005886 \\ GO:0005578 \\ GO:0005509 \\ GO:0004222 \\ GO:0008270 \\ </t>
  </si>
  <si>
    <t>calcium ion binding (GO:0005509);metalloendopeptidase activity (GO:0004222);zinc ion binding (GO:0008270);</t>
  </si>
  <si>
    <t>anchored component of membrane (GO:0031225);plasma membrane (GO:0005886);proteinaceous extracellular matrix (GO:0005578);</t>
  </si>
  <si>
    <t>Calcium;Cell membrane;Cleavage on pair of basic residues;Complete proteome;Disulfide bond;Extracellular matrix;Glycoprotein;GPI-anchor;Hydrolase;Lipoprotein;Membrane;Metal-binding;Metalloprotease;Protease;Reference proteome;Repeat;Secreted;Signal;Zinc;Zymogen,;</t>
  </si>
  <si>
    <t>isotig22787</t>
  </si>
  <si>
    <t>gi|512924783|ref|XP_004930679,1|</t>
  </si>
  <si>
    <t>isotig22790</t>
  </si>
  <si>
    <t>isotig22844</t>
  </si>
  <si>
    <t>gi|512896808|ref|XP_004923999,1|</t>
  </si>
  <si>
    <t>isotig22847</t>
  </si>
  <si>
    <t>isotig22854</t>
  </si>
  <si>
    <t>isotig22857</t>
  </si>
  <si>
    <t>isotig22871</t>
  </si>
  <si>
    <t>isotig22896</t>
  </si>
  <si>
    <t>isotig22909</t>
  </si>
  <si>
    <t>isotig22921</t>
  </si>
  <si>
    <t>E2AKS2</t>
  </si>
  <si>
    <t>E2AKS2_CAMFO</t>
  </si>
  <si>
    <t>Putative uncharacterized protein {ECO:0000313|EMBL:EFN65967,1}</t>
  </si>
  <si>
    <t>Complete proteome {ECO:0000313|Proteomes:UP000000311};Reference proteome {ECO:0000313|Proteomes:UP000000311},;</t>
  </si>
  <si>
    <t>isotig22931</t>
  </si>
  <si>
    <t>gi|512894660|ref|XP_004923483,1|</t>
  </si>
  <si>
    <t>isotig22933</t>
  </si>
  <si>
    <t>gi|357617527|gb|EHJ70841,1|</t>
  </si>
  <si>
    <t>sugar transporter protein [Danaus plexippus]</t>
  </si>
  <si>
    <t>Q17NV8</t>
  </si>
  <si>
    <t>TRET1_AEDAE</t>
  </si>
  <si>
    <t>aag:AaeL_AAEL000567</t>
  </si>
  <si>
    <t>isotig22950</t>
  </si>
  <si>
    <t>gi|662204884|ref|XP_008475834,1|</t>
  </si>
  <si>
    <t>PREDICTED: uncharacterized protein LOC103512826 [Diaphorina citri]</t>
  </si>
  <si>
    <t>Diaphorina citri</t>
  </si>
  <si>
    <t>V5IAC4</t>
  </si>
  <si>
    <t>V5IAC4_ANOGL</t>
  </si>
  <si>
    <t>Putative RNA-directed DNA polymerase {ECO:0000313|EMBL:JAB67036,1}</t>
  </si>
  <si>
    <t>Nucleotidyltransferase {ECO:0000313|EMBL:JAB67036,1};RNA-directed DNA polymerase {ECO:0000313|EMBL:JAB67036,1};Transferase {ECO:0000313|EMBL:JAB67036,1},;</t>
  </si>
  <si>
    <t>isotig22961</t>
  </si>
  <si>
    <t>isotig22975</t>
  </si>
  <si>
    <t>gi|4239843|dbj|BAA74713,1|</t>
  </si>
  <si>
    <t>Yokozuna [Bombyx mori]</t>
  </si>
  <si>
    <t>isotig23067</t>
  </si>
  <si>
    <t>isotig23069</t>
  </si>
  <si>
    <t>gi|665817467|ref|XP_008557505,1|</t>
  </si>
  <si>
    <t>PREDICTED: tigger transposable element-derived protein 6-like [Microplitis demolitor]</t>
  </si>
  <si>
    <t>G6CZS1</t>
  </si>
  <si>
    <t>G6CZS1_DANPL</t>
  </si>
  <si>
    <t>Uncharacterized protein {ECO:0000313|EMBL:EHJ73248,1}</t>
  </si>
  <si>
    <t>isotig23087</t>
  </si>
  <si>
    <t>gi|357620036|gb|EHJ72368,1|</t>
  </si>
  <si>
    <t>pacifastin-related serine protease inhibitor precursor [Danaus plexippus]</t>
  </si>
  <si>
    <t>G6D2B1</t>
  </si>
  <si>
    <t>G6D2B1_DANPL</t>
  </si>
  <si>
    <t>Pacifastin-related serine protease inhibitor {ECO:0000313|EMBL:EHJ72368,1}</t>
  </si>
  <si>
    <t xml:space="preserve">GO:0008233 \\ GO:0030414 \\ </t>
  </si>
  <si>
    <t>peptidase activity (GO:0008233);peptidase inhibitor activity (GO:0030414);</t>
  </si>
  <si>
    <t>Complete proteome {ECO:0000313|Proteomes:UP000007151};Hydrolase {ECO:0000313|EMBL:EHJ72368,1};Protease {ECO:0000313|EMBL:EHJ72368,1};Reference proteome {ECO:0000313|Proteomes:UP000007151},;</t>
  </si>
  <si>
    <t>isotig23099</t>
  </si>
  <si>
    <t>gi|512913767|ref|XP_004927973,1|</t>
  </si>
  <si>
    <t>G6DGL2</t>
  </si>
  <si>
    <t>G6DGL2_DANPL</t>
  </si>
  <si>
    <t>Uncharacterized protein {ECO:0000313|EMBL:EHJ67360,1}</t>
  </si>
  <si>
    <t>isotig23113</t>
  </si>
  <si>
    <t>gi|357630065|gb|EHJ78456,1|</t>
  </si>
  <si>
    <t>Q54HH2</t>
  </si>
  <si>
    <t>SRR_DICDI</t>
  </si>
  <si>
    <t>Probable serine racemase</t>
  </si>
  <si>
    <t>ddi:DDB_G0289463</t>
  </si>
  <si>
    <t xml:space="preserve">GO:0005737 \\ GO:0005524 \\ GO:0008721 \\ GO:0003941 \\ GO:0000287 \\ GO:0030170 \\ GO:0030378 \\ GO:0070179 \\ GO:0006563 \\ GO:0018249 \\ </t>
  </si>
  <si>
    <t>D-serine biosynthetic process (GO:0070179);L-serine metabolic process (GO:0006563);protein dehydration (GO:0018249);</t>
  </si>
  <si>
    <t>ATP binding (GO:0005524);D-serine ammonia-lyase activity (GO:0008721);L-serine ammonia-lyase activity (GO:0003941);magnesium ion binding (GO:0000287);pyridoxal phosphate binding (GO:0030170);serine racemase activity (GO:0030378);</t>
  </si>
  <si>
    <t>Allosteric enzyme;ATP-binding;Complete proteome;Isomerase;Lyase;Magnesium;Metal-binding;Nucleotide-binding;Pyridoxal phosphate;Reference proteome,;</t>
  </si>
  <si>
    <t>isotig23114</t>
  </si>
  <si>
    <t>isotig23121</t>
  </si>
  <si>
    <t>gi|768419491|ref|XP_011550467,1|</t>
  </si>
  <si>
    <t>N6U9J9</t>
  </si>
  <si>
    <t>N6U9J9_DENPD</t>
  </si>
  <si>
    <t>Uncharacterized protein {ECO:0000313|EMBL:ENN75277,1, ECO:0000313|EnsemblMetazoa:ENN75277}</t>
  </si>
  <si>
    <t>Complete proteome {ECO:0000313|Proteomes:UP000019118},;</t>
  </si>
  <si>
    <t>isotig23124</t>
  </si>
  <si>
    <t>H9ISN7</t>
  </si>
  <si>
    <t>H9ISN7_BOMMO</t>
  </si>
  <si>
    <t>Uncharacterized protein {ECO:0000313|EnsemblMetazoa:BGIBMGA000264-TA}</t>
  </si>
  <si>
    <t>isotig23131</t>
  </si>
  <si>
    <t>gi|780679212|ref|XP_011697161,1|</t>
  </si>
  <si>
    <t>G6CRX2</t>
  </si>
  <si>
    <t>G6CRX2_DANPL</t>
  </si>
  <si>
    <t>Uncharacterized protein {ECO:0000313|EMBL:EHJ76006,1}</t>
  </si>
  <si>
    <t>isotig23141</t>
  </si>
  <si>
    <t>gi|542212917|ref|XP_005479097,1|</t>
  </si>
  <si>
    <t>Oreochromis niloticus</t>
  </si>
  <si>
    <t>S4PAZ5</t>
  </si>
  <si>
    <t>S4PAZ5_9NEOP</t>
  </si>
  <si>
    <t>Uncharacterized protein {ECO:0000313|EMBL:JAA87759,1}</t>
  </si>
  <si>
    <t>isotig23148</t>
  </si>
  <si>
    <t>gi|512892855|ref|XP_004923035,1|</t>
  </si>
  <si>
    <t>H9J1D5</t>
  </si>
  <si>
    <t>H9J1D5_BOMMO</t>
  </si>
  <si>
    <t>Uncharacterized protein {ECO:0000313|EnsemblMetazoa:BGIBMGA003322-TA}</t>
  </si>
  <si>
    <t>bmor:101735588</t>
  </si>
  <si>
    <t>isotig23164</t>
  </si>
  <si>
    <t>gi|512937282|ref|XP_004933729,1|</t>
  </si>
  <si>
    <t>G6DMX7</t>
  </si>
  <si>
    <t>G6DMX7_DANPL</t>
  </si>
  <si>
    <t>Dipeptidase {ECO:0000256|RuleBase:RU341113}</t>
  </si>
  <si>
    <t xml:space="preserve">GO:0031225 \\ GO:0016805 \\ GO:0008239 \\ GO:0046872 \\ GO:0008235 \\ </t>
  </si>
  <si>
    <t>dipeptidase activity (GO:0016805);dipeptidyl-peptidase activity (GO:0008239);metal ion binding (GO:0046872);metalloexopeptidase activity (GO:0008235);</t>
  </si>
  <si>
    <t>anchored component of membrane (GO:0031225);</t>
  </si>
  <si>
    <t>Complete proteome {ECO:0000313|Proteomes:UP000007151};Dipeptidase {ECO:0000256|RuleBase:RU341113};Disulfide bond {ECO:0000256|RuleBase:RU341113};Glycoprotein {ECO:0000256|RuleBase:RU341113};GPI-anchor {ECO:0000256|RuleBase:RU341113};Hydrolase {ECO:0000256|RuleBase:RU341113};Lipoprotein {ECO:0000256|RuleBase:RU341113};Membrane {ECO:0000256|RuleBase:RU341113};Metal-binding {ECO:0000256|RuleBase:RU341113};Metalloprotease {ECO:0000256|RuleBase:RU341113};Protease {ECO:0000256|RuleBase:RU341113};Reference proteome {ECO:0000313|Proteomes:UP000007151};Zinc {ECO:0000256|RuleBase:RU341113},;</t>
  </si>
  <si>
    <t>isotig23166</t>
  </si>
  <si>
    <t>gi|156968311|gb|ABU98627,1|</t>
  </si>
  <si>
    <t>lipase [Helicoverpa armigera]</t>
  </si>
  <si>
    <t>Q6XZB0</t>
  </si>
  <si>
    <t>LIPI_HUMAN</t>
  </si>
  <si>
    <t>Lipase member I</t>
  </si>
  <si>
    <t>3D-structure;Calcium;Complete proteome;Direct protein sequencing;Disulfide bond;Glycoprotein;Hydrolase;Lipid degradation;Lipid metabolism;Metal-binding;Reference proteome;Secreted.;</t>
  </si>
  <si>
    <t>isotig23167</t>
  </si>
  <si>
    <t>gi|379070094|gb|AFC91758,1|</t>
  </si>
  <si>
    <t>H9A5R8</t>
  </si>
  <si>
    <t>H9A5R8_CYDPO</t>
  </si>
  <si>
    <t>Putative ionotropic receptor IR41a {ECO:0000313|EMBL:AFC91758,1}</t>
  </si>
  <si>
    <t xml:space="preserve">GO:0016020 \\ GO:0004970 \\ </t>
  </si>
  <si>
    <t>ionotropic glutamate receptor activity (GO:0004970);</t>
  </si>
  <si>
    <t>Receptor {ECO:0000313|EMBL:AFC91758,1},;</t>
  </si>
  <si>
    <t>isotig23201</t>
  </si>
  <si>
    <t>isotig23207</t>
  </si>
  <si>
    <t>X5DAZ2</t>
  </si>
  <si>
    <t>X5DAZ2_9NEOP</t>
  </si>
  <si>
    <t>CYP6CT1 {ECO:0000313|EMBL:AHW57310,1}</t>
  </si>
  <si>
    <t xml:space="preserve">GO:0020037 \\ GO:0005506 \\ GO:0004497 \\ GO:0016705 \\ </t>
  </si>
  <si>
    <t>Heme {ECO:0000256|RuleBase:RU000461};Iron {ECO:0000256|RuleBase:RU000461};Metal-binding {ECO:0000256|RuleBase:RU000461};Monooxygenase {ECO:0000256|RuleBase:RU000461};Oxidoreductase {ECO:0000256|RuleBase:RU000461},;</t>
  </si>
  <si>
    <t>isotig23215</t>
  </si>
  <si>
    <t>isotig23221</t>
  </si>
  <si>
    <t>gi|29893332|gb|AAP03061,1|</t>
  </si>
  <si>
    <t>lysozyme [Spodoptera exigua]</t>
  </si>
  <si>
    <t>P50717</t>
  </si>
  <si>
    <t>LYS_HYPCU</t>
  </si>
  <si>
    <t>Lysozyme</t>
  </si>
  <si>
    <t xml:space="preserve">GO:0003796 \\ GO:0019835 \\ GO:0042742 \\ </t>
  </si>
  <si>
    <t>cytolysis (GO:0019835);defense response to bacterium (GO:0042742);</t>
  </si>
  <si>
    <t>lysozyme activity (GO:0003796);</t>
  </si>
  <si>
    <t>Antimicrobial;Bacteriolytic enzyme;Disulfide bond;Glycosidase;Hydrolase;Signal,;</t>
  </si>
  <si>
    <t>isotig23224</t>
  </si>
  <si>
    <t>isotig23229</t>
  </si>
  <si>
    <t>gi|768411996|ref|XP_011566770,1|</t>
  </si>
  <si>
    <t>isotig23230</t>
  </si>
  <si>
    <t>gi|389610575|dbj|BAM18899,1|</t>
  </si>
  <si>
    <t>cuticular protein PpolCPG8 [Papilio polytes]</t>
  </si>
  <si>
    <t>I4DLV9</t>
  </si>
  <si>
    <t>I4DLV9_PAPPL</t>
  </si>
  <si>
    <t>Cuticular protein PpolCPG8 {ECO:0000313|EMBL:BAM18899,1}</t>
  </si>
  <si>
    <t>isotig23244</t>
  </si>
  <si>
    <t>isotig23245</t>
  </si>
  <si>
    <t>gi|389615598|dbj|BAM20756,1|</t>
  </si>
  <si>
    <t>short-chain dehydrogenase, partial [Papilio polytes]</t>
  </si>
  <si>
    <t>Q9MYP6</t>
  </si>
  <si>
    <t>DHB14_BOVIN</t>
  </si>
  <si>
    <t>17-beta-hydroxysteroid dehydrogenase 14</t>
  </si>
  <si>
    <t>bta:282652</t>
  </si>
  <si>
    <t xml:space="preserve">GO:0005829 \\ GO:0004303 \\ GO:0047045 \\ GO:0006706 \\ </t>
  </si>
  <si>
    <t>steroid catabolic process (GO:0006706);</t>
  </si>
  <si>
    <t>estradiol 17-beta-dehydrogenase activity (GO:0004303);testosterone 17-beta-dehydrogenase (NADP+) activity (GO:0047045);</t>
  </si>
  <si>
    <t>cytosol (GO:0005829);</t>
  </si>
  <si>
    <t>Complete proteome;Cytoplasm;Lipid metabolism;NAD;Oxidoreductase;Reference proteome;Steroid metabolism,;</t>
  </si>
  <si>
    <t>isotig23254</t>
  </si>
  <si>
    <t>isotig23283</t>
  </si>
  <si>
    <t>gi|768445195|ref|XP_011564484,1|</t>
  </si>
  <si>
    <t>H9J9C1</t>
  </si>
  <si>
    <t>H9J9C1_BOMMO</t>
  </si>
  <si>
    <t>Uncharacterized protein {ECO:0000313|EnsemblMetazoa:BGIBMGA006113-TA}</t>
  </si>
  <si>
    <t>isotig23284</t>
  </si>
  <si>
    <t>gi|389611670|dbj|BAM19419,1|</t>
  </si>
  <si>
    <t>cytochrome P450 4c3 [Papilio xuthus]</t>
  </si>
  <si>
    <t>Q9VVN6</t>
  </si>
  <si>
    <t>CP312_DROME</t>
  </si>
  <si>
    <t>Probable cytochrome P450 312a1</t>
  </si>
  <si>
    <t>dme:Dmel_CG5137</t>
  </si>
  <si>
    <t>isotig23287</t>
  </si>
  <si>
    <t>gi|768427037|ref|XP_011554589,1|</t>
  </si>
  <si>
    <t>Q65354</t>
  </si>
  <si>
    <t>Q65354_NPVAC</t>
  </si>
  <si>
    <t>ORF C {ECO:0000313|EMBL:AAA92250,1}</t>
  </si>
  <si>
    <t>isotig23296</t>
  </si>
  <si>
    <t>isotig23316</t>
  </si>
  <si>
    <t>isotig23349</t>
  </si>
  <si>
    <t>gi|768432070|ref|XP_011557343,1|</t>
  </si>
  <si>
    <t>isotig23367</t>
  </si>
  <si>
    <t>isotig23372</t>
  </si>
  <si>
    <t>isotig23383</t>
  </si>
  <si>
    <t>gi|524916966|ref|XP_005113250,1|</t>
  </si>
  <si>
    <t>J9LC10</t>
  </si>
  <si>
    <t>J9LC10_ACYPI</t>
  </si>
  <si>
    <t>Uncharacterized protein {ECO:0000313|EnsemblMetazoa:ACYPI38893-PA}</t>
  </si>
  <si>
    <t>isotig23385</t>
  </si>
  <si>
    <t>gi|512930590|ref|XP_004932097,1|</t>
  </si>
  <si>
    <t>PREDICTED: uncharacterized protein LOC101744722 [Bombyx mori]</t>
  </si>
  <si>
    <t>H9J7D8</t>
  </si>
  <si>
    <t>H9J7D8_BOMMO</t>
  </si>
  <si>
    <t>Uncharacterized protein {ECO:0000313|EnsemblMetazoa:BGIBMGA005430-TA}</t>
  </si>
  <si>
    <t>bmor:101744722</t>
  </si>
  <si>
    <t>isotig23386</t>
  </si>
  <si>
    <t>H9JCV6</t>
  </si>
  <si>
    <t>H9JCV6_BOMMO</t>
  </si>
  <si>
    <t>Uncharacterized protein {ECO:0000313|EnsemblMetazoa:BGIBMGA007353-TA}</t>
  </si>
  <si>
    <t>isotig23391</t>
  </si>
  <si>
    <t>gi|768424200|ref|XP_011553042,1|</t>
  </si>
  <si>
    <t>D7EM19</t>
  </si>
  <si>
    <t>D7EM19_TRICA</t>
  </si>
  <si>
    <t>Putative uncharacterized protein {ECO:0000313|EMBL:EFA12514,1}</t>
  </si>
  <si>
    <t xml:space="preserve">GO:0003677 \\ GO:0008270 \\ GO:0015074 \\ </t>
  </si>
  <si>
    <t>DNA binding (GO:0003677);zinc ion binding (GO:0008270);</t>
  </si>
  <si>
    <t>isotig23395</t>
  </si>
  <si>
    <t>isotig23418</t>
  </si>
  <si>
    <t>isotig23425</t>
  </si>
  <si>
    <t>isotig23440</t>
  </si>
  <si>
    <t>isotig23442</t>
  </si>
  <si>
    <t>gi|512917562|ref|XP_004928917,1|</t>
  </si>
  <si>
    <t>G6CHZ4</t>
  </si>
  <si>
    <t>G6CHZ4_DANPL</t>
  </si>
  <si>
    <t>Uncharacterized protein {ECO:0000313|EMBL:EHJ79166,1}</t>
  </si>
  <si>
    <t>isotig23450</t>
  </si>
  <si>
    <t>isotig23463</t>
  </si>
  <si>
    <t>isotig23471</t>
  </si>
  <si>
    <t>P54318</t>
  </si>
  <si>
    <t>LIPR2_RAT</t>
  </si>
  <si>
    <t>xla:398885</t>
  </si>
  <si>
    <t xml:space="preserve">GO:0005576 \\ GO:0016020 \\ GO:0052689 \\ GO:0016042 \\ </t>
  </si>
  <si>
    <t>extracellular region (GO:0005576);membrane (GO:0016020);</t>
  </si>
  <si>
    <t>Disulfide bond;Glycoprotein;Hydrolase;Lipid degradation;Lipid metabolism;Membrane;Secreted;Signal.;</t>
  </si>
  <si>
    <t>isotig23475</t>
  </si>
  <si>
    <t>gi|357625421|gb|EHJ75876,1|</t>
  </si>
  <si>
    <t>Q7ZX22</t>
  </si>
  <si>
    <t>WDR24_XENLA</t>
  </si>
  <si>
    <t>WD repeat-containing protein 24</t>
  </si>
  <si>
    <t>xla:380357</t>
  </si>
  <si>
    <t>Repeat;WD repeat,;</t>
  </si>
  <si>
    <t>isotig23476</t>
  </si>
  <si>
    <t>gi|152032427|sp|A5DPE3,2|EF1A_PICGU</t>
  </si>
  <si>
    <t>RecName: Full=Elongation factor 1-alpha; Short=EF-1-alpha [Meyerozyma guilliermondii ATCC 6260]</t>
  </si>
  <si>
    <t>A5DPE3</t>
  </si>
  <si>
    <t>EF1A_PICGU</t>
  </si>
  <si>
    <t>pgu:PGUG_05144</t>
  </si>
  <si>
    <t>isotig23477</t>
  </si>
  <si>
    <t>Q9BLI5</t>
  </si>
  <si>
    <t>Q9BLI5_BOMMO</t>
  </si>
  <si>
    <t>TRAS3 protein {ECO:0000313|EMBL:BAB21511,1}</t>
  </si>
  <si>
    <t xml:space="preserve">GO:0003676 \\ GO:0004523 \\ GO:0008270 \\ </t>
  </si>
  <si>
    <t>nucleic acid binding (GO:0003676);RNA-DNA hybrid ribonuclease activity (GO:0004523);zinc ion binding (GO:0008270);</t>
  </si>
  <si>
    <t>isotig23487</t>
  </si>
  <si>
    <t>isotig23508</t>
  </si>
  <si>
    <t>gi|768451075|ref|XP_011567714,1|</t>
  </si>
  <si>
    <t>PREDICTED: circadian clock-controlled protein-like [Plutella xylostella]</t>
  </si>
  <si>
    <t>isotig23510</t>
  </si>
  <si>
    <t>gi|156400180|ref|XP_001638878,1|</t>
  </si>
  <si>
    <t>predicted protein [Nematostella vectensis] &gt;gi|156226002|gb|EDO46815,1| predicted protein, partial [Nematostella vectensis]</t>
  </si>
  <si>
    <t>Nematostella vectensis</t>
  </si>
  <si>
    <t>!! Anemone</t>
  </si>
  <si>
    <t>Q9HBH5</t>
  </si>
  <si>
    <t>RDH14_HUMAN</t>
  </si>
  <si>
    <t>Retinol dehydrogenase 14</t>
  </si>
  <si>
    <t>hsa:57665</t>
  </si>
  <si>
    <t xml:space="preserve">GO:0005783 \\ GO:0005789 \\ GO:0005765 \\ GO:0016020 \\ GO:0005739 \\ GO:0005634 \\ GO:0016491 \\ GO:0001649 \\ </t>
  </si>
  <si>
    <t>osteoblast differentiation (GO:0001649);</t>
  </si>
  <si>
    <t>endoplasmic reticulum (GO:0005783);endoplasmic reticulum membrane (GO:0005789);lysosomal membrane (GO:0005765);membrane (GO:0016020);mitochondrion (GO:0005739);nucleus (GO:0005634);</t>
  </si>
  <si>
    <t>Complete proteome;NADP;Oxidoreductase;Phosphoprotein;Reference proteome,;</t>
  </si>
  <si>
    <t>isotig23518</t>
  </si>
  <si>
    <t>gi|752888218|ref|XP_011262015,1|</t>
  </si>
  <si>
    <t>J9L7H1</t>
  </si>
  <si>
    <t>J9L7H1_ACYPI</t>
  </si>
  <si>
    <t>Uncharacterized protein {ECO:0000313|EnsemblMetazoa:ACYPI36505-PA}</t>
  </si>
  <si>
    <t xml:space="preserve">GO:0003678 \\ GO:0006281 \\ GO:0000723 \\ </t>
  </si>
  <si>
    <t>DNA repair (GO:0006281);telomere maintenance (GO:0000723);</t>
  </si>
  <si>
    <t>DNA helicase activity (GO:0003678);</t>
  </si>
  <si>
    <t>isotig23520</t>
  </si>
  <si>
    <t>isotig23522</t>
  </si>
  <si>
    <t>isotig23527</t>
  </si>
  <si>
    <t>gi|662215753|ref|XP_008481775,1|</t>
  </si>
  <si>
    <t>PREDICTED: uncharacterized protein LOC103518486 [Diaphorina citri]</t>
  </si>
  <si>
    <t>P10401</t>
  </si>
  <si>
    <t>POLY_DROME</t>
  </si>
  <si>
    <t>Retrovirus-related Pol polyprotein from transposon gypsy</t>
  </si>
  <si>
    <t xml:space="preserve">GO:0004519 \\ GO:0003676 \\ GO:0003964 \\ GO:0015074 \\ </t>
  </si>
  <si>
    <t>endonuclease activity (GO:0004519);nucleic acid binding (GO:0003676);RNA-directed DNA polymerase activity (GO:0003964);</t>
  </si>
  <si>
    <t>isotig23529</t>
  </si>
  <si>
    <t>isotig23532</t>
  </si>
  <si>
    <t>gi|512897030|ref|XP_004924053,1|</t>
  </si>
  <si>
    <t>H9JSH2</t>
  </si>
  <si>
    <t>H9JSH2_BOMMO</t>
  </si>
  <si>
    <t>Uncharacterized protein {ECO:0000313|EnsemblMetazoa:BGIBMGA012483-TA}</t>
  </si>
  <si>
    <t>Complete proteome {ECO:0000313|Proteomes:UP000005204};Reference proteome {ECO:0000313|Proteomes:UP000005204};Repeat {ECO:0000256|SAAS:SAAS00117253},;</t>
  </si>
  <si>
    <t>isotig23540</t>
  </si>
  <si>
    <t>isotig23550</t>
  </si>
  <si>
    <t>gi|769841612|ref|XP_011632002,1|</t>
  </si>
  <si>
    <t>Pogonomyrmex barbatus</t>
  </si>
  <si>
    <t>isotig23558</t>
  </si>
  <si>
    <t>isotig23560</t>
  </si>
  <si>
    <t>gi|512932050|ref|XP_004932450,1|</t>
  </si>
  <si>
    <t>H9IZL1</t>
  </si>
  <si>
    <t>H9IZL1_BOMMO</t>
  </si>
  <si>
    <t>Uncharacterized protein {ECO:0000313|EnsemblMetazoa:BGIBMGA002696-TA}</t>
  </si>
  <si>
    <t>isotig23562</t>
  </si>
  <si>
    <t>isotig23567</t>
  </si>
  <si>
    <t>isotig23573</t>
  </si>
  <si>
    <t>isotig23586</t>
  </si>
  <si>
    <t>gi|512930290|ref|XP_004932030,1|</t>
  </si>
  <si>
    <t>PREDICTED: uncharacterized protein LOC101740982 [Bombyx mori]</t>
  </si>
  <si>
    <t>H9ISR9</t>
  </si>
  <si>
    <t>H9ISR9_BOMMO</t>
  </si>
  <si>
    <t>Uncharacterized protein {ECO:0000313|EnsemblMetazoa:BGIBMGA000296-TA}</t>
  </si>
  <si>
    <t>bmor:101740982</t>
  </si>
  <si>
    <t xml:space="preserve">GO:0008080 \\ </t>
  </si>
  <si>
    <t>N-acetyltransferase activity (GO:0008080);</t>
  </si>
  <si>
    <t>isotig23609</t>
  </si>
  <si>
    <t>isotig23610</t>
  </si>
  <si>
    <t>isotig23611</t>
  </si>
  <si>
    <t>gi|357611911|gb|EHJ67712,1|</t>
  </si>
  <si>
    <t>serpin-27 [Danaus plexippus]</t>
  </si>
  <si>
    <t>G6DFL5</t>
  </si>
  <si>
    <t>G6DFL5_DANPL</t>
  </si>
  <si>
    <t>Serpin-27 {ECO:0000313|EMBL:EHJ67712,1}</t>
  </si>
  <si>
    <t xml:space="preserve">GO:0005615 \\ </t>
  </si>
  <si>
    <t>isotig23615</t>
  </si>
  <si>
    <t>isotig23616</t>
  </si>
  <si>
    <t>gi|459352870|gb|AGG55011,1|</t>
  </si>
  <si>
    <t>acyltransferase AGPAT3, partial [Heliothis subflexa]</t>
  </si>
  <si>
    <t>Heliothis subflexa</t>
  </si>
  <si>
    <t>O15120</t>
  </si>
  <si>
    <t>PLCB_HUMAN</t>
  </si>
  <si>
    <t>1-acyl-sn-glycerol-3-phosphate acyltransferase beta</t>
  </si>
  <si>
    <t>hsa:10555</t>
  </si>
  <si>
    <t xml:space="preserve">GO:0005783 \\ GO:0005789 \\ GO:0016021 \\ GO:0003841 \\ GO:0016024 \\ GO:0044255 \\ GO:0008544 \\ GO:0046474 \\ GO:0006654 \\ GO:0006644 \\ GO:0001819 \\ GO:0001961 \\ GO:0044281 \\ GO:0019432 \\ </t>
  </si>
  <si>
    <t>CDP-diacylglycerol biosynthetic process (GO:0016024);cellular lipid metabolic process (GO:0044255);epidermis development (GO:0008544);glycerophospholipid biosynthetic process (GO:0046474);phosphatidic acid biosynthetic process (GO:0006654);phospholipid metabolic process (GO:0006644);positive regulation of cytokine production (GO:0001819);positive regulation of cytokine-mediated signaling pathway (GO:0001961);small molecule metabolic process (GO:0044281);triglyceride biosynthetic process (GO:0019432);</t>
  </si>
  <si>
    <t>1-acylglycerol-3-phosphate O-acyltransferase activity (GO:0003841);</t>
  </si>
  <si>
    <t>Acyltransferase;Alternative splicing;Complete proteome;Congenital generalized lipodystrophy;Diabetes mellitus;Disease mutation;Endoplasmic reticulum;Lipid biosynthesis;Lipid metabolism;Membrane;Phospholipid biosynthesis;Phospholipid metabolism;Reference proteome;Signal;Transferase;Transmembrane;Transmembrane helix,;</t>
  </si>
  <si>
    <t>isotig23619</t>
  </si>
  <si>
    <t>gi|290560907|ref|NP_001166670,1|</t>
  </si>
  <si>
    <t>isotig23633</t>
  </si>
  <si>
    <t>gi|512918807|ref|XP_004929222,1|</t>
  </si>
  <si>
    <t>PREDICTED: uncharacterized protein LOC101744184 [Bombyx mori]</t>
  </si>
  <si>
    <t>G6CT74</t>
  </si>
  <si>
    <t>G6CT74_DANPL</t>
  </si>
  <si>
    <t>Uncharacterized protein {ECO:0000313|EMBL:EHJ75552,1}</t>
  </si>
  <si>
    <t>isotig23651</t>
  </si>
  <si>
    <t>gi|512928864|ref|XP_004931684,1|</t>
  </si>
  <si>
    <t>PREDICTED: elongation of very long chain fatty acids protein 7-like [Bombyx mori]</t>
  </si>
  <si>
    <t>Q9GZR5</t>
  </si>
  <si>
    <t>ELOV4_HUMAN</t>
  </si>
  <si>
    <t>Elongation of very long chain fatty acids protein 4 {ECO:0000305}</t>
  </si>
  <si>
    <t>hsa:6785</t>
  </si>
  <si>
    <t xml:space="preserve">GO:0005783 \\ GO:0030176 \\ GO:0008020 \\ GO:0016740 \\ GO:0044255 \\ GO:0009584 \\ GO:0006633 \\ GO:0019367 \\ GO:0035338 \\ GO:0044281 \\ GO:0019432 \\ GO:0042761 \\ </t>
  </si>
  <si>
    <t>cellular lipid metabolic process (GO:0044255);detection of visible light (GO:0009584);fatty acid biosynthetic process (GO:0006633);fatty acid elongation, saturated fatty acid (GO:0019367);long-chain fatty-acyl-CoA biosynthetic process (GO:0035338);small molecule metabolic process (GO:0044281);triglyceride biosynthetic process (GO:0019432);very long-chain fatty acid biosynthetic process (GO:0042761);</t>
  </si>
  <si>
    <t>G-protein coupled photoreceptor activity (GO:0008020);transferase activity (GO:0016740);</t>
  </si>
  <si>
    <t>endoplasmic reticulum (GO:0005783);integral component of endoplasmic reticulum membrane (GO:0030176);</t>
  </si>
  <si>
    <t>Complete proteome;Disease mutation;Endoplasmic reticulum;Fatty acid biosynthesis;Fatty acid metabolism;Glycoprotein;Ichthyosis;Lipid biosynthesis;Lipid metabolism;Membrane;Mental retardation;Neurodegeneration;Polymorphism;Reference proteome;Spinocerebellar ataxia;Stargardt disease;Transferase;Transmembrane;Transmembrane helix,;</t>
  </si>
  <si>
    <t>isotig23660</t>
  </si>
  <si>
    <t>gi|389611732|dbj|BAM19448,1|</t>
  </si>
  <si>
    <t>similar to CG5065 [Papilio xuthus]</t>
  </si>
  <si>
    <t>isotig23679</t>
  </si>
  <si>
    <t>gi|512924716|ref|XP_004930663,1|</t>
  </si>
  <si>
    <t>H9JAF7</t>
  </si>
  <si>
    <t>H9JAF7_BOMMO</t>
  </si>
  <si>
    <t>Uncharacterized protein {ECO:0000313|EnsemblMetazoa:BGIBMGA006502-TA}</t>
  </si>
  <si>
    <t xml:space="preserve">GO:0004185 \\ </t>
  </si>
  <si>
    <t>serine-type carboxypeptidase activity (GO:0004185);</t>
  </si>
  <si>
    <t>isotig23691</t>
  </si>
  <si>
    <t>gi|323505993|gb|ADX87360,1|</t>
  </si>
  <si>
    <t>yellow-h2 [Heliconius melpomene]</t>
  </si>
  <si>
    <t>isotig23722</t>
  </si>
  <si>
    <t>gi|357627051|gb|EHJ76888,1|</t>
  </si>
  <si>
    <t>hypothetical protein KGM_20847 [Danaus plexippus]</t>
  </si>
  <si>
    <t>G6CPF0</t>
  </si>
  <si>
    <t>G6CPF0_DANPL</t>
  </si>
  <si>
    <t>Uncharacterized protein {ECO:0000313|EMBL:EHJ76888,1}</t>
  </si>
  <si>
    <t>isotig23728</t>
  </si>
  <si>
    <t>isotig23731</t>
  </si>
  <si>
    <t>gi|61191881|gb|AAX39408,1|</t>
  </si>
  <si>
    <t>serine protease [Bombyx mandarina] &gt;gi|164470774|gb|ABY58153,1| serine protease [Bombyx mandarina]</t>
  </si>
  <si>
    <t>Bombyx mandarina</t>
  </si>
  <si>
    <t>P08897</t>
  </si>
  <si>
    <t>COGS_HYPLI</t>
  </si>
  <si>
    <t>Collagenase</t>
  </si>
  <si>
    <t xml:space="preserve">GO:0005576 \\ GO:0004252 \\ GO:0030574 \\ </t>
  </si>
  <si>
    <t>collagen catabolic process (GO:0030574);</t>
  </si>
  <si>
    <t>3D-structure;Collagen degradation;Direct protein sequencing;Disulfide bond;Hydrolase;Protease;Secreted;Serine protease;Signal;Zymogen,;</t>
  </si>
  <si>
    <t>isotig23747</t>
  </si>
  <si>
    <t>gi|443705471|gb|ELU02007,1|</t>
  </si>
  <si>
    <t>hypothetical protein CAPTEDRAFT_192879 [Capitella teleta]</t>
  </si>
  <si>
    <t>Capitella teleta</t>
  </si>
  <si>
    <t>R7UFH0</t>
  </si>
  <si>
    <t>R7UFH0_CAPTE</t>
  </si>
  <si>
    <t>Uncharacterized protein {ECO:0000313|EMBL:ELU02007,1, ECO:0000313|EnsemblMetazoa:CapteP192879}</t>
  </si>
  <si>
    <t>isotig23748</t>
  </si>
  <si>
    <t>isotig23757</t>
  </si>
  <si>
    <t>gi|512929787|ref|XP_004931909,1|</t>
  </si>
  <si>
    <t>PREDICTED: prisilkin-39-like [Bombyx mori]</t>
  </si>
  <si>
    <t>H9IT10</t>
  </si>
  <si>
    <t>H9IT10_BOMMO</t>
  </si>
  <si>
    <t>Uncharacterized protein {ECO:0000313|EnsemblMetazoa:BGIBMGA000389-TA}</t>
  </si>
  <si>
    <t>bmor:101735667</t>
  </si>
  <si>
    <t>isotig23760</t>
  </si>
  <si>
    <t>isotig23778</t>
  </si>
  <si>
    <t>gi|803377985|dbj|BAR43473,1|</t>
  </si>
  <si>
    <t>Q16EI9</t>
  </si>
  <si>
    <t>OR4_AEDAE</t>
  </si>
  <si>
    <t>Odorant receptor 4 {ECO:0000303|PubMed:25391959}</t>
  </si>
  <si>
    <t>aag:AaeL_AAEL015147</t>
  </si>
  <si>
    <t xml:space="preserve">GO:0016021 \\ GO:0005549 \\ GO:0004984 \\ </t>
  </si>
  <si>
    <t>Complete proteome;Membrane;Olfaction;Polymorphism;Receptor;Reference proteome;Sensory transduction;Transducer;Transmembrane;Transmembrane helix,;</t>
  </si>
  <si>
    <t>isotig23788</t>
  </si>
  <si>
    <t>isotig23804</t>
  </si>
  <si>
    <t>isotig23814</t>
  </si>
  <si>
    <t>isotig23824</t>
  </si>
  <si>
    <t>isotig23827</t>
  </si>
  <si>
    <t>isotig23832</t>
  </si>
  <si>
    <t>isotig23836</t>
  </si>
  <si>
    <t>isotig23846</t>
  </si>
  <si>
    <t>isotig23859</t>
  </si>
  <si>
    <t>isotig23864</t>
  </si>
  <si>
    <t>isotig23879</t>
  </si>
  <si>
    <t>gi|768421325|ref|XP_011551469,1|</t>
  </si>
  <si>
    <t>Q8NFJ9</t>
  </si>
  <si>
    <t>BBS1_HUMAN</t>
  </si>
  <si>
    <t>Bardet-Biedl syndrome 1 protein</t>
  </si>
  <si>
    <t>hsa:582</t>
  </si>
  <si>
    <t xml:space="preserve">GO:0005930 \\ GO:0034464 \\ GO:0005813 \\ GO:0036064 \\ GO:0060170 \\ GO:0005829 \\ GO:0005113 \\ GO:0001103 \\ GO:0005119 \\ GO:0042384 \\ GO:0043001 \\ GO:0035058 \\ GO:0006996 \\ GO:0045494 \\ GO:0061512 \\ GO:0050896 \\ GO:0001895 \\ GO:0007601 \\ </t>
  </si>
  <si>
    <t>cilium assembly (GO:0042384);Golgi to plasma membrane protein transport (GO:0043001);nonmotile primary cilium assembly (GO:0035058);organelle organization (GO:0006996);photoreceptor cell maintenance (GO:0045494);protein localization to cilium (GO:0061512);response to stimulus (GO:0050896);retina homeostasis (GO:0001895);visual perception (GO:0007601);</t>
  </si>
  <si>
    <t>patched binding (GO:0005113);RNA polymerase II repressing transcription factor binding (GO:0001103);smoothened binding (GO:0005119);</t>
  </si>
  <si>
    <t>axoneme (GO:0005930);BBSome (GO:0034464);centrosome (GO:0005813);ciliary basal body (GO:0036064);ciliary membrane (GO:0060170);cytosol (GO:0005829);</t>
  </si>
  <si>
    <t>Acetylation;Alternative splicing;Bardet-Biedl syndrome;Cell membrane;Cell projection;Ciliopathy;Cilium;Cilium biogenesis/degradation;Complete proteome;Cytoplasm;Cytoskeleton;Disease mutation;Membrane;Mental retardation;Obesity;Polymorphism;Protein transport;Reference proteome;Sensory transduction;Transport;Vision,;</t>
  </si>
  <si>
    <t>isotig23881</t>
  </si>
  <si>
    <t>gi|768442263|ref|XP_011562896,1|</t>
  </si>
  <si>
    <t>G6CIK9</t>
  </si>
  <si>
    <t>G6CIK9_DANPL</t>
  </si>
  <si>
    <t>Uncharacterized protein {ECO:0000313|EMBL:EHJ78926,1}</t>
  </si>
  <si>
    <t>isotig23883</t>
  </si>
  <si>
    <t>isotig23905</t>
  </si>
  <si>
    <t>gi|512935401|ref|XP_004933266,1|</t>
  </si>
  <si>
    <t>PREDICTED: serine proteinase stubble-like [Bombyx mori]</t>
  </si>
  <si>
    <t>G6D8D9</t>
  </si>
  <si>
    <t>G6D8D9_DANPL</t>
  </si>
  <si>
    <t>Uncharacterized protein {ECO:0000313|EMBL:EHJ70243,1}</t>
  </si>
  <si>
    <t xml:space="preserve">GO:0004252 \\ </t>
  </si>
  <si>
    <t>isotig23909</t>
  </si>
  <si>
    <t>gi|768449367|ref|XP_011566765,1|</t>
  </si>
  <si>
    <t>H9JJD7</t>
  </si>
  <si>
    <t>H9JJD7_BOMMO</t>
  </si>
  <si>
    <t>Uncharacterized protein {ECO:0000313|EnsemblMetazoa:BGIBMGA009638-TA}</t>
  </si>
  <si>
    <t xml:space="preserve">GO:0046872 \\ </t>
  </si>
  <si>
    <t>metal ion binding (GO:0046872);</t>
  </si>
  <si>
    <t>isotig23917</t>
  </si>
  <si>
    <t>gi|512931923|ref|XP_004932419,1|</t>
  </si>
  <si>
    <t>PREDICTED: cell wall protein AWA1-like [Bombyx mori]</t>
  </si>
  <si>
    <t>G6D541</t>
  </si>
  <si>
    <t>G6D541_DANPL</t>
  </si>
  <si>
    <t>Uncharacterized protein {ECO:0000313|EMBL:EHJ71388,1}</t>
  </si>
  <si>
    <t>isotig23945</t>
  </si>
  <si>
    <t>isotig23973</t>
  </si>
  <si>
    <t>gi|768438486|ref|XP_011560828,1|</t>
  </si>
  <si>
    <t>G6D0D9</t>
  </si>
  <si>
    <t>G6D0D9_DANPL</t>
  </si>
  <si>
    <t>Uncharacterized protein {ECO:0000313|EMBL:EHJ73048,1}</t>
  </si>
  <si>
    <t>isotig23976</t>
  </si>
  <si>
    <t>isotig23982</t>
  </si>
  <si>
    <t>isotig24000</t>
  </si>
  <si>
    <t>isotig24003</t>
  </si>
  <si>
    <t>gi|768438145|ref|XP_011560642,1|</t>
  </si>
  <si>
    <t>isotig24008</t>
  </si>
  <si>
    <t>gi|752869393|ref|XP_011251810,1|</t>
  </si>
  <si>
    <t>A0A026W1K9</t>
  </si>
  <si>
    <t>A0A026W1K9_CERBI</t>
  </si>
  <si>
    <t>Uncharacterized protein {ECO:0000313|EMBL:EZA49466,1}</t>
  </si>
  <si>
    <t>isotig24024</t>
  </si>
  <si>
    <t>gi|768409289|ref|XP_011552029,1|</t>
  </si>
  <si>
    <t>G6DE61</t>
  </si>
  <si>
    <t>G6DE61_DANPL</t>
  </si>
  <si>
    <t>Uncharacterized protein {ECO:0000313|EMBL:EHJ68222,1}</t>
  </si>
  <si>
    <t>isotig24034</t>
  </si>
  <si>
    <t>gi|512905632|ref|XP_004925993,1|</t>
  </si>
  <si>
    <t>PREDICTED: putative fatty acyl-CoA reductase CG5065-like [Bombyx mori]</t>
  </si>
  <si>
    <t>isotig24037</t>
  </si>
  <si>
    <t>gi|768408438|ref|XP_011568966,1|</t>
  </si>
  <si>
    <t>S4NW02</t>
  </si>
  <si>
    <t>S4NW02_9NEOP</t>
  </si>
  <si>
    <t>Uncharacterized protein {ECO:0000313|EMBL:JAA82911,1}</t>
  </si>
  <si>
    <t>isotig24040</t>
  </si>
  <si>
    <t>isotig24046</t>
  </si>
  <si>
    <t>gi|512895717|ref|XP_004923738,1|</t>
  </si>
  <si>
    <t>G6D2C1</t>
  </si>
  <si>
    <t>G6D2C1_DANPL</t>
  </si>
  <si>
    <t>Uncharacterized protein {ECO:0000313|EMBL:EHJ72355,1}</t>
  </si>
  <si>
    <t>isotig24047</t>
  </si>
  <si>
    <t>gi|768443488|ref|XP_011563561,1|</t>
  </si>
  <si>
    <t>H9JQA0</t>
  </si>
  <si>
    <t>H9JQA0_BOMMO</t>
  </si>
  <si>
    <t>Uncharacterized protein {ECO:0000313|EnsemblMetazoa:BGIBMGA011706-TA}</t>
  </si>
  <si>
    <t>isotig24053</t>
  </si>
  <si>
    <t>gi|512914887|ref|XP_004928253,1|</t>
  </si>
  <si>
    <t>PREDICTED: uncharacterized protein LOC101746574 [Bombyx mori]</t>
  </si>
  <si>
    <t>H9JG45</t>
  </si>
  <si>
    <t>H9JG45_BOMMO</t>
  </si>
  <si>
    <t>Uncharacterized protein {ECO:0000313|EnsemblMetazoa:BGIBMGA008492-TA}</t>
  </si>
  <si>
    <t>isotig24055</t>
  </si>
  <si>
    <t>isotig24073</t>
  </si>
  <si>
    <t>gi|768435447|ref|XP_011559174,1|</t>
  </si>
  <si>
    <t>PREDICTED: uncharacterized protein LOC105389710 [Plutella xylostella]</t>
  </si>
  <si>
    <t>isotig24080</t>
  </si>
  <si>
    <t>isotig24082</t>
  </si>
  <si>
    <t>gi|146419367|ref|XP_001485646,1|</t>
  </si>
  <si>
    <t>glyceraldehyde-3-phosphate dehydrogenase [Meyerozyma guilliermondii ATCC 6260] &gt;gi|146389061|gb|EDK37219,1| glyceraldehyde-3-phosphate dehydrogenase [Meyerozyma guilliermondii ATCC 6260]</t>
  </si>
  <si>
    <t>Q6BMK0</t>
  </si>
  <si>
    <t>G3P_DEBHA</t>
  </si>
  <si>
    <t>Glyceraldehyde-3-phosphate dehydrogenase</t>
  </si>
  <si>
    <t>dha:DEHA2F04796g</t>
  </si>
  <si>
    <t xml:space="preserve">GO:0005737 \\ GO:0004365 \\ GO:0051287 \\ GO:0050661 \\ GO:0006006 \\ GO:0006096 \\ </t>
  </si>
  <si>
    <t>glucose metabolic process (GO:0006006);glycolytic process (GO:0006096);</t>
  </si>
  <si>
    <t>glyceraldehyde-3-phosphate dehydrogenase (NAD+) (phosphorylating) activity (GO:0004365);NAD binding (GO:0051287);NADP binding (GO:0050661);</t>
  </si>
  <si>
    <t>Complete proteome;Cytoplasm;Glycolysis;NAD;Oxidoreductase;Reference proteome,;</t>
  </si>
  <si>
    <t>isotig24083</t>
  </si>
  <si>
    <t>isotig24090</t>
  </si>
  <si>
    <t>isotig24098</t>
  </si>
  <si>
    <t>gi|512917329|ref|XP_004928861,1|</t>
  </si>
  <si>
    <t>Q5RFR0</t>
  </si>
  <si>
    <t>TTPAL_PONAB</t>
  </si>
  <si>
    <t>pon:100171424</t>
  </si>
  <si>
    <t>Complete proteome;Reference proteome;Transport,;</t>
  </si>
  <si>
    <t>isotig24110</t>
  </si>
  <si>
    <t>H9JC60</t>
  </si>
  <si>
    <t>H9JC60_BOMMO</t>
  </si>
  <si>
    <t>Uncharacterized protein {ECO:0000313|EnsemblMetazoa:BGIBMGA007105-TA}</t>
  </si>
  <si>
    <t>isotig24121</t>
  </si>
  <si>
    <t>isotig24128</t>
  </si>
  <si>
    <t>gi|512903271|ref|XP_004925579,1|</t>
  </si>
  <si>
    <t>3D-structure;Calcium;Complete proteome;Direct protein sequencing;Disulfide bond;Glycoprotein;Hydrolase;Lipid degradation;Lipid metabolism;Membrane;Metal-binding;Reference proteome;Secreted;Signal.;</t>
  </si>
  <si>
    <t>isotig24131</t>
  </si>
  <si>
    <t>gi|805824419|ref|XP_012152155,1|</t>
  </si>
  <si>
    <t>W8BV85</t>
  </si>
  <si>
    <t>W8BV85_CERCA</t>
  </si>
  <si>
    <t>Uncharacterized protein {ECO:0000313|EMBL:JAC05251,1}</t>
  </si>
  <si>
    <t>isotig24132</t>
  </si>
  <si>
    <t>isotig24133</t>
  </si>
  <si>
    <t>isotig24137</t>
  </si>
  <si>
    <t>isotig24148</t>
  </si>
  <si>
    <t>gi|512905416|ref|XP_004925939,1|</t>
  </si>
  <si>
    <t>isotig24149</t>
  </si>
  <si>
    <t>isotig24160</t>
  </si>
  <si>
    <t>gi|512898323|ref|XP_004924371,1|</t>
  </si>
  <si>
    <t>G6CW74</t>
  </si>
  <si>
    <t>G6CW74_DANPL</t>
  </si>
  <si>
    <t>Uncharacterized protein {ECO:0000313|EMBL:EHJ74508,1}</t>
  </si>
  <si>
    <t>isotig24161</t>
  </si>
  <si>
    <t>gi|389608425|dbj|BAM17822,1|</t>
  </si>
  <si>
    <t>cuticular protein PxutCPT5 [Papilio xuthus]</t>
  </si>
  <si>
    <t>I4DIT2</t>
  </si>
  <si>
    <t>I4DIT2_PAPXU</t>
  </si>
  <si>
    <t>Cuticular protein PxutCPT5 {ECO:0000313|EMBL:BAM17822,1}</t>
  </si>
  <si>
    <t>isotig24174</t>
  </si>
  <si>
    <t>Q9JLJ4</t>
  </si>
  <si>
    <t>ELOV2_MOUSE</t>
  </si>
  <si>
    <t>Elongation of very long chain fatty acids protein 2 {ECO:0000305}</t>
  </si>
  <si>
    <t>mmu:54326</t>
  </si>
  <si>
    <t xml:space="preserve">GO:0005783 \\ GO:0005789 \\ GO:0016021 \\ GO:0009922 \\ GO:0016747 \\ GO:0034626 \\ GO:0006636 \\ GO:0042761 \\ GO:0000038 \\ </t>
  </si>
  <si>
    <t>fatty acid elongation, polyunsaturated fatty acid (GO:0034626);unsaturated fatty acid biosynthetic process (GO:0006636);very long-chain fatty acid biosynthetic process (GO:0042761);very long-chain fatty acid metabolic process (GO:0000038);</t>
  </si>
  <si>
    <t>fatty acid elongase activity (GO:0009922);transferase activity, transferring acyl groups other than amino-acyl groups (GO:0016747);</t>
  </si>
  <si>
    <t>isotig24192</t>
  </si>
  <si>
    <t>gi|307189291|gb|EFN73728,1|</t>
  </si>
  <si>
    <t>Transposable element Tcb2 transposase, partial [Camponotus floridanus]</t>
  </si>
  <si>
    <t>Q04202</t>
  </si>
  <si>
    <t>TCB2_CAEBR</t>
  </si>
  <si>
    <t>Transposable element Tcb2 transposase</t>
  </si>
  <si>
    <t xml:space="preserve">GO:0005634 \\ GO:0003677 \\ GO:0004803 \\ GO:0015074 \\ GO:0006313 \\ </t>
  </si>
  <si>
    <t>DNA binding (GO:0003677);transposase activity (GO:0004803);</t>
  </si>
  <si>
    <t>DNA integration;DNA recombination;DNA-binding;Nucleus;Transposable element,;</t>
  </si>
  <si>
    <t>isotig24206</t>
  </si>
  <si>
    <t>gi|512920626|ref|XP_004929679,1|</t>
  </si>
  <si>
    <t>PREDICTED: tubulin polyglutamylase TTLL13-like [Bombyx mori]</t>
  </si>
  <si>
    <t>A0A088AUZ2</t>
  </si>
  <si>
    <t>A0A088AUZ2_APIME</t>
  </si>
  <si>
    <t>Uncharacterized protein {ECO:0000313|EnsemblMetazoa:GB55546-PA}</t>
  </si>
  <si>
    <t xml:space="preserve">GO:0006464 \\ </t>
  </si>
  <si>
    <t>cellular protein modification process (GO:0006464);</t>
  </si>
  <si>
    <t>Complete proteome {ECO:0000313|Proteomes:UP000005203};Reference proteome {ECO:0000313|Proteomes:UP000005203},;</t>
  </si>
  <si>
    <t>isotig24235</t>
  </si>
  <si>
    <t>isotig24240</t>
  </si>
  <si>
    <t>gi|512910329|ref|XP_004927145,1|</t>
  </si>
  <si>
    <t>O76879</t>
  </si>
  <si>
    <t>CCCP_DROME</t>
  </si>
  <si>
    <t>dme:Dmel_CG2650</t>
  </si>
  <si>
    <t xml:space="preserve">GO:0005615 \\ GO:0007623 \\ </t>
  </si>
  <si>
    <t>Biological rhythms;Complete proteome;Polymorphism;Reference proteome;Signal,;</t>
  </si>
  <si>
    <t>isotig24253</t>
  </si>
  <si>
    <t>isotig24300</t>
  </si>
  <si>
    <t>T1KZE7</t>
  </si>
  <si>
    <t>T1KZE7_TETUR</t>
  </si>
  <si>
    <t>Uncharacterized protein {ECO:0000313|EnsemblMetazoa:tetur28g01350,1}</t>
  </si>
  <si>
    <t>isotig24302</t>
  </si>
  <si>
    <t>isotig24311</t>
  </si>
  <si>
    <t>gi|389608507|dbj|BAM17863,1|</t>
  </si>
  <si>
    <t>isotig24341</t>
  </si>
  <si>
    <t>gi|193580006|ref|XP_001943898,1|</t>
  </si>
  <si>
    <t>J9KA99</t>
  </si>
  <si>
    <t>J9KA99_ACYPI</t>
  </si>
  <si>
    <t>Uncharacterized protein {ECO:0000313|EnsemblMetazoa:ACYPI009881-PA}</t>
  </si>
  <si>
    <t>isotig24343</t>
  </si>
  <si>
    <t>isotig24344</t>
  </si>
  <si>
    <t>gi|357621565|gb|EHJ73357,1|</t>
  </si>
  <si>
    <t>isotig24347</t>
  </si>
  <si>
    <t>gi|768427813|ref|XP_011555016,1|</t>
  </si>
  <si>
    <t>D2WKD9</t>
  </si>
  <si>
    <t>SDR1_AEDAE</t>
  </si>
  <si>
    <t>Farnesol dehydrogenase {ECO:0000305}</t>
  </si>
  <si>
    <t xml:space="preserve">GO:0047886 \\ GO:0006718 \\ </t>
  </si>
  <si>
    <t>juvenile hormone biosynthetic process (GO:0006718);</t>
  </si>
  <si>
    <t>farnesol dehydrogenase activity (GO:0047886);</t>
  </si>
  <si>
    <t>Complete proteome;NAD;NADP;Oxidoreductase;Reference proteome,;</t>
  </si>
  <si>
    <t>isotig24364</t>
  </si>
  <si>
    <t>isotig24374</t>
  </si>
  <si>
    <t>isotig24391</t>
  </si>
  <si>
    <t>gi|512898096|ref|XP_004924315,1|</t>
  </si>
  <si>
    <t>H9JMX7</t>
  </si>
  <si>
    <t>H9JMX7_BOMMO</t>
  </si>
  <si>
    <t>Uncharacterized protein {ECO:0000313|EnsemblMetazoa:BGIBMGA010880-TA}</t>
  </si>
  <si>
    <t>isotig24392</t>
  </si>
  <si>
    <t>isotig24429</t>
  </si>
  <si>
    <t>gi|512900511|ref|XP_004924910,1|</t>
  </si>
  <si>
    <t>Q7Z2H8</t>
  </si>
  <si>
    <t>S36A1_HUMAN</t>
  </si>
  <si>
    <t>Proton-coupled amino acid transporter 1</t>
  </si>
  <si>
    <t>hsa:206358</t>
  </si>
  <si>
    <t xml:space="preserve">GO:0005783 \\ GO:0016021 \\ GO:0005765 \\ GO:0005886 \\ GO:0015187 \\ GO:0015078 \\ GO:0005280 \\ GO:0015180 \\ GO:0015193 \\ GO:0006865 \\ GO:0015816 \\ GO:0006811 \\ GO:0015808 \\ GO:0035524 \\ GO:0015992 \\ GO:0055085 \\ </t>
  </si>
  <si>
    <t>amino acid transport (GO:0006865);glycine transport (GO:0015816);ion transport (GO:0006811);L-alanine transport (GO:0015808);proline transmembrane transport (GO:0035524);proton transport (GO:0015992);transmembrane transport (GO:0055085);</t>
  </si>
  <si>
    <t>glycine transmembrane transporter activity (GO:0015187);hydrogen ion transmembrane transporter activity (GO:0015078);hydrogen (GO:0005280);L-alanine transmembrane transporter activity (GO:0015180);L-proline transmembrane transporter activity (GO:0015193);</t>
  </si>
  <si>
    <t>endoplasmic reticulum (GO:0005783);integral component of membrane (GO:0016021);lysosomal membrane (GO:0005765);plasma membrane (GO:0005886);</t>
  </si>
  <si>
    <t>Alternative splicing;Amino-acid transport;Cell membrane;Complete proteome;Disulfide bond;Glycoprotein;Lysosome;Membrane;Polymorphism;Reference proteome;Symport;Transmembrane;Transmembrane helix;Transport,;</t>
  </si>
  <si>
    <t>isotig24432</t>
  </si>
  <si>
    <t>isotig24450</t>
  </si>
  <si>
    <t>isotig24461</t>
  </si>
  <si>
    <t>isotig24473</t>
  </si>
  <si>
    <t>gi|675870390|ref|XP_009020755,1|</t>
  </si>
  <si>
    <t>hypothetical protein HELRODRAFT_175070 [Helobdella robusta] &gt;gi|555697810|gb|ESO01043,1| hypothetical protein HELRODRAFT_175070 [Helobdella robusta]</t>
  </si>
  <si>
    <t>Helobdella robusta</t>
  </si>
  <si>
    <t>!! Annelid</t>
  </si>
  <si>
    <t>T1F8T2</t>
  </si>
  <si>
    <t>T1F8T2_HELRO</t>
  </si>
  <si>
    <t>Uncharacterized protein {ECO:0000313|EMBL:ESO01043,1, ECO:0000313|EnsemblMetazoa:HelroP175070}</t>
  </si>
  <si>
    <t>hro:HELRODRAFT_175070</t>
  </si>
  <si>
    <t>isotig24493</t>
  </si>
  <si>
    <t>isotig24510</t>
  </si>
  <si>
    <t>gi|512893048|ref|XP_004923084,1|</t>
  </si>
  <si>
    <t>I4DJH5</t>
  </si>
  <si>
    <t>I4DJH5_PAPXU</t>
  </si>
  <si>
    <t>Takeout/JHBP like protein {ECO:0000313|EMBL:BAM18065,1}</t>
  </si>
  <si>
    <t>isotig24527</t>
  </si>
  <si>
    <t>isotig24541</t>
  </si>
  <si>
    <t>gi|768421144|ref|XP_011551371,1|</t>
  </si>
  <si>
    <t>PREDICTED: uncharacterized protein LOC105383056 [Plutella xylostella]</t>
  </si>
  <si>
    <t>D7GY59</t>
  </si>
  <si>
    <t>D7GY59_TRICA</t>
  </si>
  <si>
    <t>Putative uncharacterized protein {ECO:0000313|EMBL:EFA13284,1}</t>
  </si>
  <si>
    <t>isotig24543</t>
  </si>
  <si>
    <t>isotig24577</t>
  </si>
  <si>
    <t>isotig24586</t>
  </si>
  <si>
    <t>isotig24598</t>
  </si>
  <si>
    <t>isotig24600</t>
  </si>
  <si>
    <t>gi|357625218|gb|EHJ75729,1|</t>
  </si>
  <si>
    <t>putative oxidase/peroxidase [Danaus plexippus]</t>
  </si>
  <si>
    <t>isotig24602</t>
  </si>
  <si>
    <t>gi|768413536|ref|XP_011568890,1|</t>
  </si>
  <si>
    <t>G6CSX7</t>
  </si>
  <si>
    <t>G6CSX7_DANPL</t>
  </si>
  <si>
    <t>Uncharacterized protein {ECO:0000313|EMBL:EHJ75656,1}</t>
  </si>
  <si>
    <t>isotig24605</t>
  </si>
  <si>
    <t>gi|768432292|ref|XP_011557464,1|</t>
  </si>
  <si>
    <t>T1IBC3</t>
  </si>
  <si>
    <t>T1IBC3_RHOPR</t>
  </si>
  <si>
    <t>isotig24608</t>
  </si>
  <si>
    <t>gi|357618278|gb|EHJ71319,1|</t>
  </si>
  <si>
    <t>carbonic anhydrase [Danaus plexippus]</t>
  </si>
  <si>
    <t>G6D5B0</t>
  </si>
  <si>
    <t>G6D5B0_DANPL</t>
  </si>
  <si>
    <t>Carbonic anhydrase {ECO:0000313|EMBL:EHJ71319,1}</t>
  </si>
  <si>
    <t xml:space="preserve">GO:0004089 \\ GO:0008270 \\ GO:0006730 \\ </t>
  </si>
  <si>
    <t>one-carbon metabolic process (GO:0006730);</t>
  </si>
  <si>
    <t>carbonate dehydratase activity (GO:0004089);zinc ion binding (GO:0008270);</t>
  </si>
  <si>
    <t>Complete proteome {ECO:0000313|Proteomes:UP000007151};Metal-binding {ECO:0000256|SAAS:SAAS00011910};Reference proteome {ECO:0000313|Proteomes:UP000007151};Zinc {ECO:0000256|SAAS:SAAS00011886},;</t>
  </si>
  <si>
    <t>isotig24621</t>
  </si>
  <si>
    <t>gi|768438678|ref|XP_011560935,1|</t>
  </si>
  <si>
    <t>W8B4W2</t>
  </si>
  <si>
    <t>W8B4W2_CERCA</t>
  </si>
  <si>
    <t>Retrovirus-related Pol polyprotein from type-1 retrotransposable element R2 {ECO:0000313|EMBL:JAB88336,1}</t>
  </si>
  <si>
    <t>isotig24625</t>
  </si>
  <si>
    <t>isotig24638</t>
  </si>
  <si>
    <t>gi|512937710|ref|XP_004933831,1|</t>
  </si>
  <si>
    <t>G6CR16</t>
  </si>
  <si>
    <t>G6CR16_DANPL</t>
  </si>
  <si>
    <t>Uncharacterized protein {ECO:0000313|EMBL:EHJ76309,1}</t>
  </si>
  <si>
    <t>isotig24650</t>
  </si>
  <si>
    <t>isotig24654</t>
  </si>
  <si>
    <t>isotig24667</t>
  </si>
  <si>
    <t>isotig24709</t>
  </si>
  <si>
    <t>H9JEA8</t>
  </si>
  <si>
    <t>H9JEA8_BOMMO</t>
  </si>
  <si>
    <t>Uncharacterized protein {ECO:0000313|EnsemblMetazoa:BGIBMGA007855-TA}</t>
  </si>
  <si>
    <t>bmor:101736412</t>
  </si>
  <si>
    <t>isotig24721</t>
  </si>
  <si>
    <t>H9J4R6</t>
  </si>
  <si>
    <t>H9J4R6_BOMMO</t>
  </si>
  <si>
    <t>Uncharacterized protein {ECO:0000313|EnsemblMetazoa:BGIBMGA004506-TA}</t>
  </si>
  <si>
    <t xml:space="preserve">GO:0016021 \\ GO:0022891 \\ </t>
  </si>
  <si>
    <t>Complete proteome {ECO:0000313|Proteomes:UP000005204};Membrane {ECO:0000256|SAAS:SAAS00096420};Reference proteome {ECO:0000313|Proteomes:UP000005204};Transmembrane {ECO:0000256|SAAS:SAAS00096420};Transmembrane helix {ECO:0000256|SAAS:SAAS00096420};Transport {ECO:0000256|RuleBase:RU003346},;</t>
  </si>
  <si>
    <t>isotig24723</t>
  </si>
  <si>
    <t>isotig24738</t>
  </si>
  <si>
    <t>isotig24740</t>
  </si>
  <si>
    <t>isotig24746</t>
  </si>
  <si>
    <t>gi|512897753|ref|XP_004924230,1|</t>
  </si>
  <si>
    <t>PREDICTED: chaoptin-like [Bombyx mori]</t>
  </si>
  <si>
    <t>H9J3T4</t>
  </si>
  <si>
    <t>H9J3T4_BOMMO</t>
  </si>
  <si>
    <t>Uncharacterized protein {ECO:0000313|EnsemblMetazoa:BGIBMGA004172-TA}</t>
  </si>
  <si>
    <t>isotig24759</t>
  </si>
  <si>
    <t>gi|512908838|ref|XP_004926776,1|</t>
  </si>
  <si>
    <t>G6DP09</t>
  </si>
  <si>
    <t>G6DP09_DANPL</t>
  </si>
  <si>
    <t>Uncharacterized protein {ECO:0000313|EMBL:EHJ64774,1}</t>
  </si>
  <si>
    <t>isotig24766</t>
  </si>
  <si>
    <t>isotig24778</t>
  </si>
  <si>
    <t>isotig24785</t>
  </si>
  <si>
    <t>S4NJW2</t>
  </si>
  <si>
    <t>S4NJW2_9NEOP</t>
  </si>
  <si>
    <t>Reverse transcriptase {ECO:0000313|EMBL:JAA79016,1}</t>
  </si>
  <si>
    <t>Nucleotidyltransferase {ECO:0000313|EMBL:JAA79016,1};RNA-directed DNA polymerase {ECO:0000313|EMBL:JAA79016,1};Transferase {ECO:0000313|EMBL:JAA79016,1},;</t>
  </si>
  <si>
    <t>isotig24798</t>
  </si>
  <si>
    <t>isotig24816</t>
  </si>
  <si>
    <t>gi|768419059|ref|XP_011550230,1|</t>
  </si>
  <si>
    <t>Q8CEE7</t>
  </si>
  <si>
    <t>RDH13_MOUSE</t>
  </si>
  <si>
    <t>Retinol dehydrogenase 13</t>
  </si>
  <si>
    <t>mmu:108841</t>
  </si>
  <si>
    <t xml:space="preserve">GO:0005739 \\ GO:0016491 \\ GO:0042462 \\ GO:0009644 \\ GO:0010842 \\ </t>
  </si>
  <si>
    <t>eye photoreceptor cell development (GO:0042462);response to high light intensity (GO:0009644);retina layer formation (GO:0010842);</t>
  </si>
  <si>
    <t>mitochondrion (GO:0005739);</t>
  </si>
  <si>
    <t>Complete proteome;NADP;Oxidoreductase;Reference proteome,;</t>
  </si>
  <si>
    <t>isotig24830</t>
  </si>
  <si>
    <t>gi|768425924|ref|XP_011553985,1|</t>
  </si>
  <si>
    <t>H9JQW7</t>
  </si>
  <si>
    <t>H9JQW7_BOMMO</t>
  </si>
  <si>
    <t>Uncharacterized protein {ECO:0000313|EnsemblMetazoa:BGIBMGA011923-TA}</t>
  </si>
  <si>
    <t>isotig24831</t>
  </si>
  <si>
    <t>gi|768417166|ref|XP_011549206,1|</t>
  </si>
  <si>
    <t>A0A087TM30</t>
  </si>
  <si>
    <t>A0A087TM30_9ARAC</t>
  </si>
  <si>
    <t>Uncharacterized protein {ECO:0000313|EMBL:KFM66169,1}</t>
  </si>
  <si>
    <t>isotig24841</t>
  </si>
  <si>
    <t>gi|575515919|ref|XP_006687230,1|</t>
  </si>
  <si>
    <t>pyruvate decarboxylase [Candida tenuis ATCC 10573] &gt;gi|344231555|gb|EGV63437,1| pyruvate decarboxylase [Candida tenuis ATCC 10573]</t>
  </si>
  <si>
    <t>Candida tenuis ATCC 10573</t>
  </si>
  <si>
    <t>P83779</t>
  </si>
  <si>
    <t>PDC1_CANAL</t>
  </si>
  <si>
    <t>Pyruvate decarboxylase</t>
  </si>
  <si>
    <t>cal:CaO19,2877</t>
  </si>
  <si>
    <t xml:space="preserve">GO:0009986 \\ GO:0005737 \\ GO:0030446 \\ GO:0005886 \\ GO:0000287 \\ GO:0004737 \\ GO:0030976 \\ </t>
  </si>
  <si>
    <t>magnesium ion binding (GO:0000287);pyruvate decarboxylase activity (GO:0004737);thiamine pyrophosphate binding (GO:0030976);</t>
  </si>
  <si>
    <t>cell surface (GO:0009986);cytoplasm (GO:0005737);hyphal cell wall (GO:0030446);plasma membrane (GO:0005886);</t>
  </si>
  <si>
    <t>Complete proteome;Cytoplasm;Decarboxylase;Direct protein sequencing;Lyase;Magnesium;Metal-binding;Reference proteome;Thiamine pyrophosphate,;</t>
  </si>
  <si>
    <t>isotig24861</t>
  </si>
  <si>
    <t>gi|357622529|gb|EHJ73968,1|</t>
  </si>
  <si>
    <t>osiris 18 [Danaus plexippus]</t>
  </si>
  <si>
    <t>G6CXR5</t>
  </si>
  <si>
    <t>G6CXR5_DANPL</t>
  </si>
  <si>
    <t>Osiris 18 {ECO:0000313|EMBL:EHJ73968,1}</t>
  </si>
  <si>
    <t>isotig24872</t>
  </si>
  <si>
    <t>isotig24878</t>
  </si>
  <si>
    <t>gi|512911991|ref|XP_004927547,1|</t>
  </si>
  <si>
    <t>PREDICTED: uncharacterized protein LOC101739407 [Bombyx mori]</t>
  </si>
  <si>
    <t>G6D8L7</t>
  </si>
  <si>
    <t>G6D8L7_DANPL</t>
  </si>
  <si>
    <t>Uncharacterized protein {ECO:0000313|EMBL:EHJ70163,1}</t>
  </si>
  <si>
    <t>isotig24882</t>
  </si>
  <si>
    <t>X1WTN3</t>
  </si>
  <si>
    <t>X1WTN3_ACYPI</t>
  </si>
  <si>
    <t>Uncharacterized protein {ECO:0000313|EnsemblMetazoa:ACYPI066762-PA}</t>
  </si>
  <si>
    <t>isotig24883</t>
  </si>
  <si>
    <t>gi|512932375|ref|XP_004932530,1|</t>
  </si>
  <si>
    <t>isotig24894</t>
  </si>
  <si>
    <t>isotig24896</t>
  </si>
  <si>
    <t>gi|641680607|ref|XP_008189096,1|</t>
  </si>
  <si>
    <t>J9LM84</t>
  </si>
  <si>
    <t>J9LM84_ACYPI</t>
  </si>
  <si>
    <t>Uncharacterized protein {ECO:0000313|EnsemblMetazoa:ACYPI44109-PA}</t>
  </si>
  <si>
    <t>isotig24905</t>
  </si>
  <si>
    <t>gi|357216887|gb|AET71142,1|</t>
  </si>
  <si>
    <t>cuticular protein glycine-rich 20 [Antheraea yamamai]</t>
  </si>
  <si>
    <t>G8FVP7</t>
  </si>
  <si>
    <t>G8FVP7_ANTYA</t>
  </si>
  <si>
    <t>Cuticular protein glycine-rich 20 {ECO:0000313|EMBL:AET71142,1}</t>
  </si>
  <si>
    <t>isotig24914</t>
  </si>
  <si>
    <t>gi|146413777|ref|XP_001482859,1|</t>
  </si>
  <si>
    <t>heat shock protein 70 2 [Meyerozyma guilliermondii ATCC 6260] &gt;gi|146392558|gb|EDK40716,1| heat shock protein 70 2 [Meyerozyma guilliermondii ATCC 6260]</t>
  </si>
  <si>
    <t>P46587</t>
  </si>
  <si>
    <t>HSP72_CANAL</t>
  </si>
  <si>
    <t>Heat shock protein SSA2</t>
  </si>
  <si>
    <t>cal:CaO19,8667</t>
  </si>
  <si>
    <t xml:space="preserve">GO:0009986 \\ GO:0005737 \\ GO:0005576 \\ GO:0009277 \\ GO:0030446 \\ GO:0016020 \\ GO:0005886 \\ GO:0005524 \\ GO:0042277 \\ GO:0051701 \\ GO:0015833 \\ GO:0009636 \\ </t>
  </si>
  <si>
    <t>interaction with host (GO:0051701);peptide transport (GO:0015833);response to toxic substance (GO:0009636);</t>
  </si>
  <si>
    <t>ATP binding (GO:0005524);peptide binding (GO:0042277);</t>
  </si>
  <si>
    <t>cell surface (GO:0009986);cytoplasm (GO:0005737);extracellular region (GO:0005576);fungal-type cell wall (GO:0009277);hyphal cell wall (GO:0030446);membrane (GO:0016020);plasma membrane (GO:0005886);</t>
  </si>
  <si>
    <t>Acetylation;ATP-binding;Cell wall;Complete proteome;Cytoplasm;Nucleotide-binding;Reference proteome;Secreted;Stress response,;</t>
  </si>
  <si>
    <t>isotig24918</t>
  </si>
  <si>
    <t>gi|113208385|dbj|BAF03555,1|</t>
  </si>
  <si>
    <t>heat shock protein 70 [Mamestra brassicae]</t>
  </si>
  <si>
    <t>Mamestra brassicae</t>
  </si>
  <si>
    <t>isotig24920</t>
  </si>
  <si>
    <t>gi|512913953|ref|XP_004928020,1|</t>
  </si>
  <si>
    <t>isotig24925</t>
  </si>
  <si>
    <t>gi|448101786|ref|XP_004199645,1|</t>
  </si>
  <si>
    <t>Piso0_002185 [Millerozyma farinosa CBS 7064] &gt;gi|359381067|emb|CCE81526,1| Piso0_002185 [Millerozyma farinosa CBS 7064]</t>
  </si>
  <si>
    <t>Millerozyma farinosa CBS 7064</t>
  </si>
  <si>
    <t>P43534</t>
  </si>
  <si>
    <t>THI5_YEAST</t>
  </si>
  <si>
    <t>4-amino-5-hydroxymethyl-2-methylpyrimidine phosphate synthase THI5 {ECO:0000303|PubMed:23048037}</t>
  </si>
  <si>
    <t>sce:YFL058W</t>
  </si>
  <si>
    <t xml:space="preserve">GO:0009228 \\ GO:0009229 \\ </t>
  </si>
  <si>
    <t>thiamine biosynthetic process (GO:0009228);thiamine diphosphate biosynthetic process (GO:0009229);</t>
  </si>
  <si>
    <t>3D-structure;Complete proteome;Iron;Pyridoxal phosphate;Reference proteome;Thiamine biosynthesis,;</t>
  </si>
  <si>
    <t>isotig24931</t>
  </si>
  <si>
    <t>isotig24957</t>
  </si>
  <si>
    <t>isotig24962</t>
  </si>
  <si>
    <t>isotig24972</t>
  </si>
  <si>
    <t>isotig24983</t>
  </si>
  <si>
    <t>gi|301070150|gb|ADK55521,1|</t>
  </si>
  <si>
    <t>small heat shock protein [Spodoptera litura]</t>
  </si>
  <si>
    <t>P82147</t>
  </si>
  <si>
    <t>L2EFL_DROME</t>
  </si>
  <si>
    <t>Protein lethal(2)essential for life</t>
  </si>
  <si>
    <t>dme:Dmel_CG4533</t>
  </si>
  <si>
    <t xml:space="preserve">GO:0007275 \\ GO:0010998 \\ </t>
  </si>
  <si>
    <t>multicellular organismal development (GO:0007275);regulation of translational initiation by eIF2 alpha phosphorylation (GO:0010998);</t>
  </si>
  <si>
    <t>Alternative splicing;Complete proteome;Developmental protein;Reference proteome;Stress response,;</t>
  </si>
  <si>
    <t>isotig25008</t>
  </si>
  <si>
    <t>gi|657941347|gb|AID54885,1|</t>
  </si>
  <si>
    <t>cytochrome P450 CYP6AB10 [Helicoverpa armigera]</t>
  </si>
  <si>
    <t>Q27664</t>
  </si>
  <si>
    <t>CP6B2_HELAM</t>
  </si>
  <si>
    <t>Cytochrome P450 6B2</t>
  </si>
  <si>
    <t>Endoplasmic reticulum;Heme;Iron;Membrane;Metal-binding;Microsome;Monooxygenase;Oxidoreductase;Polymorphism,;</t>
  </si>
  <si>
    <t>isotig25009</t>
  </si>
  <si>
    <t>gi|692190317|gb|AIR95998,1|</t>
  </si>
  <si>
    <t>immulectin-2 [Ostrinia furnacalis]</t>
  </si>
  <si>
    <t>P26305</t>
  </si>
  <si>
    <t>LPSBP_PERAM</t>
  </si>
  <si>
    <t>Hemolymph lipopolysaccharide-binding protein</t>
  </si>
  <si>
    <t xml:space="preserve">GO:0005576 \\ GO:0030246 \\ </t>
  </si>
  <si>
    <t>carbohydrate binding (GO:0030246);</t>
  </si>
  <si>
    <t>Calcium;Direct protein sequencing;Disulfide bond;Glycoprotein;Lectin;Secreted;Signal,;</t>
  </si>
  <si>
    <t>isotig25017</t>
  </si>
  <si>
    <t>gi|146411929|ref|XP_001481936,1|</t>
  </si>
  <si>
    <t>ADP,ATP carrier protein [Meyerozyma guilliermondii ATCC 6260] &gt;gi|146393443|gb|EDK41601,1| ADP,ATP carrier protein [Meyerozyma guilliermondii ATCC 6260]</t>
  </si>
  <si>
    <t>P18239</t>
  </si>
  <si>
    <t>ADT2_YEAST</t>
  </si>
  <si>
    <t>ADP,ATP carrier protein 2</t>
  </si>
  <si>
    <t>sce:YBL030C</t>
  </si>
  <si>
    <t xml:space="preserve">GO:0016021 \\ GO:0005743 \\ GO:0005471 \\ GO:0015866 \\ GO:0009060 \\ GO:0009061 \\ GO:0006915 \\ GO:0015867 \\ GO:0015886 \\ GO:0006839 \\ GO:0055085 \\ </t>
  </si>
  <si>
    <t>ADP transport (GO:0015866);aerobic respiration (GO:0009060);anaerobic respiration (GO:0009061);apoptotic process (GO:0006915);ATP transport (GO:0015867);heme transport (GO:0015886);mitochondrial transport (GO:0006839);transmembrane transport (GO:0055085);</t>
  </si>
  <si>
    <t>ATP (GO:0005471);</t>
  </si>
  <si>
    <t>integral component of membrane (GO:0016021);mitochondrial inner membrane (GO:0005743);</t>
  </si>
  <si>
    <t>3D-structure;Complete proteome;Membrane;Mitochondrion;Mitochondrion inner membrane;Reference proteome;Repeat;Transmembrane;Transmembrane helix;Transport,;</t>
  </si>
  <si>
    <t>isotig25022</t>
  </si>
  <si>
    <t>isotig25029</t>
  </si>
  <si>
    <t>gi|780617171|ref|XP_011699344,1|</t>
  </si>
  <si>
    <t>isotig25035</t>
  </si>
  <si>
    <t>gi|512910745|ref|XP_004927246,1|</t>
  </si>
  <si>
    <t>S4PSY0</t>
  </si>
  <si>
    <t>S4PSY0_9NEOP</t>
  </si>
  <si>
    <t>Endonuclease-reverse transcriptase {ECO:0000313|EMBL:JAA79557,1}</t>
  </si>
  <si>
    <t>Endonuclease {ECO:0000313|EMBL:JAA79557,1};Hydrolase {ECO:0000313|EMBL:JAA79557,1};Nuclease {ECO:0000313|EMBL:JAA79557,1};Nucleotidyltransferase {ECO:0000313|EMBL:JAA79557,1};RNA-directed DNA polymerase {ECO:0000313|EMBL:JAA79557,1};Transferase {ECO:0000313|EMBL:JAA79557,1},;</t>
  </si>
  <si>
    <t>isotig25037</t>
  </si>
  <si>
    <t>gi|768414295|ref|XP_011569305,1|</t>
  </si>
  <si>
    <t>isotig25040</t>
  </si>
  <si>
    <t>isotig25043</t>
  </si>
  <si>
    <t>gi|512916681|ref|XP_004928699,1|</t>
  </si>
  <si>
    <t>PREDICTED: uncharacterized protein LOC101738748 [Bombyx mori]</t>
  </si>
  <si>
    <t>G6D171</t>
  </si>
  <si>
    <t>G6D171_DANPL</t>
  </si>
  <si>
    <t>Uncharacterized protein {ECO:0000313|EMBL:EHJ72752,1}</t>
  </si>
  <si>
    <t>isotig25045</t>
  </si>
  <si>
    <t>isotig25048</t>
  </si>
  <si>
    <t>isotig25070</t>
  </si>
  <si>
    <t>isotig25075</t>
  </si>
  <si>
    <t>isotig25080</t>
  </si>
  <si>
    <t>gi|768409817|ref|XP_011554916,1|</t>
  </si>
  <si>
    <t>D6WY70</t>
  </si>
  <si>
    <t>D6WY70_TRICA</t>
  </si>
  <si>
    <t>Putative uncharacterized protein {ECO:0000313|EMBL:EFA07724,1}</t>
  </si>
  <si>
    <t>isotig25089</t>
  </si>
  <si>
    <t>isotig25115</t>
  </si>
  <si>
    <t>gi|110743535|dbj|BAE98325,1|</t>
  </si>
  <si>
    <t>arylphorin [Chilo suppressalis]</t>
  </si>
  <si>
    <t>isotig25116</t>
  </si>
  <si>
    <t>gi|512900875|ref|XP_004924998,1|</t>
  </si>
  <si>
    <t>H9J183</t>
  </si>
  <si>
    <t>H9J183_BOMMO</t>
  </si>
  <si>
    <t>Uncharacterized protein {ECO:0000313|EnsemblMetazoa:BGIBMGA003270-TA}</t>
  </si>
  <si>
    <t>bmor:101740538</t>
  </si>
  <si>
    <t>isotig25122</t>
  </si>
  <si>
    <t>gi|768446388|ref|XP_011565131,1|</t>
  </si>
  <si>
    <t>A0A034V2S4</t>
  </si>
  <si>
    <t>A0A034V2S4_BACDO</t>
  </si>
  <si>
    <t>Uncharacterized protein {ECO:0000313|EMBL:JAC35843,1}</t>
  </si>
  <si>
    <t>isotig25128</t>
  </si>
  <si>
    <t>gi|357621350|gb|EHJ73211,1|</t>
  </si>
  <si>
    <t>I4DJC6</t>
  </si>
  <si>
    <t>I4DJC6_PAPXU</t>
  </si>
  <si>
    <t>Uncharacterized protein {ECO:0000313|EMBL:BAM18016,1}</t>
  </si>
  <si>
    <t>isotig25129</t>
  </si>
  <si>
    <t>isotig25139</t>
  </si>
  <si>
    <t>isotig25154</t>
  </si>
  <si>
    <t>gi|768414948|ref|XP_011548001,1|</t>
  </si>
  <si>
    <t>G6CIN4</t>
  </si>
  <si>
    <t>G6CIN4_DANPL</t>
  </si>
  <si>
    <t>Cuticular protein RR-1 motif 17 {ECO:0000313|EMBL:EHJ78894,1}</t>
  </si>
  <si>
    <t>isotig25160</t>
  </si>
  <si>
    <t>gi|512927412|ref|XP_004931328,1|</t>
  </si>
  <si>
    <t>G6CWL5</t>
  </si>
  <si>
    <t>G6CWL5_DANPL</t>
  </si>
  <si>
    <t>Uncharacterized protein {ECO:0000313|EMBL:EHJ74372,1}</t>
  </si>
  <si>
    <t>isotig25163</t>
  </si>
  <si>
    <t>gi|557355814|gb|AGZ92264,1|</t>
  </si>
  <si>
    <t>REVIP [Spodoptera exigua]</t>
  </si>
  <si>
    <t>U5YK60</t>
  </si>
  <si>
    <t>U5YK60_SPOEX</t>
  </si>
  <si>
    <t>REVIP {ECO:0000313|EMBL:AGZ92264,1}</t>
  </si>
  <si>
    <t>isotig25173</t>
  </si>
  <si>
    <t>gi|242023142|ref|XP_002431995,1|</t>
  </si>
  <si>
    <t>Pediculus humanus corporis</t>
  </si>
  <si>
    <t>!! Pou</t>
  </si>
  <si>
    <t>isotig25176</t>
  </si>
  <si>
    <t>gi|357608986|gb|EHJ66241,1|</t>
  </si>
  <si>
    <t>isotig25179</t>
  </si>
  <si>
    <t>D6W877</t>
  </si>
  <si>
    <t>D6W877_TRICA</t>
  </si>
  <si>
    <t>Putative uncharacterized protein {ECO:0000313|EMBL:EFA10905,1}</t>
  </si>
  <si>
    <t>isotig25193</t>
  </si>
  <si>
    <t>isotig25196</t>
  </si>
  <si>
    <t>isotig25203</t>
  </si>
  <si>
    <t>gi|112983152|ref|NP_001037038,1|</t>
  </si>
  <si>
    <t>heat shock protein 20,4 [Bombyx mori] &gt;gi|49036077|gb|AAG30945,2|AF315318_1 heat shock protein hsp20,4 [Bombyx mori]</t>
  </si>
  <si>
    <t>isotig25205</t>
  </si>
  <si>
    <t>isotig25213</t>
  </si>
  <si>
    <t>gi|768442717|ref|XP_011563139,1|</t>
  </si>
  <si>
    <t>PREDICTED: uncharacterized protein LOC105393108 [Plutella xylostella]</t>
  </si>
  <si>
    <t>G6CQZ2</t>
  </si>
  <si>
    <t>G6CQZ2_DANPL</t>
  </si>
  <si>
    <t>Uncharacterized protein {ECO:0000313|EMBL:EHJ76346,1}</t>
  </si>
  <si>
    <t>isotig25237</t>
  </si>
  <si>
    <t>gi|512897713|ref|XP_004924220,1|</t>
  </si>
  <si>
    <t>H9JQU8</t>
  </si>
  <si>
    <t>H9JQU8_BOMMO</t>
  </si>
  <si>
    <t>Uncharacterized protein {ECO:0000313|EnsemblMetazoa:BGIBMGA011904-TA}</t>
  </si>
  <si>
    <t>isotig25240</t>
  </si>
  <si>
    <t>isotig25256</t>
  </si>
  <si>
    <t>isotig25261</t>
  </si>
  <si>
    <t>gi|512900024|ref|XP_004924791,1|</t>
  </si>
  <si>
    <t>PREDICTED: decaprenyl-diphosphate synthase subunit 2-like [Bombyx mori]</t>
  </si>
  <si>
    <t>Q86YH6</t>
  </si>
  <si>
    <t>DLP1_HUMAN</t>
  </si>
  <si>
    <t>Decaprenyl-diphosphate synthase subunit 2</t>
  </si>
  <si>
    <t>hsa:57107</t>
  </si>
  <si>
    <t xml:space="preserve">GO:0005737 \\ GO:0005759 \\ GO:1990234 \\ GO:0046982 \\ GO:0000010 \\ GO:0050347 \\ GO:0008299 \\ GO:0051290 \\ GO:0050878 \\ GO:0044281 \\ GO:0006744 \\ </t>
  </si>
  <si>
    <t>isoprenoid biosynthetic process (GO:0008299);protein heterotetramerization (GO:0051290);regulation of body fluid levels (GO:0050878);small molecule metabolic process (GO:0044281);ubiquinone biosynthetic process (GO:0006744);</t>
  </si>
  <si>
    <t>protein heterodimerization activity (GO:0046982);trans-hexaprenyltranstransferase activity (GO:0000010);trans-octaprenyltranstransferase activity (GO:0050347);</t>
  </si>
  <si>
    <t>cytoplasm (GO:0005737);mitochondrial matrix (GO:0005759);transferase complex (GO:1990234);</t>
  </si>
  <si>
    <t>Alternative splicing;Complete proteome;Disease mutation;Isoprene biosynthesis;Mitochondrion;Polymorphism;Reference proteome;Transferase;Ubiquinone biosynthesis,;</t>
  </si>
  <si>
    <t>isotig25262</t>
  </si>
  <si>
    <t>isotig25280</t>
  </si>
  <si>
    <t>gi|512894896|ref|XP_004923541,1|</t>
  </si>
  <si>
    <t>PREDICTED: uncharacterized protein LOC101739721 [Bombyx mori]</t>
  </si>
  <si>
    <t>G6CN51</t>
  </si>
  <si>
    <t>G6CN51_DANPL</t>
  </si>
  <si>
    <t>Uncharacterized protein {ECO:0000313|EMBL:EHJ77331,1}</t>
  </si>
  <si>
    <t>isotig25284</t>
  </si>
  <si>
    <t>isotig25294</t>
  </si>
  <si>
    <t>gi|12597216|dbj|BAB21512,1|</t>
  </si>
  <si>
    <t>TRAS4 [Bombyx mori]</t>
  </si>
  <si>
    <t>Q9BLI4</t>
  </si>
  <si>
    <t>Q9BLI4_BOMMO</t>
  </si>
  <si>
    <t>TRAS4 protein {ECO:0000313|EMBL:BAB21512,1}</t>
  </si>
  <si>
    <t>isotig25295</t>
  </si>
  <si>
    <t>isotig25304</t>
  </si>
  <si>
    <t>isotig25307</t>
  </si>
  <si>
    <t>gi|357626806|gb|EHJ76738,1|</t>
  </si>
  <si>
    <t>cuticular protein CPR54 [Danaus plexippus]</t>
  </si>
  <si>
    <t>G6CPU6</t>
  </si>
  <si>
    <t>G6CPU6_DANPL</t>
  </si>
  <si>
    <t>Cuticular protein CPR54 {ECO:0000313|EMBL:EHJ76738,1}</t>
  </si>
  <si>
    <t>isotig25315</t>
  </si>
  <si>
    <t>gi|768411633|ref|XP_011564788,1|</t>
  </si>
  <si>
    <t>isotig25334</t>
  </si>
  <si>
    <t>gi|512915364|ref|XP_004928371,1|</t>
  </si>
  <si>
    <t>Q96RV3</t>
  </si>
  <si>
    <t>PCX1_HUMAN</t>
  </si>
  <si>
    <t>Pecanex-like protein 1</t>
  </si>
  <si>
    <t>hsa:22990</t>
  </si>
  <si>
    <t>Alternative splicing;Complete proteome;Glycoprotein;Membrane;Polymorphism;Reference proteome;Transmembrane;Transmembrane helix,;</t>
  </si>
  <si>
    <t>isotig25339</t>
  </si>
  <si>
    <t>isotig25341</t>
  </si>
  <si>
    <t>gi|512913514|ref|XP_004927915,1|</t>
  </si>
  <si>
    <t>Q61371</t>
  </si>
  <si>
    <t>IFT88_MOUSE</t>
  </si>
  <si>
    <t>Intraflagellar transport protein 88 homolog</t>
  </si>
  <si>
    <t>mmu:21821</t>
  </si>
  <si>
    <t xml:space="preserve">GO:0002080 \\ GO:0045177 \\ GO:0097541 \\ GO:0005930 \\ GO:0005814 \\ GO:0005813 \\ GO:0036064 \\ GO:0097546 \\ GO:0097542 \\ GO:0005929 \\ GO:0030992 \\ GO:0060091 \\ GO:0031512 \\ GO:0002081 \\ GO:0032391 \\ GO:0072372 \\ GO:0005802 \\ GO:0019894 \\ GO:0009952 \\ GO:0007420 \\ GO:0055007 \\ GO:0060411 \\ GO:0042384 \\ GO:0060271 \\ GO:0090102 \\ GO:0031122 \\ GO:0007368 \\ GO:0009953 \\ GO:0042733 \\ GO:0036334 \\ GO:0008544 \\ GO:0003382 \\ GO:0001654 \\ GO:0048853 \\ GO:0007507 \\ GO:0060914 \\ GO:0060122 \\ GO:0001822 \\ GO:0060173 \\ GO:0001889 \\ GO:0030324 \\ GO:0060426 \\ GO:0050680 \\ GO:0007399 \\ GO:0035058 \\ GO:0007219 \\ GO:0009887 \\ GO:0060021 \\ GO:0031016 \\ GO:0043568 \\ GO:0008104 \\ GO:2000785 \\ GO:1902017 \\ GO:0045598 \\ GO:0060259 \\ GO:0042487 \\ GO:0070613 \\ GO:0008589 \\ GO:0034405 \\ GO:0007224 \\ GO:0007288 \\ GO:0007290 \\ GO:0021513 \\ GO:0021537 \\ </t>
  </si>
  <si>
    <t>anterior/posterior pattern specification (GO:0009952);brain development (GO:0007420);cardiac muscle cell differentiation (GO:0055007);cardiac septum morphogenesis (GO:0060411);cilium assembly (GO:0042384);cilium morphogenesis (GO:0060271);cochlea development (GO:0090102);cytoplasmic microtubule organization (GO:0031122);determination of left/right symmetry (GO:0007368);dorsal/ventral pattern formation (GO:0009953);embryonic digit morphogenesis (GO:0042733);epidermal stem cell homeostasis (GO:0036334);epidermis development (GO:0008544);epithelial cell morphogenesis (GO:0003382);eye development (GO:0001654);forebrain morphogenesis (GO:0048853);heart development (GO:0007507);heart formation (GO:0060914);inner ear receptor stereocilium organization (GO:0060122);kidney development (GO:0001822);limb development (GO:0060173);liver development (GO:0001889);lung development (GO:0030324);lung vasculature development (GO:0060426);negative regulation of epithelial cell proliferation (GO:0050680);nervous system development (GO:0007399);nonmotile primary cilium assembly (GO:0035058);Notch signaling pathway (GO:0007219);organ morphogenesis (GO:0009887);palate development (GO:0060021);pancreas development (GO:0031016);positive regulation of insulin-like growth factor receptor signaling pathway (GO:0043568);protein localization (GO:0008104);regulation of autophagic vacuole assembly (GO:2000785);regulation of cilium assembly (GO:1902017);regulation of fat cell differentiation (GO:0045598);regulation of feeding behavior (GO:0060259);regulation of odontogenesis of dentin-containing tooth (GO:0042487);regulation of protein processing (GO:0070613);regulation of smoothened signaling pathway (GO:0008589);response to fluid shear stress (GO:0034405);smoothened signaling pathway (GO:0007224);sperm axoneme assembly (GO:0007288);spermatid nucleus elongation (GO:0007290);spinal cord dorsal/ventral patterning (GO:0021513);telencephalon development (GO:0021537);</t>
  </si>
  <si>
    <t>kinesin binding (GO:0019894);</t>
  </si>
  <si>
    <t>acrosomal membrane (GO:0002080);apical part of cell (GO:0045177);axonemal basal plate (GO:0097541);axoneme (GO:0005930);centriole (GO:0005814);centrosome (GO:0005813);ciliary basal body (GO:0036064);ciliary base (GO:0097546);ciliary tip (GO:0097542);cilium (GO:0005929);intraciliary transport particle B (GO:0030992);kinocilium (GO:0060091);motile primary cilium (GO:0031512);outer acrosomal membrane (GO:0002081);photoreceptor connecting cilium (GO:0032391);primary cilium (GO:0072372);trans-Golgi network (GO:0005802);</t>
  </si>
  <si>
    <t>Cell projection;Cilium;Cilium biogenesis/degradation;Complete proteome;Cytoplasm;Cytoskeleton;Reference proteome;Repeat;TPR repeat,;</t>
  </si>
  <si>
    <t>isotig25352</t>
  </si>
  <si>
    <t>isotig25356</t>
  </si>
  <si>
    <t>gi|512935441|ref|XP_004933276,1|</t>
  </si>
  <si>
    <t>Q96IZ2</t>
  </si>
  <si>
    <t>ADTRP_HUMAN</t>
  </si>
  <si>
    <t>Androgen-dependent TFPI-regulating protein</t>
  </si>
  <si>
    <t>hsa:84830</t>
  </si>
  <si>
    <t xml:space="preserve">GO:0016021 \\ GO:0005886 \\ </t>
  </si>
  <si>
    <t>Alternative splicing;Cell membrane;Complete proteome;Membrane;Polymorphism;Reference proteome;Transmembrane;Transmembrane helix,;</t>
  </si>
  <si>
    <t>isotig25358</t>
  </si>
  <si>
    <t>gi|768425932|ref|XP_011553990,1|</t>
  </si>
  <si>
    <t>G6CPX3</t>
  </si>
  <si>
    <t>G6CPX3_DANPL</t>
  </si>
  <si>
    <t>Uncharacterized protein {ECO:0000313|EMBL:EHJ76712,1}</t>
  </si>
  <si>
    <t xml:space="preserve">GO:0005622 \\ GO:0004198 \\ </t>
  </si>
  <si>
    <t>calcium-dependent cysteine-type endopeptidase activity (GO:0004198);</t>
  </si>
  <si>
    <t>isotig25376</t>
  </si>
  <si>
    <t>isotig25383</t>
  </si>
  <si>
    <t>isotig25386</t>
  </si>
  <si>
    <t>isotig25418</t>
  </si>
  <si>
    <t>isotig25430</t>
  </si>
  <si>
    <t>isotig25439</t>
  </si>
  <si>
    <t>gi|768413671|ref|XP_011568964,1|</t>
  </si>
  <si>
    <t>isotig25450</t>
  </si>
  <si>
    <t>gi|768429241|ref|XP_011555793,1|</t>
  </si>
  <si>
    <t>A0A077ZCU3</t>
  </si>
  <si>
    <t>A0A077ZCU3_TRITR</t>
  </si>
  <si>
    <t>Uncharacterized protein {ECO:0000313|EMBL:CDW58177,1}</t>
  </si>
  <si>
    <t>Complete proteome {ECO:0000313|Proteomes:UP000030665};Reference proteome {ECO:0000313|Proteomes:UP000030665},;</t>
  </si>
  <si>
    <t>isotig25463</t>
  </si>
  <si>
    <t>gi|768430043|ref|XP_011556228,1|</t>
  </si>
  <si>
    <t>S4P4N0</t>
  </si>
  <si>
    <t>S4P4N0_9NEOP</t>
  </si>
  <si>
    <t>Uncharacterized protein {ECO:0000313|EMBL:JAA84964,1}</t>
  </si>
  <si>
    <t>isotig25466</t>
  </si>
  <si>
    <t>isotig25469</t>
  </si>
  <si>
    <t>gi|803377947|dbj|BAR43454,1|</t>
  </si>
  <si>
    <t>putative olfactory receptor 12 [Ostrinia furnacalis]</t>
  </si>
  <si>
    <t>Q8WTE6</t>
  </si>
  <si>
    <t>OR2_ANOGA</t>
  </si>
  <si>
    <t>Odorant receptor Or2</t>
  </si>
  <si>
    <t>aga:AgaP_AGAP009519</t>
  </si>
  <si>
    <t xml:space="preserve">GO:0016021 \\ GO:0005886 \\ GO:0005549 \\ GO:0004984 \\ GO:0050911 \\ GO:0042048 \\ GO:0007608 \\ </t>
  </si>
  <si>
    <t>detection of chemical stimulus involved in sensory perception of smell (GO:0050911);olfactory behavior (GO:0042048);sensory perception of smell (GO:0007608);</t>
  </si>
  <si>
    <t>Cell membrane;Complete proteome;Glycoprotein;Membrane;Olfaction;Receptor;Reference proteome;Sensory transduction;Transducer;Transmembrane;Transmembrane helix,;</t>
  </si>
  <si>
    <t>isotig25476</t>
  </si>
  <si>
    <t>isotig25486</t>
  </si>
  <si>
    <t>gi|512898289|ref|XP_004924362,1|</t>
  </si>
  <si>
    <t>H9JWG7</t>
  </si>
  <si>
    <t>H9JWG7_BOMMO</t>
  </si>
  <si>
    <t>Uncharacterized protein {ECO:0000313|EnsemblMetazoa:BGIBMGA013881-TA}</t>
  </si>
  <si>
    <t>isotig25500</t>
  </si>
  <si>
    <t>isotig25501</t>
  </si>
  <si>
    <t>isotig25517</t>
  </si>
  <si>
    <t>isotig25525</t>
  </si>
  <si>
    <t>gi|290559909|ref|NP_001166732,1|</t>
  </si>
  <si>
    <t>Q8T4J9</t>
  </si>
  <si>
    <t>CU27_MANSE</t>
  </si>
  <si>
    <t>Pupal cuticle protein 27</t>
  </si>
  <si>
    <t>isotig25564</t>
  </si>
  <si>
    <t>isotig25571</t>
  </si>
  <si>
    <t>isotig25576</t>
  </si>
  <si>
    <t>isotig25582</t>
  </si>
  <si>
    <t>gi|512928167|ref|XP_004931516,1|</t>
  </si>
  <si>
    <t>G6D3L8</t>
  </si>
  <si>
    <t>G6D3L8_DANPL</t>
  </si>
  <si>
    <t>Haywire, isoform A {ECO:0000313|EMBL:EHJ71905,1}</t>
  </si>
  <si>
    <t xml:space="preserve">GO:0005524 \\ GO:0004003 \\ GO:0003677 \\ GO:0006289 \\ </t>
  </si>
  <si>
    <t>nucleotide-excision repair (GO:0006289);</t>
  </si>
  <si>
    <t>ATP binding (GO:0005524);ATP-dependent DNA helicase activity (GO:0004003);DNA binding (GO:0003677);</t>
  </si>
  <si>
    <t>isotig25628</t>
  </si>
  <si>
    <t>isotig25631</t>
  </si>
  <si>
    <t>isotig25635</t>
  </si>
  <si>
    <t>isotig25651</t>
  </si>
  <si>
    <t>gi|768411103|ref|XP_011561927,1|</t>
  </si>
  <si>
    <t>P39057</t>
  </si>
  <si>
    <t>DYHC_HELCR</t>
  </si>
  <si>
    <t>Dynein beta chain, ciliary</t>
  </si>
  <si>
    <t xml:space="preserve">GO:0005737 \\ GO:0030286 \\ GO:0005874 \\ GO:0031514 \\ GO:0005524 \\ GO:0016887 \\ GO:0003777 \\ GO:0030030 \\ GO:0007018 \\ </t>
  </si>
  <si>
    <t>cell projection organization (GO:0030030);microtubule-based movement (GO:0007018);</t>
  </si>
  <si>
    <t>ATP binding (GO:0005524);ATPase activity (GO:0016887);microtubule motor activity (GO:0003777);</t>
  </si>
  <si>
    <t>cytoplasm (GO:0005737);dynein complex (GO:0030286);microtubule (GO:0005874);motile cilium (GO:0031514);</t>
  </si>
  <si>
    <t>ATP-binding;Cell projection;Cilium;Cilium biogenesis/degradation;Coiled coil;Cytoplasm;Cytoskeleton;Direct protein sequencing;Dynein;Flagellum;Microtubule;Motor protein;Nucleotide-binding;Repeat,;</t>
  </si>
  <si>
    <t>isotig25663</t>
  </si>
  <si>
    <t>gi|512932371|ref|XP_004932529,1|</t>
  </si>
  <si>
    <t>PREDICTED: uncharacterized protein LOC101745403 [Bombyx mori]</t>
  </si>
  <si>
    <t>G6CSX6</t>
  </si>
  <si>
    <t>G6CSX6_DANPL</t>
  </si>
  <si>
    <t>Uncharacterized protein {ECO:0000313|EMBL:EHJ75655,1}</t>
  </si>
  <si>
    <t>isotig25670</t>
  </si>
  <si>
    <t>gi|307214170|gb|EFN89295,1|</t>
  </si>
  <si>
    <t>Nucleic-acid-binding protein from transposon X-element, partial [Harpegnathos saltator]</t>
  </si>
  <si>
    <t>Harpegnathos saltator</t>
  </si>
  <si>
    <t>isotig25681</t>
  </si>
  <si>
    <t>isotig25686</t>
  </si>
  <si>
    <t>isotig25694</t>
  </si>
  <si>
    <t>gi|357621770|gb|EHJ73491,1|</t>
  </si>
  <si>
    <t>putative nonsense-mediated mrna decay protein 1 [Danaus plexippus]</t>
  </si>
  <si>
    <t>Q9VYS3</t>
  </si>
  <si>
    <t>RENT1_DROME</t>
  </si>
  <si>
    <t>Regulator of nonsense transcripts 1 homolog</t>
  </si>
  <si>
    <t>dme:Dmel_CG1559</t>
  </si>
  <si>
    <t xml:space="preserve">GO:0005737 \\ GO:0005524 \\ GO:0003677 \\ GO:0004386 \\ GO:0008270 \\ GO:0071456 \\ GO:0000184 \\ GO:2000624 \\ </t>
  </si>
  <si>
    <t>cellular response to hypoxia (GO:0071456);nuclear-transcribed mRNA catabolic process, nonsense-mediated decay (GO:0000184);positive regulation of nuclear-transcribed mRNA catabolic process, nonsense-mediated decay (GO:2000624);</t>
  </si>
  <si>
    <t>ATP binding (GO:0005524);DNA binding (GO:0003677);helicase activity (GO:0004386);zinc ion binding (GO:0008270);</t>
  </si>
  <si>
    <t>ATP-binding;Complete proteome;Cytoplasm;Helicase;Hydrolase;Metal-binding;Nucleotide-binding;Phosphoprotein;Reference proteome;Zinc;Zinc-finger,;</t>
  </si>
  <si>
    <t>isotig25701</t>
  </si>
  <si>
    <t>gi|512897772|ref|XP_004924235,1|</t>
  </si>
  <si>
    <t>Q9D8B4</t>
  </si>
  <si>
    <t>NDUAB_MOUSE</t>
  </si>
  <si>
    <t>NADH dehydrogenase [ubiquinone] 1 alpha subcomplex subunit 11</t>
  </si>
  <si>
    <t xml:space="preserve">GO:0016021 \\ GO:0005747 \\ GO:0005739 \\ GO:0055114 \\ </t>
  </si>
  <si>
    <t>oxidation-reduction process (GO:0055114);</t>
  </si>
  <si>
    <t>integral component of membrane (GO:0016021);mitochondrial respiratory chain complex I (GO:0005747);mitochondrion (GO:0005739);</t>
  </si>
  <si>
    <t>Complete proteome;Electron transport;Membrane;Mitochondrion;Mitochondrion inner membrane;Reference proteome;Respiratory chain;Transmembrane;Transmembrane helix;Transport,;</t>
  </si>
  <si>
    <t>isotig25706</t>
  </si>
  <si>
    <t>isotig25710</t>
  </si>
  <si>
    <t>isotig25712</t>
  </si>
  <si>
    <t>gi|357609382|gb|EHJ66418,1|</t>
  </si>
  <si>
    <t>putative DNA ligase IV [Danaus plexippus]</t>
  </si>
  <si>
    <t>Q90YB1</t>
  </si>
  <si>
    <t>DNLI4_CHICK</t>
  </si>
  <si>
    <t>DNA ligase 4</t>
  </si>
  <si>
    <t>gga:418764</t>
  </si>
  <si>
    <t xml:space="preserve">GO:0070419 \\ GO:0005654 \\ GO:0005524 \\ GO:0003677 \\ GO:0003910 \\ GO:0046872 \\ GO:0007049 \\ GO:0051301 \\ GO:0071897 \\ GO:0051103 \\ GO:0006310 \\ GO:0006281 \\ GO:0006260 \\ GO:0006302 \\ GO:0006303 \\ </t>
  </si>
  <si>
    <t>cell cycle (GO:0007049);cell division (GO:0051301);DNA biosynthetic process (GO:0071897);DNA ligation involved in DNA repair (GO:0051103);DNA recombination (GO:0006310);DNA repair (GO:0006281);DNA replication (GO:0006260);double-strand break repair (GO:0006302);double-strand break repair via nonhomologous end joining (GO:0006303);</t>
  </si>
  <si>
    <t>ATP binding (GO:0005524);DNA binding (GO:0003677);DNA ligase (ATP) activity (GO:0003910);metal ion binding (GO:0046872);</t>
  </si>
  <si>
    <t>nonhomologous end joining complex (GO:0070419);nucleoplasm (GO:0005654);</t>
  </si>
  <si>
    <t>ATP-binding;Cell cycle;Cell division;Complete proteome;DNA damage;DNA recombination;DNA repair;DNA replication;Ligase;Magnesium;Metal-binding;Nucleotide-binding;Nucleus;Reference proteome;Repeat,;</t>
  </si>
  <si>
    <t>isotig25719</t>
  </si>
  <si>
    <t>isotig25721</t>
  </si>
  <si>
    <t>gi|768446433|ref|XP_011565156,1|</t>
  </si>
  <si>
    <t>PREDICTED: protein eyes shut-like [Plutella xylostella]</t>
  </si>
  <si>
    <t>A0A1F4</t>
  </si>
  <si>
    <t>EYS_DROME</t>
  </si>
  <si>
    <t>Protein eyes shut</t>
  </si>
  <si>
    <t>dme:Dmel_CG33955</t>
  </si>
  <si>
    <t xml:space="preserve">GO:0009986 \\ GO:0005576 \\ GO:0005615 \\ GO:0016021 \\ GO:0031513 \\ GO:0005509 \\ GO:0005201 \\ GO:0000902 \\ GO:0042052 \\ GO:0010378 \\ </t>
  </si>
  <si>
    <t>cell morphogenesis (GO:0000902);rhabdomere development (GO:0042052);temperature compensation of the circadian clock (GO:0010378);</t>
  </si>
  <si>
    <t>calcium ion binding (GO:0005509);extracellular matrix structural constituent (GO:0005201);</t>
  </si>
  <si>
    <t>cell surface (GO:0009986);extracellular region (GO:0005576);extracellular space (GO:0005615);integral component of membrane (GO:0016021);nonmotile primary cilium (GO:0031513);</t>
  </si>
  <si>
    <t>Alternative splicing;Calcium;Complete proteome;Disulfide bond;EGF-like domain;Glycoprotein;Membrane;Reference proteome;Repeat;Secreted;Transmembrane;Transmembrane helix,;</t>
  </si>
  <si>
    <t>isotig25740</t>
  </si>
  <si>
    <t>gi|512915372|ref|XP_004928373,1|</t>
  </si>
  <si>
    <t>PREDICTED: uncharacterized protein LOC101738890 [Bombyx mori]</t>
  </si>
  <si>
    <t>isotig25743</t>
  </si>
  <si>
    <t>isotig25748</t>
  </si>
  <si>
    <t>isotig25757</t>
  </si>
  <si>
    <t>isotig25759</t>
  </si>
  <si>
    <t>gi|512920322|ref|XP_004929603,1|</t>
  </si>
  <si>
    <t>PREDICTED: uncharacterized protein LOC101736102 [Bombyx mori]</t>
  </si>
  <si>
    <t>H9JLF6</t>
  </si>
  <si>
    <t>H9JLF6_BOMMO</t>
  </si>
  <si>
    <t>Uncharacterized protein {ECO:0000313|EnsemblMetazoa:BGIBMGA010357-TA}</t>
  </si>
  <si>
    <t>isotig25770</t>
  </si>
  <si>
    <t>Q5KTM2</t>
  </si>
  <si>
    <t>Q5KTM2_BOMMO</t>
  </si>
  <si>
    <t>Reverse transcriptase {ECO:0000313|EMBL:BAD86655,1}</t>
  </si>
  <si>
    <t xml:space="preserve">GO:0003676 \\ GO:0003964 \\ GO:0008270 \\ GO:0015074 \\ </t>
  </si>
  <si>
    <t>Nucleotidyltransferase {ECO:0000313|EMBL:BAD86655,1};RNA-directed DNA polymerase {ECO:0000313|EMBL:BAD86655,1};Transferase {ECO:0000313|EMBL:BAD86655,1},;</t>
  </si>
  <si>
    <t>isotig25778</t>
  </si>
  <si>
    <t>gi|768439843|ref|XP_011561574,1|</t>
  </si>
  <si>
    <t>PREDICTED: uncharacterized protein LOC105391732 [Plutella xylostella]</t>
  </si>
  <si>
    <t>H9JRE1</t>
  </si>
  <si>
    <t>H9JRE1_BOMMO</t>
  </si>
  <si>
    <t>Uncharacterized protein {ECO:0000313|EnsemblMetazoa:BGIBMGA012101-TA}</t>
  </si>
  <si>
    <t>isotig25783</t>
  </si>
  <si>
    <t>gi|512906111|ref|XP_004926115,1|</t>
  </si>
  <si>
    <t>PREDICTED: uncharacterized protein LOC101741151 [Bombyx mori]</t>
  </si>
  <si>
    <t>G6CQ15</t>
  </si>
  <si>
    <t>G6CQ15_DANPL</t>
  </si>
  <si>
    <t>Osiris 9 {ECO:0000313|EMBL:EHJ76665,1}</t>
  </si>
  <si>
    <t>isotig25784</t>
  </si>
  <si>
    <t>gi|512930220|ref|XP_004932012,1|</t>
  </si>
  <si>
    <t>Q96M32</t>
  </si>
  <si>
    <t>KAD7_HUMAN</t>
  </si>
  <si>
    <t>Adenylate kinase 7</t>
  </si>
  <si>
    <t>hsa:122481</t>
  </si>
  <si>
    <t xml:space="preserve">GO:0005737 \\ GO:0005829 \\ GO:0005634 \\ GO:0004017 \\ GO:0005524 \\ GO:0004127 \\ GO:0004550 \\ GO:0035082 \\ GO:0007420 \\ GO:0003351 \\ GO:0002437 \\ GO:0006165 \\ GO:0009142 \\ GO:0007283 \\ </t>
  </si>
  <si>
    <t>axoneme assembly (GO:0035082);brain development (GO:0007420);epithelial cilium movement (GO:0003351);inflammatory response to antigenic stimulus (GO:0002437);nucleoside diphosphate phosphorylation (GO:0006165);nucleoside triphosphate biosynthetic process (GO:0009142);spermatogenesis (GO:0007283);</t>
  </si>
  <si>
    <t>adenylate kinase activity (GO:0004017);ATP binding (GO:0005524);cytidylate kinase activity (GO:0004127);nucleoside diphosphate kinase activity (GO:0004550);</t>
  </si>
  <si>
    <t>cytoplasm (GO:0005737);cytosol (GO:0005829);nucleus (GO:0005634);</t>
  </si>
  <si>
    <t>ATP-binding;Cilium biogenesis/degradation;Coiled coil;Complete proteome;Cytoplasm;Kinase;Nucleotide-binding;Polymorphism;Reference proteome;Transferase,;</t>
  </si>
  <si>
    <t>isotig25797</t>
  </si>
  <si>
    <t>isotig25803</t>
  </si>
  <si>
    <t>K7JC34</t>
  </si>
  <si>
    <t>K7JC34_NASVI</t>
  </si>
  <si>
    <t>Uncharacterized protein {ECO:0000313|EnsemblMetazoa:NV18978-PA}</t>
  </si>
  <si>
    <t>isotig25841</t>
  </si>
  <si>
    <t>isotig25851</t>
  </si>
  <si>
    <t>gi|389612576|dbj|BAM19718,1|</t>
  </si>
  <si>
    <t>similar to CG5928 [Papilio xuthus]</t>
  </si>
  <si>
    <t>I4DP78</t>
  </si>
  <si>
    <t>I4DP78_PAPXU</t>
  </si>
  <si>
    <t>Similar to CG5928 {ECO:0000313|EMBL:BAM19718,1}</t>
  </si>
  <si>
    <t>isotig25854</t>
  </si>
  <si>
    <t>gi|389610535|dbj|BAM18879,1|</t>
  </si>
  <si>
    <t>cuticular protein PpolCPT3 [Papilio polytes]</t>
  </si>
  <si>
    <t>I4DLT9</t>
  </si>
  <si>
    <t>I4DLT9_PAPPL</t>
  </si>
  <si>
    <t>Cuticular protein PpolCPT3 {ECO:0000313|EMBL:BAM18879,1}</t>
  </si>
  <si>
    <t>isotig25866</t>
  </si>
  <si>
    <t>gi|768417119|ref|XP_011549179,1|</t>
  </si>
  <si>
    <t>PREDICTED: uncharacterized protein LOC105381193 [Plutella xylostella]</t>
  </si>
  <si>
    <t>O00370</t>
  </si>
  <si>
    <t>LORF2_HUMAN</t>
  </si>
  <si>
    <t xml:space="preserve">GO:0046872 \\ GO:0003964 \\ GO:0009036 \\ GO:0006310 \\ GO:0090305 \\ GO:0032199 \\ GO:0032197 \\ </t>
  </si>
  <si>
    <t>DNA recombination (GO:0006310);nucleic acid phosphodiester bond hydrolysis (GO:0090305);reverse transcription involved in RNA-mediated transposition (GO:0032199);transposition, RNA-mediated (GO:0032197);</t>
  </si>
  <si>
    <t>metal ion binding (GO:0046872);RNA-directed DNA polymerase activity (GO:0003964);Type II site-specific deoxyribonuclease activity (GO:0009036);</t>
  </si>
  <si>
    <t>Complete proteome;DNA recombination;Endonuclease;Hydrolase;Magnesium;Metal-binding;Multifunctional enzyme;Nuclease;Nucleotidyltransferase;Reference proteome;RNA-directed DNA polymerase;Transferase,;</t>
  </si>
  <si>
    <t>isotig25871</t>
  </si>
  <si>
    <t>gi|768431728|ref|XP_011557155,1|</t>
  </si>
  <si>
    <t>A0A0A9WVB0</t>
  </si>
  <si>
    <t>A0A0A9WVB0_LYGHE</t>
  </si>
  <si>
    <t>Uncharacterized protein {ECO:0000313|EMBL:JAG10448,1}</t>
  </si>
  <si>
    <t>isotig25894</t>
  </si>
  <si>
    <t>gi|323541200|gb|ADX96000,1|</t>
  </si>
  <si>
    <t>small heat shock protein 19,8 [Cydia pomonella]</t>
  </si>
  <si>
    <t>isotig25902</t>
  </si>
  <si>
    <t>gi|512924875|ref|XP_004930700,1|</t>
  </si>
  <si>
    <t>Q1RMS6</t>
  </si>
  <si>
    <t>INT7_BOVIN</t>
  </si>
  <si>
    <t>Integrator complex subunit 7</t>
  </si>
  <si>
    <t>bta:534964</t>
  </si>
  <si>
    <t xml:space="preserve">GO:0005694 \\ GO:0032039 \\ GO:0071479 \\ GO:0000077 \\ GO:0016180 \\ </t>
  </si>
  <si>
    <t>cellular response to ionizing radiation (GO:0071479);DNA damage checkpoint (GO:0000077);snRNA processing (GO:0016180);</t>
  </si>
  <si>
    <t>chromosome (GO:0005694);integrator complex (GO:0032039);</t>
  </si>
  <si>
    <t>Chromosome;Complete proteome;DNA damage;Nucleus;Reference proteome,;</t>
  </si>
  <si>
    <t>isotig25903</t>
  </si>
  <si>
    <t>isotig25909</t>
  </si>
  <si>
    <t>isotig25910</t>
  </si>
  <si>
    <t>isotig25912</t>
  </si>
  <si>
    <t>gi|512901555|ref|XP_004925163,1|</t>
  </si>
  <si>
    <t>G6DDS4</t>
  </si>
  <si>
    <t>G6DDS4_DANPL</t>
  </si>
  <si>
    <t>Uncharacterized protein {ECO:0000313|EMBL:EHJ68358,1}</t>
  </si>
  <si>
    <t>isotig25918</t>
  </si>
  <si>
    <t>gi|768421849|ref|XP_011551753,1|</t>
  </si>
  <si>
    <t>PREDICTED: uncharacterized protein LOC105383405 [Plutella xylostella]</t>
  </si>
  <si>
    <t>I4DNG4</t>
  </si>
  <si>
    <t>I4DNG4_PAPXU</t>
  </si>
  <si>
    <t>Uncharacterized protein {ECO:0000313|EMBL:BAM19454,1}</t>
  </si>
  <si>
    <t>isotig25927</t>
  </si>
  <si>
    <t>gi|517319060|emb|CCT69925,1|</t>
  </si>
  <si>
    <t>uncharacterized protein FFUJ_05849 [Fusarium fujikuroi IMI 58289]</t>
  </si>
  <si>
    <t>Fusarium fujikuroi IMI 58289</t>
  </si>
  <si>
    <t>W7LVV8</t>
  </si>
  <si>
    <t>W7LVV8_GIBM7</t>
  </si>
  <si>
    <t>Uncharacterized protein {ECO:0000313|EMBL:EWG39554,1}</t>
  </si>
  <si>
    <t>Complete proteome {ECO:0000313|Proteomes:UP000009096};Reference proteome {ECO:0000313|Proteomes:UP000009096},;</t>
  </si>
  <si>
    <t>isotig25928</t>
  </si>
  <si>
    <t>isotig25941</t>
  </si>
  <si>
    <t>gi|768412708|ref|XP_011568442,1|</t>
  </si>
  <si>
    <t>isotig25947</t>
  </si>
  <si>
    <t>isotig25955</t>
  </si>
  <si>
    <t>isotig25966</t>
  </si>
  <si>
    <t>isotig25969</t>
  </si>
  <si>
    <t>isotig25975</t>
  </si>
  <si>
    <t>gi|512899421|ref|XP_004924640,1|</t>
  </si>
  <si>
    <t>P11450</t>
  </si>
  <si>
    <t>FCP3C_DROME</t>
  </si>
  <si>
    <t>Follicle cell protein 3C-1</t>
  </si>
  <si>
    <t>dme:Dmel_CG4015</t>
  </si>
  <si>
    <t>Alternative splicing;Complete proteome;Polymorphism;Reference proteome,;</t>
  </si>
  <si>
    <t>isotig25976</t>
  </si>
  <si>
    <t>isotig25979</t>
  </si>
  <si>
    <t>isotig25980</t>
  </si>
  <si>
    <t>gi|512932543|ref|XP_004932571,1|</t>
  </si>
  <si>
    <t>H9JBT7</t>
  </si>
  <si>
    <t>H9JBT7_BOMMO</t>
  </si>
  <si>
    <t>Uncharacterized protein {ECO:0000313|EnsemblMetazoa:BGIBMGA006982-TA}</t>
  </si>
  <si>
    <t xml:space="preserve">GO:0003676 \\ GO:0000166 \\ </t>
  </si>
  <si>
    <t>nucleic acid binding (GO:0003676);nucleotide binding (GO:0000166);</t>
  </si>
  <si>
    <t>isotig25983</t>
  </si>
  <si>
    <t>gi|162463414|ref|NP_001105598,1|</t>
  </si>
  <si>
    <t>alpha-1,4-glucan-protein synthase [UDP-forming] [Zea mays] &gt;gi|34588146|sp|P80607,2|UPTG_MAIZE RecName: Full=Alpha-1,4-glucan-protein synthase [UDP-forming]; AltName: Full=Amylogenin; AltName: Full=Golgi-associated protein se-wap41; AltName: Full=Reversibly glycosylated polypeptide; Short=RGP; AltName: Full=UDP-glucose:protein transglucosylase; Short=UPTG [Zea mays] &gt;gi|1895084|gb|AAB49896,1| golgi associated protein se-wap41 [Zea mays]</t>
  </si>
  <si>
    <t>Zea mays</t>
  </si>
  <si>
    <t>P80607</t>
  </si>
  <si>
    <t>UPTG_MAIZE</t>
  </si>
  <si>
    <t>Alpha-1,4-glucan-protein synthase [UDP-forming]</t>
  </si>
  <si>
    <t>zma:542592</t>
  </si>
  <si>
    <t xml:space="preserve">GO:0005618 \\ GO:0005576 \\ GO:0005794 \\ GO:0009506 \\ GO:0016866 \\ GO:0016757 \\ GO:0071555 \\ GO:0030244 \\ </t>
  </si>
  <si>
    <t>cell wall organization (GO:0071555);cellulose biosynthetic process (GO:0030244);</t>
  </si>
  <si>
    <t>intramolecular transferase activity (GO:0016866);transferase activity, transferring glycosyl groups (GO:0016757);</t>
  </si>
  <si>
    <t>cell wall (GO:0005618);extracellular region (GO:0005576);Golgi apparatus (GO:0005794);plasmodesma (GO:0009506);</t>
  </si>
  <si>
    <t>Cell junction;Cell wall;Cell wall biogenesis/degradation;Cellulose biosynthesis;Complete proteome;Direct protein sequencing;Glycoprotein;Glycosyltransferase;Golgi apparatus;Reference proteome;Secreted;Transferase,;</t>
  </si>
  <si>
    <t>isotig25990</t>
  </si>
  <si>
    <t>isotig25992</t>
  </si>
  <si>
    <t>isotig25999</t>
  </si>
  <si>
    <t>isotig26007</t>
  </si>
  <si>
    <t>isotig26010</t>
  </si>
  <si>
    <t>isotig26011</t>
  </si>
  <si>
    <t>Q11075</t>
  </si>
  <si>
    <t>YWV1_CAEEL</t>
  </si>
  <si>
    <t>Uncharacterized protein B0403,1</t>
  </si>
  <si>
    <t>isotig26017</t>
  </si>
  <si>
    <t>gi|526299382|gb|AGR84224,1|</t>
  </si>
  <si>
    <t>heat shock protein 70-2 [Melitaea cinxia]</t>
  </si>
  <si>
    <t>Melitaea cinxia</t>
  </si>
  <si>
    <t>P41827</t>
  </si>
  <si>
    <t>HSP74_ANOAL</t>
  </si>
  <si>
    <t>Heat shock protein 70 B2</t>
  </si>
  <si>
    <t>ATP-binding;Nucleotide-binding;Stress response,;</t>
  </si>
  <si>
    <t>isotig26018</t>
  </si>
  <si>
    <t>gi|805814073|ref|XP_012148112,1|</t>
  </si>
  <si>
    <t>PREDICTED: uncharacterized protein LOC105663491 [Megachile rotundata]</t>
  </si>
  <si>
    <t>J9KSF7</t>
  </si>
  <si>
    <t>J9KSF7_ACYPI</t>
  </si>
  <si>
    <t>Uncharacterized protein {ECO:0000313|EnsemblMetazoa:ACYPI28465-PA}</t>
  </si>
  <si>
    <t xml:space="preserve">GO:0003677 \\ GO:0003899 \\ GO:0006351 \\ </t>
  </si>
  <si>
    <t>DNA binding (GO:0003677);DNA-directed RNA polymerase activity (GO:0003899);</t>
  </si>
  <si>
    <t>isotig26019</t>
  </si>
  <si>
    <t>gi|448519832|ref|XP_003868171,1|</t>
  </si>
  <si>
    <t>Rps21 predicted ribosomal protein [Candida orthopsilosis Co 90-125] &gt;gi|380352510|emb|CCG22736,1| Rps21 predicted ribosomal protein [Candida orthopsilosis]</t>
  </si>
  <si>
    <t>Candida orthopsilosis Co 90-125</t>
  </si>
  <si>
    <t>P25443</t>
  </si>
  <si>
    <t>RS2_YEAST</t>
  </si>
  <si>
    <t>40S ribosomal protein S2</t>
  </si>
  <si>
    <t>sce:YGL123W</t>
  </si>
  <si>
    <t xml:space="preserve">GO:0022627 \\ GO:0005730 \\ GO:0032040 \\ GO:0070181 \\ GO:0003735 \\ GO:0045903 \\ GO:0006407 \\ GO:0006364 \\ GO:0006412 \\ </t>
  </si>
  <si>
    <t>positive regulation of translational fidelity (GO:0045903);rRNA export from nucleus (GO:0006407);rRNA processing (GO:0006364);translation (GO:0006412);</t>
  </si>
  <si>
    <t>small ribosomal subunit rRNA binding (GO:0070181);structural constituent of ribosome (GO:0003735);</t>
  </si>
  <si>
    <t>cytosolic small ribosomal subunit (GO:0022627);nucleolus (GO:0005730);small-subunit processome (GO:0032040);</t>
  </si>
  <si>
    <t>3D-structure;Acetylation;Complete proteome;Cytoplasm;Direct protein sequencing;Methylation;Nucleus;Reference proteome;Ribonucleoprotein;Ribosomal protein;Ribosome biogenesis;rRNA processing,;</t>
  </si>
  <si>
    <t>isotig26023</t>
  </si>
  <si>
    <t>gi|512933189|ref|XP_004932729,1|</t>
  </si>
  <si>
    <t>PREDICTED: uncharacterized protein LOC101743704 [Bombyx mori]</t>
  </si>
  <si>
    <t>isotig26037</t>
  </si>
  <si>
    <t>gi|768442558|ref|XP_011563055,1|</t>
  </si>
  <si>
    <t>Q8INF0</t>
  </si>
  <si>
    <t>GCY8E_DROME</t>
  </si>
  <si>
    <t>Soluble guanylate cyclase 88E</t>
  </si>
  <si>
    <t>dme:Dmel_CG4154</t>
  </si>
  <si>
    <t xml:space="preserve">GO:0008074 \\ GO:0070025 \\ GO:0005525 \\ GO:0004383 \\ GO:0020037 \\ GO:0046872 \\ GO:0070026 \\ GO:0019825 \\ GO:0019826 \\ GO:0046982 \\ GO:0042803 \\ GO:0006182 \\ GO:0035556 \\ GO:0001666 \\ GO:0000302 \\ </t>
  </si>
  <si>
    <t>cGMP biosynthetic process (GO:0006182);intracellular signal transduction (GO:0035556);response to hypoxia (GO:0001666);response to reactive oxygen species (GO:0000302);</t>
  </si>
  <si>
    <t>carbon monoxide binding (GO:0070025);GTP binding (GO:0005525);guanylate cyclase activity (GO:0004383);heme binding (GO:0020037);metal ion binding (GO:0046872);nitric oxide binding (GO:0070026);oxygen binding (GO:0019825);oxygen sensor activity (GO:0019826);protein heterodimerization activity (GO:0046982);protein homodimerization activity (GO:0042803);</t>
  </si>
  <si>
    <t>guanylate cyclase complex, soluble (GO:0008074);</t>
  </si>
  <si>
    <t>Alternative splicing;cGMP biosynthesis;Coiled coil;Complete proteome;Cytoplasm;GTP-binding;Heme;Iron;Lyase;Magnesium;Manganese;Metal-binding;Nucleotide-binding;Reference proteome,;</t>
  </si>
  <si>
    <t>isotig26044</t>
  </si>
  <si>
    <t>gi|768415695|ref|XP_011548408,1|</t>
  </si>
  <si>
    <t>isotig26065</t>
  </si>
  <si>
    <t>gi|541905573|gb|AGV28582,1|</t>
  </si>
  <si>
    <t>attacin [Ostrinia furnacalis]</t>
  </si>
  <si>
    <t>Q5MGE6</t>
  </si>
  <si>
    <t>DFP3_LONON</t>
  </si>
  <si>
    <t>Defense protein 3</t>
  </si>
  <si>
    <t>Antibiotic;Antimicrobial;Cleavage on pair of basic residues;Immunity;Innate immunity;Secreted;Signal,;</t>
  </si>
  <si>
    <t>isotig26075</t>
  </si>
  <si>
    <t>gi|768427062|ref|XP_011554602,1|</t>
  </si>
  <si>
    <t>V9GZQ1</t>
  </si>
  <si>
    <t>V9GZQ1_BOMMO</t>
  </si>
  <si>
    <t>Reverse transcriptase {ECO:0000313|EMBL:AAA75005,1}</t>
  </si>
  <si>
    <t>Nucleotidyltransferase {ECO:0000313|EMBL:AAA75005,1};RNA-directed DNA polymerase {ECO:0000313|EMBL:AAA75005,1};Transferase {ECO:0000313|EMBL:AAA75005,1},;</t>
  </si>
  <si>
    <t>isotig26076</t>
  </si>
  <si>
    <t>isotig26078</t>
  </si>
  <si>
    <t>gi|357612776|gb|EHJ68165,1|</t>
  </si>
  <si>
    <t>cubilin [Danaus plexippus]</t>
  </si>
  <si>
    <t>O60494</t>
  </si>
  <si>
    <t>CUBN_HUMAN</t>
  </si>
  <si>
    <t>Cubilin</t>
  </si>
  <si>
    <t>hsa:8029</t>
  </si>
  <si>
    <t xml:space="preserve">GO:0016324 \\ GO:0031526 \\ GO:0005905 \\ GO:0005829 \\ GO:0030139 \\ GO:0005783 \\ GO:0010008 \\ GO:0070062 \\ GO:0031232 \\ GO:0005794 \\ GO:0043202 \\ GO:0005765 \\ GO:0016020 \\ GO:0005886 \\ GO:0005509 \\ GO:0031419 \\ GO:0042803 \\ GO:0004872 \\ GO:0005215 \\ GO:0008203 \\ GO:0009235 \\ GO:0015889 \\ GO:0042157 \\ GO:0042953 \\ GO:0006898 \\ GO:0044281 \\ GO:0008202 \\ GO:0001894 \\ GO:0042359 \\ GO:0006766 \\ GO:0006767 \\ </t>
  </si>
  <si>
    <t>cholesterol metabolic process (GO:0008203);cobalamin metabolic process (GO:0009235);cobalamin transport (GO:0015889);lipoprotein metabolic process (GO:0042157);lipoprotein transport (GO:0042953);receptor-mediated endocytosis (GO:0006898);small molecule metabolic process (GO:0044281);steroid metabolic process (GO:0008202);tissue homeostasis (GO:0001894);vitamin D metabolic process (GO:0042359);vitamin metabolic process (GO:0006766);water-soluble vitamin metabolic process (GO:0006767);</t>
  </si>
  <si>
    <t>calcium ion binding (GO:0005509);cobalamin binding (GO:0031419);protein homodimerization activity (GO:0042803);receptor activity (GO:0004872);transporter activity (GO:0005215);</t>
  </si>
  <si>
    <t>apical plasma membrane (GO:0016324);brush border membrane (GO:0031526);coated pit (GO:0005905);cytosol (GO:0005829);endocytic vesicle (GO:0030139);endoplasmic reticulum (GO:0005783);endosome membrane (GO:0010008);extracellular exosome (GO:0070062);extrinsic component of external side of plasma membrane (GO:0031232);Golgi apparatus (GO:0005794);lysosomal lumen (GO:0043202);lysosomal membrane (GO:0005765);membrane (GO:0016020);plasma membrane (GO:0005886);</t>
  </si>
  <si>
    <t>3D-structure;Calcium;Cholesterol metabolism;Cleavage on pair of basic residues;Cobalamin;Cobalt;Complete proteome;Direct protein sequencing;Disease mutation;Disulfide bond;EGF-like domain;Endocytosis;Endosome;Glycoprotein;Lipid metabolism;Lysosome;Membrane;Metal-binding;Phosphoprotein;Polymorphism;Protein transport;Receptor;Reference proteome;Repeat;Signal;Steroid metabolism;Sterol metabolism;Transport,;</t>
  </si>
  <si>
    <t>isotig26096</t>
  </si>
  <si>
    <t>G6DR91</t>
  </si>
  <si>
    <t>G6DR91_DANPL</t>
  </si>
  <si>
    <t>Uncharacterized protein {ECO:0000313|EMBL:EHJ63991,1}</t>
  </si>
  <si>
    <t>isotig26103</t>
  </si>
  <si>
    <t>isotig26111</t>
  </si>
  <si>
    <t>gi|512897804|ref|XP_004924243,1|</t>
  </si>
  <si>
    <t>H9J3V8</t>
  </si>
  <si>
    <t>H9J3V8_BOMMO</t>
  </si>
  <si>
    <t>Uncharacterized protein {ECO:0000313|EnsemblMetazoa:BGIBMGA004197-TA}</t>
  </si>
  <si>
    <t>isotig26116</t>
  </si>
  <si>
    <t>isotig26123</t>
  </si>
  <si>
    <t>isotig26124</t>
  </si>
  <si>
    <t>gi|51039035|gb|AAT94287,1|</t>
  </si>
  <si>
    <t>hinnavin II [Pieris rapae]</t>
  </si>
  <si>
    <t>P01507</t>
  </si>
  <si>
    <t>CECA_HYACE</t>
  </si>
  <si>
    <t>Cecropin-A</t>
  </si>
  <si>
    <t>3D-structure;Amidation;Antibiotic;Antimicrobial;Direct protein sequencing;Immunity;Innate immunity;Secreted;Signal,;</t>
  </si>
  <si>
    <t>isotig26153</t>
  </si>
  <si>
    <t>isotig26165</t>
  </si>
  <si>
    <t>isotig26175</t>
  </si>
  <si>
    <t>gi|50421419|ref|XP_459260,1|</t>
  </si>
  <si>
    <t>DEHA2D17798p [Debaryomyces hansenii CBS767] &gt;gi|49654927|emb|CAG87434,1| DEHA2D17798p [Debaryomyces hansenii CBS767]</t>
  </si>
  <si>
    <t>Debaryomyces hansenii CBS767</t>
  </si>
  <si>
    <t>Q9URB4</t>
  </si>
  <si>
    <t>ALF_CANAL</t>
  </si>
  <si>
    <t>Fructose-bisphosphate aldolase</t>
  </si>
  <si>
    <t>cal:CaO19,4618</t>
  </si>
  <si>
    <t xml:space="preserve">GO:0009986 \\ GO:0005737 \\ GO:0009277 \\ GO:0030446 \\ GO:0005886 \\ GO:0004332 \\ GO:0008270 \\ GO:0006096 \\ GO:0044416 \\ GO:0051701 \\ </t>
  </si>
  <si>
    <t>glycolytic process (GO:0006096);induction by symbiont of host defense response (GO:0044416);interaction with host (GO:0051701);</t>
  </si>
  <si>
    <t>fructose-bisphosphate aldolase activity (GO:0004332);zinc ion binding (GO:0008270);</t>
  </si>
  <si>
    <t>cell surface (GO:0009986);cytoplasm (GO:0005737);fungal-type cell wall (GO:0009277);hyphal cell wall (GO:0030446);plasma membrane (GO:0005886);</t>
  </si>
  <si>
    <t>Allergen;Complete proteome;Cytoplasm;Direct protein sequencing;Glycolysis;Lyase;Metal-binding;Reference proteome;Zinc,;</t>
  </si>
  <si>
    <t>isotig26176</t>
  </si>
  <si>
    <t>isotig26179</t>
  </si>
  <si>
    <t>isotig26182</t>
  </si>
  <si>
    <t>gi|512891166|ref|XP_004922637,1|</t>
  </si>
  <si>
    <t>isotig26199</t>
  </si>
  <si>
    <t>gi|743944356|ref|XP_011016699,1|</t>
  </si>
  <si>
    <t>isotig26206</t>
  </si>
  <si>
    <t>gi|512915872|ref|XP_004928494,1|</t>
  </si>
  <si>
    <t>PREDICTED: tubulin alpha chain-like [Bombyx mori]</t>
  </si>
  <si>
    <t>P09645</t>
  </si>
  <si>
    <t>TBA8_CHICK</t>
  </si>
  <si>
    <t>Tubulin alpha-8 chain</t>
  </si>
  <si>
    <t xml:space="preserve">GO:0005737 \\ GO:0005874 \\ GO:0005525 \\ GO:0003924 \\ GO:0005200 \\ GO:0007017 \\ GO:0051258 \\ </t>
  </si>
  <si>
    <t>microtubule-based process (GO:0007017);protein polymerization (GO:0051258);</t>
  </si>
  <si>
    <t>GTP binding (GO:0005525);GTPase activity (GO:0003924);structural constituent of cytoskeleton (GO:0005200);</t>
  </si>
  <si>
    <t>cytoplasm (GO:0005737);microtubule (GO:0005874);</t>
  </si>
  <si>
    <t>Complete proteome;Cytoplasm;Cytoskeleton;GTP-binding;Microtubule;Nucleotide-binding;Reference proteome,;</t>
  </si>
  <si>
    <t>isotig26211</t>
  </si>
  <si>
    <t>gi|448096860|ref|XP_004198533,1|</t>
  </si>
  <si>
    <t>Piso0_001909 [Millerozyma farinosa CBS 7064] &gt;gi|359379955|emb|CCE82196,1| Piso0_001909 [Millerozyma farinosa CBS 7064]</t>
  </si>
  <si>
    <t>O74885</t>
  </si>
  <si>
    <t>YQE1_SCHPO</t>
  </si>
  <si>
    <t>Putative dioxygenase C576,01c</t>
  </si>
  <si>
    <t>spo:SPCC576,01c</t>
  </si>
  <si>
    <t xml:space="preserve">GO:0005829 \\ GO:0005634 \\ GO:0097641 \\ GO:0005506 \\ GO:0006151 \\ </t>
  </si>
  <si>
    <t>xanthine oxidation (GO:0006151);</t>
  </si>
  <si>
    <t>alpha-ketoglutarate-dependent xanthine dioxygenase activity (GO:0097641);iron ion binding (GO:0005506);</t>
  </si>
  <si>
    <t>cytosol (GO:0005829);nucleus (GO:0005634);</t>
  </si>
  <si>
    <t>Complete proteome;Dioxygenase;Iron;Metal-binding;Oxidoreductase;Reference proteome,;</t>
  </si>
  <si>
    <t>isotig26218</t>
  </si>
  <si>
    <t>isotig26253</t>
  </si>
  <si>
    <t>isotig26259</t>
  </si>
  <si>
    <t>gi|512922730|ref|XP_004930188,1|</t>
  </si>
  <si>
    <t>PREDICTED: uncharacterized protein LOC101746304 [Bombyx mori]</t>
  </si>
  <si>
    <t>H9J1U5</t>
  </si>
  <si>
    <t>H9J1U5_BOMMO</t>
  </si>
  <si>
    <t>Uncharacterized protein {ECO:0000313|EnsemblMetazoa:BGIBMGA003482-TA}</t>
  </si>
  <si>
    <t>bmor:101746304</t>
  </si>
  <si>
    <t>isotig26267</t>
  </si>
  <si>
    <t>isotig26271</t>
  </si>
  <si>
    <t>gi|641957290|emb|CDR01129,1|</t>
  </si>
  <si>
    <t>unnamed protein product [Oncorhynchus mykiss]</t>
  </si>
  <si>
    <t>Oncorhynchus mykiss</t>
  </si>
  <si>
    <t>P34257</t>
  </si>
  <si>
    <t>TC3A_CAEEL</t>
  </si>
  <si>
    <t>Transposable element Tc3 transposase</t>
  </si>
  <si>
    <t>3D-structure;Complete proteome;DNA integration;DNA recombination;DNA-binding;Nucleus;Reference proteome;Transposable element,;</t>
  </si>
  <si>
    <t>isotig26316</t>
  </si>
  <si>
    <t>isotig26320</t>
  </si>
  <si>
    <t>gi|357603760|gb|EHJ63916,1|</t>
  </si>
  <si>
    <t>SCP-related protein [Danaus plexippus]</t>
  </si>
  <si>
    <t>P35780</t>
  </si>
  <si>
    <t>VA5_POLFU</t>
  </si>
  <si>
    <t>Allergen;Direct protein sequencing;Disulfide bond;Secreted,;</t>
  </si>
  <si>
    <t>isotig26324</t>
  </si>
  <si>
    <t>gi|768407875|ref|XP_011568234,1|</t>
  </si>
  <si>
    <t>PREDICTED: cuticle protein 19-like [Plutella xylostella]</t>
  </si>
  <si>
    <t>isotig26332</t>
  </si>
  <si>
    <t>isotig26337</t>
  </si>
  <si>
    <t>Q99758</t>
  </si>
  <si>
    <t>ABCA3_HUMAN</t>
  </si>
  <si>
    <t>hsa:21</t>
  </si>
  <si>
    <t xml:space="preserve">GO:0097208 \\ GO:0097233 \\ GO:0005615 \\ GO:0016021 \\ GO:0016020 \\ GO:0005886 \\ GO:0005524 \\ GO:0042626 \\ GO:0005215 \\ GO:0006869 \\ GO:0042493 \\ GO:0055085 \\ GO:0006810 \\ </t>
  </si>
  <si>
    <t>lipid transport (GO:0006869);response to drug (GO:0042493);transmembrane transport (GO:0055085);transport (GO:0006810);</t>
  </si>
  <si>
    <t>ATP binding (GO:0005524);ATPase activity, coupled to transmembrane movement of substances (GO:0042626);transporter activity (GO:0005215);</t>
  </si>
  <si>
    <t>alveolar lamellar body (GO:0097208);alveolar lamellar body membrane (GO:0097233);extracellular space (GO:0005615);integral component of membrane (GO:0016021);membrane (GO:0016020);plasma membrane (GO:0005886);</t>
  </si>
  <si>
    <t>Alternative splicing;ATP-binding;Complete proteome;Disease mutation;Membrane;Nucleotide-binding;Polymorphism;Reference proteome;Repeat;Transmembrane;Transmembrane helix;Transport,;</t>
  </si>
  <si>
    <t>isotig26357</t>
  </si>
  <si>
    <t>gi|299930725|gb|ADJ58578,1|</t>
  </si>
  <si>
    <t>seminal fluid protein HACP040 [Heliconius melpomene]</t>
  </si>
  <si>
    <t>D9HQ90</t>
  </si>
  <si>
    <t>D9HQ90_9NEOP</t>
  </si>
  <si>
    <t>Seminal fluid protein HACP040 {ECO:0000313|EMBL:ADJ58578,1}</t>
  </si>
  <si>
    <t>isotig26363</t>
  </si>
  <si>
    <t>gi|357614491|gb|EHJ69104,1|</t>
  </si>
  <si>
    <t>G6DBM8</t>
  </si>
  <si>
    <t>G6DBM8_DANPL</t>
  </si>
  <si>
    <t>Putative tetratricopeptide repeat protein 37 {ECO:0000313|EMBL:EHJ69104,1}</t>
  </si>
  <si>
    <t>isotig26369</t>
  </si>
  <si>
    <t>isotig26373</t>
  </si>
  <si>
    <t>isotig26379</t>
  </si>
  <si>
    <t>isotig26387</t>
  </si>
  <si>
    <t>isotig26399</t>
  </si>
  <si>
    <t>isotig26400</t>
  </si>
  <si>
    <t>isotig26402</t>
  </si>
  <si>
    <t>gi|512904883|ref|XP_004925807,1|</t>
  </si>
  <si>
    <t>G6DBI0</t>
  </si>
  <si>
    <t>G6DBI0_DANPL</t>
  </si>
  <si>
    <t>Putative kinetochore protein NDC80-like protein {ECO:0000313|EMBL:EHJ69153,1}</t>
  </si>
  <si>
    <t>isotig26414</t>
  </si>
  <si>
    <t>isotig26419</t>
  </si>
  <si>
    <t>isotig26426</t>
  </si>
  <si>
    <t>isotig26428</t>
  </si>
  <si>
    <t>isotig26446</t>
  </si>
  <si>
    <t>isotig26452</t>
  </si>
  <si>
    <t>isotig26455</t>
  </si>
  <si>
    <t>gi|357616373|gb|EHJ70157,1|</t>
  </si>
  <si>
    <t>Q9VUL9</t>
  </si>
  <si>
    <t>FUCTA_DROME</t>
  </si>
  <si>
    <t>Glycoprotein 3-alpha-L-fucosyltransferase A</t>
  </si>
  <si>
    <t>dme:Dmel_CG6869</t>
  </si>
  <si>
    <t xml:space="preserve">GO:0032580 \\ GO:0005797 \\ GO:0016021 \\ GO:0033932 \\ GO:0046920 \\ GO:0008417 \\ GO:0018392 \\ GO:0036071 \\ GO:0007399 \\ GO:0006486 \\ </t>
  </si>
  <si>
    <t>N-glycan fucosylation (GO:0036071);nervous system development (GO:0007399);protein glycosylation (GO:0006486);</t>
  </si>
  <si>
    <t>1,3-alpha-L-fucosidase activity (GO:0033932);alpha-(1-&gt;3)-fucosyltransferase activity (GO:0046920);fucosyltransferase activity (GO:0008417);glycoprotein 3-alpha-L-fucosyltransferase activity (GO:0018392);</t>
  </si>
  <si>
    <t>Golgi cisterna membrane (GO:0032580);Golgi medial cisterna (GO:0005797);integral component of membrane (GO:0016021);</t>
  </si>
  <si>
    <t>Complete proteome;Glycoprotein;Glycosyltransferase;Golgi apparatus;Membrane;Reference proteome;Signal-anchor;Transferase;Transmembrane;Transmembrane helix,;</t>
  </si>
  <si>
    <t>isotig26456</t>
  </si>
  <si>
    <t>isotig26460</t>
  </si>
  <si>
    <t>gi|197209946|ref|NP_001127737,1|</t>
  </si>
  <si>
    <t>neuropeptide receptor A2 [Bombyx mori] &gt;gi|195946972|dbj|BAG68400,1| neuropeptide receptor A2 [Bombyx mori]</t>
  </si>
  <si>
    <t>Q8ITC7</t>
  </si>
  <si>
    <t>CAPAR_DROME</t>
  </si>
  <si>
    <t>Neuropeptides capa receptor</t>
  </si>
  <si>
    <t>dme:Dmel_CG14575</t>
  </si>
  <si>
    <t xml:space="preserve">GO:0016323 \\ GO:0016021 \\ GO:0001607 \\ GO:0008188 \\ GO:0007589 \\ GO:0071465 \\ GO:0007186 \\ GO:0007218 \\ GO:0051928 \\ </t>
  </si>
  <si>
    <t>body fluid secretion (GO:0007589);cellular response to desiccation (GO:0071465);G-protein coupled receptor signaling pathway (GO:0007186);neuropeptide signaling pathway (GO:0007218);positive regulation of calcium ion transport (GO:0051928);</t>
  </si>
  <si>
    <t>neuromedin U receptor activity (GO:0001607);neuropeptide receptor activity (GO:0008188);</t>
  </si>
  <si>
    <t>basolateral plasma membrane (GO:0016323);integral component of membrane (GO:0016021);</t>
  </si>
  <si>
    <t>Cell membrane;Complete proteome;Disulfide bond;G-protein coupled receptor;Glycoprotein;Membrane;Receptor;Reference proteome;Transducer;Transmembrane;Transmembrane helix,;</t>
  </si>
  <si>
    <t>isotig26461</t>
  </si>
  <si>
    <t>isotig26464</t>
  </si>
  <si>
    <t>isotig26477</t>
  </si>
  <si>
    <t>isotig26488</t>
  </si>
  <si>
    <t>isotig26498</t>
  </si>
  <si>
    <t>isotig26502</t>
  </si>
  <si>
    <t>isotig26521</t>
  </si>
  <si>
    <t>isotig26545</t>
  </si>
  <si>
    <t>isotig26549</t>
  </si>
  <si>
    <t>isotig26559</t>
  </si>
  <si>
    <t>isotig26560</t>
  </si>
  <si>
    <t>isotig26568</t>
  </si>
  <si>
    <t>isotig26580</t>
  </si>
  <si>
    <t>isotig26601</t>
  </si>
  <si>
    <t>isotig26612</t>
  </si>
  <si>
    <t>gi|357630869|gb|EHJ78702,1|</t>
  </si>
  <si>
    <t>P40926</t>
  </si>
  <si>
    <t>MDHM_HUMAN</t>
  </si>
  <si>
    <t>Malate dehydrogenase, mitochondrial</t>
  </si>
  <si>
    <t>hsa:4191</t>
  </si>
  <si>
    <t xml:space="preserve">GO:0070062 \\ GO:0005743 \\ GO:0005759 \\ GO:0005739 \\ GO:0005654 \\ GO:0005634 \\ GO:0005886 \\ GO:0030060 \\ GO:0046554 \\ GO:0044822 \\ GO:0005975 \\ GO:0044237 \\ GO:0006094 \\ GO:0006006 \\ GO:0006475 \\ GO:0006108 \\ GO:0006734 \\ GO:0006107 \\ GO:0044281 \\ GO:0006099 \\ </t>
  </si>
  <si>
    <t>carbohydrate metabolic process (GO:0005975);cellular metabolic process (GO:0044237);gluconeogenesis (GO:0006094);glucose metabolic process (GO:0006006);internal protein amino acid acetylation (GO:0006475);malate metabolic process (GO:0006108);NADH metabolic process (GO:0006734);oxaloacetate metabolic process (GO:0006107);small molecule metabolic process (GO:0044281);tricarboxylic acid cycle (GO:0006099);</t>
  </si>
  <si>
    <t>L-malate dehydrogenase activity (GO:0030060);malate dehydrogenase (NADP+) activity (GO:0046554);poly(A) RNA binding (GO:0044822);</t>
  </si>
  <si>
    <t>extracellular exosome (GO:0070062);mitochondrial inner membrane (GO:0005743);mitochondrial matrix (GO:0005759);mitochondrion (GO:0005739);nucleoplasm (GO:0005654);nucleus (GO:0005634);plasma membrane (GO:0005886);</t>
  </si>
  <si>
    <t>3D-structure;Acetylation;Alternative splicing;Complete proteome;Glycoprotein;Mitochondrion;NAD;Oxidoreductase;Polymorphism;Reference proteome;Transit peptide;Tricarboxylic acid cycle,;</t>
  </si>
  <si>
    <t>isotig26614</t>
  </si>
  <si>
    <t>gi|512934019|ref|XP_004932933,1|</t>
  </si>
  <si>
    <t>G6DJ11</t>
  </si>
  <si>
    <t>G6DJ11_DANPL</t>
  </si>
  <si>
    <t>Uncharacterized protein {ECO:0000313|EMBL:EHJ66524,1}</t>
  </si>
  <si>
    <t>isotig26618</t>
  </si>
  <si>
    <t>V5GP66</t>
  </si>
  <si>
    <t>V5GP66_ANOGL</t>
  </si>
  <si>
    <t>Uncharacterized protein {ECO:0000313|EMBL:JAB65909,1}</t>
  </si>
  <si>
    <t>isotig26619</t>
  </si>
  <si>
    <t>isotig26638</t>
  </si>
  <si>
    <t>isotig26639</t>
  </si>
  <si>
    <t>gi|50421253|ref|XP_459172,1|</t>
  </si>
  <si>
    <t>DEHA2D15840p [Debaryomyces hansenii CBS767] &gt;gi|49654839|emb|CAG87343,1| DEHA2D15840p [Debaryomyces hansenii CBS767]</t>
  </si>
  <si>
    <t>Q96VB9</t>
  </si>
  <si>
    <t>HSP7F_CANAL</t>
  </si>
  <si>
    <t>Heat shock protein homolog SSE1</t>
  </si>
  <si>
    <t>cal:CaO19,9971</t>
  </si>
  <si>
    <t xml:space="preserve">GO:0005737 \\ GO:0005524 \\ GO:0035690 \\ GO:0009405 \\ </t>
  </si>
  <si>
    <t>cellular response to drug (GO:0035690);pathogenesis (GO:0009405);</t>
  </si>
  <si>
    <t>ATP-binding;Chaperone;Complete proteome;Cytoplasm;Direct protein sequencing;Nucleotide-binding;Reference proteome;Stress response,;</t>
  </si>
  <si>
    <t>isotig26641</t>
  </si>
  <si>
    <t>isotig26652</t>
  </si>
  <si>
    <t>gi|380713852|gb|AFD99127,1|</t>
  </si>
  <si>
    <t>chymotrypsin-like proteinase [Bombyx mori]</t>
  </si>
  <si>
    <t>Q17025</t>
  </si>
  <si>
    <t>CTR2_ANOGA</t>
  </si>
  <si>
    <t>aga:AgaP_AGAP006711</t>
  </si>
  <si>
    <t>isotig26665</t>
  </si>
  <si>
    <t>isotig26667</t>
  </si>
  <si>
    <t>isotig26679</t>
  </si>
  <si>
    <t>gi|357622994|gb|EHJ74324,1|</t>
  </si>
  <si>
    <t>putative dynein, axonemal, heavy polypeptide 1 [Danaus plexippus]</t>
  </si>
  <si>
    <t>Q63164</t>
  </si>
  <si>
    <t>DYH1_RAT</t>
  </si>
  <si>
    <t>Dynein heavy chain 1, axonemal</t>
  </si>
  <si>
    <t>rno:171339</t>
  </si>
  <si>
    <t xml:space="preserve">GO:0005858 \\ GO:0005874 \\ GO:0005524 \\ GO:0016887 \\ GO:0003777 \\ GO:0003341 \\ </t>
  </si>
  <si>
    <t>cilium movement (GO:0003341);</t>
  </si>
  <si>
    <t>axonemal dynein complex (GO:0005858);microtubule (GO:0005874);</t>
  </si>
  <si>
    <t>Alternative splicing;ATP-binding;Cell projection;Cilium;Coiled coil;Complete proteome;Cytoplasm;Cytoskeleton;Dynein;Microtubule;Motor protein;Nucleotide-binding;Reference proteome,;</t>
  </si>
  <si>
    <t>isotig26680</t>
  </si>
  <si>
    <t>isotig26698</t>
  </si>
  <si>
    <t>gi|512937030|ref|XP_004933665,1|</t>
  </si>
  <si>
    <t>PREDICTED: protein lethal(2)essential for life-like [Bombyx mori]</t>
  </si>
  <si>
    <t>isotig26700</t>
  </si>
  <si>
    <t>gi|290560618|ref|NP_001166626,1|</t>
  </si>
  <si>
    <t>cuticular protein RR-2 motif 124 precursor [Bombyx mori] &gt;gi|223671350|tpd|FAA00627,1| TPA: putative cuticle protein [Bombyx mori]</t>
  </si>
  <si>
    <t>isotig26710</t>
  </si>
  <si>
    <t>gi|29469965|gb|AAO74638,1|</t>
  </si>
  <si>
    <t>antimicrobial peptide cecropin 6 [Manduca sexta] &gt;gi|110649238|emb|CAL25128,1| cecropin 6 [Manduca sexta]</t>
  </si>
  <si>
    <t>P85210</t>
  </si>
  <si>
    <t>CECD_GALME</t>
  </si>
  <si>
    <t>Cecropin-D-like peptide</t>
  </si>
  <si>
    <t xml:space="preserve">GO:0005615 \\ GO:0050832 \\ GO:0050829 \\ GO:0050830 \\ GO:0045087 \\ GO:0031640 \\ </t>
  </si>
  <si>
    <t>defense response to fungus (GO:0050832);defense response to Gram-negative bacterium (GO:0050829);defense response to Gram-positive bacterium (GO:0050830);innate immune response (GO:0045087);killing of cells of other organism (GO:0031640);</t>
  </si>
  <si>
    <t>Antibiotic;Antimicrobial;Direct protein sequencing;Fungicide;Immunity;Innate immunity;Secreted,;</t>
  </si>
  <si>
    <t>isotig26721</t>
  </si>
  <si>
    <t>gi|2114038|emb|CAA73690,1|</t>
  </si>
  <si>
    <t>alcohol dehydrogenase [Scheffersomyces stipitis]</t>
  </si>
  <si>
    <t>Scheffersomyces stipitis</t>
  </si>
  <si>
    <t>!! Yeast</t>
  </si>
  <si>
    <t>O13309</t>
  </si>
  <si>
    <t>ADH2_PICST</t>
  </si>
  <si>
    <t>Alcohol dehydrogenase 2</t>
  </si>
  <si>
    <t>pic:PICST_27980</t>
  </si>
  <si>
    <t xml:space="preserve">GO:0005737 \\ GO:0004022 \\ GO:0008270 \\ </t>
  </si>
  <si>
    <t>alcohol dehydrogenase (NAD) activity (GO:0004022);zinc ion binding (GO:0008270);</t>
  </si>
  <si>
    <t>Complete proteome;Cytoplasm;Metal-binding;NAD;Oxidoreductase;Reference proteome;Zinc,;</t>
  </si>
  <si>
    <t>isotig26724</t>
  </si>
  <si>
    <t>isotig26727</t>
  </si>
  <si>
    <t>isotig26731</t>
  </si>
  <si>
    <t>isotig26736</t>
  </si>
  <si>
    <t>gi|448096800|ref|XP_004198520,1|</t>
  </si>
  <si>
    <t>Piso0_001894 [Millerozyma farinosa CBS 7064] &gt;gi|359379942|emb|CCE82183,1| Piso0_001894 [Millerozyma farinosa CBS 7064]</t>
  </si>
  <si>
    <t>Q59PW0</t>
  </si>
  <si>
    <t>PIR32_CANAL</t>
  </si>
  <si>
    <t>Probable cell wall mannoprotein PIR32</t>
  </si>
  <si>
    <t>cal:CaO19,2783</t>
  </si>
  <si>
    <t xml:space="preserve">GO:0005618 \\ GO:0005576 \\ GO:0030447 \\ GO:0031505 \\ </t>
  </si>
  <si>
    <t>filamentous growth (GO:0030447);fungal-type cell wall organization (GO:0031505);</t>
  </si>
  <si>
    <t>cell wall (GO:0005618);extracellular region (GO:0005576);</t>
  </si>
  <si>
    <t>Cell wall;Coiled coil;Complete proteome;Glycoprotein;Reference proteome;Secreted;Signal,;</t>
  </si>
  <si>
    <t>isotig26745</t>
  </si>
  <si>
    <t>gi|768425080|ref|XP_011553522,1|</t>
  </si>
  <si>
    <t>PREDICTED: polyserase-2-like [Plutella xylostella]</t>
  </si>
  <si>
    <t>Q7Z269</t>
  </si>
  <si>
    <t>SP4_POLDO</t>
  </si>
  <si>
    <t>Venom serine protease</t>
  </si>
  <si>
    <t xml:space="preserve">GO:0005576 \\ GO:0004252 \\ </t>
  </si>
  <si>
    <t>Allergen;Disulfide bond;Glycoprotein;Hydrolase;Protease;Secreted;Serine protease;Signal,;</t>
  </si>
  <si>
    <t>isotig26753</t>
  </si>
  <si>
    <t>isotig26771</t>
  </si>
  <si>
    <t>gi|584137633|gb|EWG46975,1|</t>
  </si>
  <si>
    <t>hypothetical protein FVEG_07236 [Fusarium verticillioides 7600]</t>
  </si>
  <si>
    <t>W7MHH0</t>
  </si>
  <si>
    <t>W7MHH0_GIBM7</t>
  </si>
  <si>
    <t>Uncharacterized protein {ECO:0000313|EMBL:EWG46975,1}</t>
  </si>
  <si>
    <t>isotig26779</t>
  </si>
  <si>
    <t>gi|768408209|ref|XP_011563990,1|</t>
  </si>
  <si>
    <t>PREDICTED: uncharacterized protein LOC105393840 [Plutella xylostella]</t>
  </si>
  <si>
    <t>Q4EBB8</t>
  </si>
  <si>
    <t>Q4EBB8_9RICK</t>
  </si>
  <si>
    <t>SD27140p {ECO:0000313|EMBL:EAL58741,1}</t>
  </si>
  <si>
    <t>isotig26787</t>
  </si>
  <si>
    <t>gi|389609743|dbj|BAM18483,1|</t>
  </si>
  <si>
    <t>similar to CG32036 [Papilio xuthus]</t>
  </si>
  <si>
    <t>I4DKP3</t>
  </si>
  <si>
    <t>I4DKP3_PAPXU</t>
  </si>
  <si>
    <t>Similar to CG32036 {ECO:0000313|EMBL:BAM18483,1}</t>
  </si>
  <si>
    <t>isotig26789</t>
  </si>
  <si>
    <t>gi|448088591|ref|XP_004196582,1|</t>
  </si>
  <si>
    <t>Piso0_003804 [Millerozyma farinosa CBS 7064] &gt;gi|448092725|ref|XP_004197613,1| Piso0_003804 [Millerozyma farinosa CBS 7064] &gt;gi|448116486|ref|XP_004203045,1| Piso0_000642 [Millerozyma farinosa CBS 7064] &gt;gi|359378004|emb|CCE84263,1| Piso0_003804 [Millerozyma farinosa CBS 7064] &gt;gi|359379035|emb|CCE83232,1| Piso0_003804 [Millerozyma farinosa CBS 7064] &gt;gi|359383913|emb|CCE78617,1| Piso0_000642 [Millerozyma farinosa CBS 7064]</t>
  </si>
  <si>
    <t>Q75AP7</t>
  </si>
  <si>
    <t>RL2_ASHGO</t>
  </si>
  <si>
    <t>60S ribosomal protein L2</t>
  </si>
  <si>
    <t>ago:AGOS_ADL127C</t>
  </si>
  <si>
    <t xml:space="preserve">GO:0005840 \\ GO:0019843 \\ GO:0003735 \\ GO:0006412 \\ </t>
  </si>
  <si>
    <t>rRNA binding (GO:0019843);structural constituent of ribosome (GO:0003735);</t>
  </si>
  <si>
    <t>ribosome (GO:0005840);</t>
  </si>
  <si>
    <t>Complete proteome;Reference proteome;Ribonucleoprotein;Ribosomal protein;RNA-binding;rRNA-binding,;</t>
  </si>
  <si>
    <t>isotig26795</t>
  </si>
  <si>
    <t>gi|512914080|ref|XP_004928052,1|</t>
  </si>
  <si>
    <t>PREDICTED: uncharacterized protein LOC101746714 [Bombyx mori]</t>
  </si>
  <si>
    <t>L7X0M9</t>
  </si>
  <si>
    <t>L7X0M9_9NEOP</t>
  </si>
  <si>
    <t>Transcription initiation factor TFIID subunit 2-like protein {ECO:0000313|EMBL:AGC92654,1}</t>
  </si>
  <si>
    <t xml:space="preserve">GO:0008237 \\ GO:0003964 \\ GO:0003743 \\ GO:0008270 \\ </t>
  </si>
  <si>
    <t>metallopeptidase activity (GO:0008237);RNA-directed DNA polymerase activity (GO:0003964);translation initiation factor activity (GO:0003743);zinc ion binding (GO:0008270);</t>
  </si>
  <si>
    <t>Initiation factor {ECO:0000313|EMBL:AGC92654,1};Protein biosynthesis {ECO:0000313|EMBL:AGC92654,1},;</t>
  </si>
  <si>
    <t>isotig26798</t>
  </si>
  <si>
    <t>isotig26800</t>
  </si>
  <si>
    <t>gi|157412320|ref|NP_001098700,1|</t>
  </si>
  <si>
    <t>nanos-M [Bombyx mori] &gt;gi|152061146|dbj|BAF73619,1| nanos-M [Bombyx mori]</t>
  </si>
  <si>
    <t>Q80WY3</t>
  </si>
  <si>
    <t>NANO1_MOUSE</t>
  </si>
  <si>
    <t>Nanos homolog 1</t>
  </si>
  <si>
    <t>mmu:332397</t>
  </si>
  <si>
    <t xml:space="preserve">GO:0005737 \\ GO:0048471 \\ GO:0003723 \\ GO:0030371 \\ GO:0008270 \\ GO:0016477 \\ GO:0010631 \\ GO:0017148 \\ GO:1900153 \\ </t>
  </si>
  <si>
    <t>cell migration (GO:0016477);epithelial cell migration (GO:0010631);negative regulation of translation (GO:0017148);positive regulation of nuclear-transcribed mRNA catabolic process, deadenylation-dependent decay (GO:1900153);</t>
  </si>
  <si>
    <t>RNA binding (GO:0003723);translation repressor activity (GO:0030371);zinc ion binding (GO:0008270);</t>
  </si>
  <si>
    <t>cytoplasm (GO:0005737);perinuclear region of cytoplasm (GO:0048471);</t>
  </si>
  <si>
    <t>Complete proteome;Cytoplasm;Metal-binding;Reference proteome;Repressor;RNA-binding;Translation regulation;Zinc;Zinc-finger,;</t>
  </si>
  <si>
    <t>isotig26804</t>
  </si>
  <si>
    <t>gi|584128376|gb|EWG37795,1|</t>
  </si>
  <si>
    <t>60S ribosomal protein L9-B [Fusarium verticillioides 7600]</t>
  </si>
  <si>
    <t>P51401</t>
  </si>
  <si>
    <t>RL9B_YEAST</t>
  </si>
  <si>
    <t>60S ribosomal protein L9-B</t>
  </si>
  <si>
    <t>sce:YNL067W</t>
  </si>
  <si>
    <t xml:space="preserve">GO:0022625 \\ GO:0019843 \\ GO:0003735 \\ GO:0002181 \\ </t>
  </si>
  <si>
    <t>cytoplasmic translation (GO:0002181);</t>
  </si>
  <si>
    <t>cytosolic large ribosomal subunit (GO:0022625);</t>
  </si>
  <si>
    <t>Complete proteome;Cytoplasm;Reference proteome;Ribonucleoprotein;Ribosomal protein,;</t>
  </si>
  <si>
    <t>isotig26812</t>
  </si>
  <si>
    <t>isotig26816</t>
  </si>
  <si>
    <t>isotig26817</t>
  </si>
  <si>
    <t>isotig26820</t>
  </si>
  <si>
    <t>gi|768443997|ref|XP_011563835,1|</t>
  </si>
  <si>
    <t>PREDICTED: protein lethal(2)essential for life-like [Plutella xylostella]</t>
  </si>
  <si>
    <t>isotig26848</t>
  </si>
  <si>
    <t>gi|357624099|gb|EHJ74998,1|</t>
  </si>
  <si>
    <t>acheron [Danaus plexippus]</t>
  </si>
  <si>
    <t>Q9BRS8</t>
  </si>
  <si>
    <t>LARP6_HUMAN</t>
  </si>
  <si>
    <t>La-related protein 6</t>
  </si>
  <si>
    <t>hsa:55323</t>
  </si>
  <si>
    <t xml:space="preserve">GO:0005737 \\ GO:0005634 \\ GO:0030529 \\ GO:0000166 \\ GO:0003723 \\ GO:0006417 \\ GO:0006396 \\ </t>
  </si>
  <si>
    <t>regulation of translation (GO:0006417);RNA processing (GO:0006396);</t>
  </si>
  <si>
    <t>nucleotide binding (GO:0000166);RNA binding (GO:0003723);</t>
  </si>
  <si>
    <t>cytoplasm (GO:0005737);nucleus (GO:0005634);ribonucleoprotein complex (GO:0030529);</t>
  </si>
  <si>
    <t>3D-structure;Acetylation;Alternative splicing;Complete proteome;Cytoplasm;Nucleus;Reference proteome;RNA-binding;Translation regulation,;</t>
  </si>
  <si>
    <t>isotig26851</t>
  </si>
  <si>
    <t>gi|762099943|ref|XP_011432413,1|</t>
  </si>
  <si>
    <t>isotig26852</t>
  </si>
  <si>
    <t>isotig26867</t>
  </si>
  <si>
    <t>isotig26868</t>
  </si>
  <si>
    <t>gi|780638672|ref|XP_011687430,1|</t>
  </si>
  <si>
    <t>isotig26878</t>
  </si>
  <si>
    <t>isotig26879</t>
  </si>
  <si>
    <t>gi|512917196|ref|XP_004928828,1|</t>
  </si>
  <si>
    <t>X1XMZ9</t>
  </si>
  <si>
    <t>X1XMZ9_ACYPI</t>
  </si>
  <si>
    <t>Uncharacterized protein {ECO:0000313|EnsemblMetazoa:ACYPI087407-PA}</t>
  </si>
  <si>
    <t>isotig26885</t>
  </si>
  <si>
    <t>isotig26889</t>
  </si>
  <si>
    <t>gi|751221743|ref|XP_011164066,1|</t>
  </si>
  <si>
    <t>Solenopsis invicta</t>
  </si>
  <si>
    <t>A0A026VZL9</t>
  </si>
  <si>
    <t>A0A026VZL9_CERBI</t>
  </si>
  <si>
    <t>Uncharacterized protein {ECO:0000313|EMBL:EZA49243,1}</t>
  </si>
  <si>
    <t>isotig26900</t>
  </si>
  <si>
    <t>gi|768447789|ref|XP_011565894,1|</t>
  </si>
  <si>
    <t>Q91Y47</t>
  </si>
  <si>
    <t>FA11_MOUSE</t>
  </si>
  <si>
    <t>Coagulation factor XI</t>
  </si>
  <si>
    <t>mmu:109821</t>
  </si>
  <si>
    <t xml:space="preserve">GO:0070062 \\ GO:0005615 \\ GO:0008201 \\ GO:0070009 \\ GO:0004252 \\ GO:0007596 \\ GO:0031639 \\ GO:0051919 \\ GO:0030193 \\ </t>
  </si>
  <si>
    <t>blood coagulation (GO:0007596);plasminogen activation (GO:0031639);positive regulation of fibrinolysis (GO:0051919);regulation of blood coagulation (GO:0030193);</t>
  </si>
  <si>
    <t>heparin binding (GO:0008201);serine-type aminopeptidase activity (GO:0070009);serine-type endopeptidase activity (GO:0004252);</t>
  </si>
  <si>
    <t>Blood coagulation;Complete proteome;Disulfide bond;Glycoprotein;Hemostasis;Heparin-binding;Hydrolase;Protease;Reference proteome;Repeat;Secreted;Serine protease;Signal,;</t>
  </si>
  <si>
    <t>isotig26906</t>
  </si>
  <si>
    <t>isotig26915</t>
  </si>
  <si>
    <t>gi|530654609|ref|XP_005313443,1|</t>
  </si>
  <si>
    <t>Chrysemys picta bellii</t>
  </si>
  <si>
    <t>!! Turtle</t>
  </si>
  <si>
    <t>H3ASF3</t>
  </si>
  <si>
    <t>H3ASF3_LATCH</t>
  </si>
  <si>
    <t>Uncharacterized protein {ECO:0000313|Ensembl:ENSLACP00000012574}</t>
  </si>
  <si>
    <t>Complete proteome {ECO:0000313|Proteomes:UP000008672};Reference proteome {ECO:0000313|Proteomes:UP000008672},;</t>
  </si>
  <si>
    <t>isotig26918</t>
  </si>
  <si>
    <t>isotig26922</t>
  </si>
  <si>
    <t>gi|134001247|gb|ABO45233,1|</t>
  </si>
  <si>
    <t>reverse transcriptase [Ostrinia nubilalis] &gt;gi|134001274|gb|ABO45235,1| reverse transcriptase [Ostrinia nubilalis]</t>
  </si>
  <si>
    <t>A4KWF4</t>
  </si>
  <si>
    <t>A4KWF4_OSTNU</t>
  </si>
  <si>
    <t>Reverse transcriptase {ECO:0000313|EMBL:ABO45233,1}</t>
  </si>
  <si>
    <t>Nucleotidyltransferase {ECO:0000313|EMBL:ABO45233,1};RNA-directed DNA polymerase {ECO:0000313|EMBL:ABO45233,1};Transferase {ECO:0000313|EMBL:ABO45233,1},;</t>
  </si>
  <si>
    <t>isotig26925</t>
  </si>
  <si>
    <t>gi|590045136|gb|EXK46994,1|</t>
  </si>
  <si>
    <t>plasma membrane ATPase [Fusarium oxysporum f, sp, melonis 26406]</t>
  </si>
  <si>
    <t>Fusarium oxysporum f, sp, melonis 26406</t>
  </si>
  <si>
    <t>Q07421</t>
  </si>
  <si>
    <t>PMA1_AJECA</t>
  </si>
  <si>
    <t>Plasma membrane ATPase</t>
  </si>
  <si>
    <t xml:space="preserve">GO:0016021 \\ GO:0005886 \\ GO:0005524 \\ GO:0008553 \\ GO:0046872 \\ GO:0006754 \\ </t>
  </si>
  <si>
    <t>ATP biosynthetic process (GO:0006754);</t>
  </si>
  <si>
    <t>ATP binding (GO:0005524);hydrogen-exporting ATPase activity, phosphorylative mechanism (GO:0008553);metal ion binding (GO:0046872);</t>
  </si>
  <si>
    <t>ATP-binding;Cell membrane;Hydrogen ion transport;Hydrolase;Ion transport;Magnesium;Membrane;Metal-binding;Nucleotide-binding;Phosphoprotein;Transmembrane;Transmembrane helix;Transport,;</t>
  </si>
  <si>
    <t>isotig26931</t>
  </si>
  <si>
    <t>gi|768425187|ref|XP_011553582,1|</t>
  </si>
  <si>
    <t>S4PGD0</t>
  </si>
  <si>
    <t>S4PGD0_9NEOP</t>
  </si>
  <si>
    <t>Putative COMM domain-containing protein 8-like protein {ECO:0000313|EMBL:JAA86325,1}</t>
  </si>
  <si>
    <t>isotig26937</t>
  </si>
  <si>
    <t>gi|641669549|ref|XP_008184860,1|</t>
  </si>
  <si>
    <t>A0A034V0Z5</t>
  </si>
  <si>
    <t>A0A034V0Z5_BACDO</t>
  </si>
  <si>
    <t>Uncharacterized protein {ECO:0000313|EMBL:JAC35470,1}</t>
  </si>
  <si>
    <t>isotig26942</t>
  </si>
  <si>
    <t>isotig26947</t>
  </si>
  <si>
    <t>gi|112983714|ref|NP_001037317,1|</t>
  </si>
  <si>
    <t>vitellin-degrading protease precursor [Bombyx mori] &gt;gi|731101|sp|Q07943,1|VDP_BOMMO RecName: Full=Vitellin-degrading protease; Contains: RecName: Full=Beta-VTN protease; Contains: RecName: Full=Alpha-VTN protease chain 1; Contains: RecName: Full=Alpha-VTN protease chain 2; Flags: Precursor [Bombyx mori] &gt;gi|303512|dbj|BAA03757,1| vitellin-degrading protease precursor [Bombyx mori] &gt;gi|500864|dbj|BAA03758,1| vitellin-degrading protease precursor [Bombyx mori] &gt;gi|228268|prf||1802231A vitellin-degrading protease</t>
  </si>
  <si>
    <t>Q07943</t>
  </si>
  <si>
    <t>VDP_BOMMO</t>
  </si>
  <si>
    <t>Vitellin-degrading protease</t>
  </si>
  <si>
    <t>bmor:692746</t>
  </si>
  <si>
    <t>Complete proteome;Direct protein sequencing;Disulfide bond;Glycoprotein;Hydrolase;Protease;Reference proteome;Serine protease;Signal;Zymogen,;</t>
  </si>
  <si>
    <t>isotig26949</t>
  </si>
  <si>
    <t>isotig26965</t>
  </si>
  <si>
    <t>gi|126131588|ref|XP_001382319,1|</t>
  </si>
  <si>
    <t>phosphoglycerate mutase [Scheffersomyces stipitis CBS 6054] &gt;gi|126094144|gb|ABN64290,1| phosphoglycerate mutase [Scheffersomyces stipitis CBS 6054]</t>
  </si>
  <si>
    <t>Scheffersomyces stipitis CBS 6054</t>
  </si>
  <si>
    <t>P82612</t>
  </si>
  <si>
    <t>PMGY_CANAL</t>
  </si>
  <si>
    <t>Phosphoglycerate mutase</t>
  </si>
  <si>
    <t>cal:CaO19,903</t>
  </si>
  <si>
    <t xml:space="preserve">GO:0009986 \\ GO:0005737 \\ GO:0009277 \\ GO:0030446 \\ GO:0004619 \\ GO:0006096 \\ GO:0051701 \\ </t>
  </si>
  <si>
    <t>glycolytic process (GO:0006096);interaction with host (GO:0051701);</t>
  </si>
  <si>
    <t>phosphoglycerate mutase activity (GO:0004619);</t>
  </si>
  <si>
    <t>cell surface (GO:0009986);cytoplasm (GO:0005737);fungal-type cell wall (GO:0009277);hyphal cell wall (GO:0030446);</t>
  </si>
  <si>
    <t>Complete proteome;Cytoplasm;Direct protein sequencing;Glycolysis;Isomerase;Reference proteome,;</t>
  </si>
  <si>
    <t>isotig26967</t>
  </si>
  <si>
    <t>gi|146417751|ref|XP_001484843,1|</t>
  </si>
  <si>
    <t>40S ribosomal protein S6 [Meyerozyma guilliermondii ATCC 6260] &gt;gi|146390316|gb|EDK38474,1| 40S ribosomal protein S6 [Meyerozyma guilliermondii ATCC 6260]</t>
  </si>
  <si>
    <t>Q6BXH8</t>
  </si>
  <si>
    <t>RS6_DEBHA</t>
  </si>
  <si>
    <t>40S ribosomal protein S6</t>
  </si>
  <si>
    <t>dha:DEHA2B02904g</t>
  </si>
  <si>
    <t xml:space="preserve">GO:0005840 \\ GO:0003735 \\ GO:0006412 \\ </t>
  </si>
  <si>
    <t>Complete proteome;Phosphoprotein;Reference proteome;Ribonucleoprotein;Ribosomal protein,;</t>
  </si>
  <si>
    <t>isotig26975</t>
  </si>
  <si>
    <t>gi|328698849|ref|XP_003240747,1|</t>
  </si>
  <si>
    <t>X1X7Y0</t>
  </si>
  <si>
    <t>X1X7Y0_ACYPI</t>
  </si>
  <si>
    <t>Uncharacterized protein {ECO:0000313|EnsemblMetazoa:ACYPI081704-PA}</t>
  </si>
  <si>
    <t>isotig26983</t>
  </si>
  <si>
    <t>isotig26986</t>
  </si>
  <si>
    <t>gi|453084560|gb|EMF12604,1|</t>
  </si>
  <si>
    <t>ribosomal protein L10e [Sphaerulina musiva SO2202]</t>
  </si>
  <si>
    <t>Sphaerulina musiva SO2202</t>
  </si>
  <si>
    <t>Q09127</t>
  </si>
  <si>
    <t>RL10A_SCHPO</t>
  </si>
  <si>
    <t>60S ribosomal protein L10-A</t>
  </si>
  <si>
    <t>spo:SPBC18E5,04</t>
  </si>
  <si>
    <t xml:space="preserve">GO:0005829 \\ GO:0022625 \\ GO:0003735 \\ GO:0002181 \\ </t>
  </si>
  <si>
    <t>cytosol (GO:0005829);cytosolic large ribosomal subunit (GO:0022625);</t>
  </si>
  <si>
    <t>isotig27000</t>
  </si>
  <si>
    <t>isotig27002</t>
  </si>
  <si>
    <t>gi|307205131|gb|EFN83584,1|</t>
  </si>
  <si>
    <t>hypothetical protein EAI_03474, partial [Harpegnathos saltator]</t>
  </si>
  <si>
    <t>E2BL46</t>
  </si>
  <si>
    <t>E2BL46_HARSA</t>
  </si>
  <si>
    <t>Putative uncharacterized protein {ECO:0000313|EMBL:EFN83584,1}</t>
  </si>
  <si>
    <t>Complete proteome {ECO:0000313|Proteomes:UP000008237};Reference proteome {ECO:0000313|Proteomes:UP000008237},;</t>
  </si>
  <si>
    <t>isotig27003</t>
  </si>
  <si>
    <t>isotig27007</t>
  </si>
  <si>
    <t>isotig27009</t>
  </si>
  <si>
    <t>isotig27021</t>
  </si>
  <si>
    <t>gi|357608755|gb|EHJ66136,1|</t>
  </si>
  <si>
    <t>cuticular protein RR-2 motif 128 [Danaus plexippus]</t>
  </si>
  <si>
    <t>G6DK49</t>
  </si>
  <si>
    <t>G6DK49_DANPL</t>
  </si>
  <si>
    <t>Cuticular protein RR-2 motif 128 {ECO:0000313|EMBL:EHJ66136,1}</t>
  </si>
  <si>
    <t>isotig27025</t>
  </si>
  <si>
    <t>gi|512899084|ref|XP_004924556,1|</t>
  </si>
  <si>
    <t>I4DMV5</t>
  </si>
  <si>
    <t>I4DMV5_PAPPL</t>
  </si>
  <si>
    <t>Simila to CG12947 {ECO:0000313|EMBL:BAM19245,1}</t>
  </si>
  <si>
    <t>isotig27027</t>
  </si>
  <si>
    <t>gi|392464564|gb|AFM73648,1|</t>
  </si>
  <si>
    <t>heat shock protein 70, partial [Bicyclus anynana]</t>
  </si>
  <si>
    <t>Bicyclus anynana</t>
  </si>
  <si>
    <t>isotig27033</t>
  </si>
  <si>
    <t>isotig27057</t>
  </si>
  <si>
    <t>gi|736236698|ref|XP_010783826,1|</t>
  </si>
  <si>
    <t>Notothenia coriiceps</t>
  </si>
  <si>
    <t>X1XIX8</t>
  </si>
  <si>
    <t>X1XIX8_ACYPI</t>
  </si>
  <si>
    <t>Uncharacterized protein {ECO:0000313|EnsemblMetazoa:ACYPI085866-PA}</t>
  </si>
  <si>
    <t>isotig27060</t>
  </si>
  <si>
    <t>isotig27070</t>
  </si>
  <si>
    <t>isotig27073</t>
  </si>
  <si>
    <t>isotig27078</t>
  </si>
  <si>
    <t>gi|768413854|ref|XP_011569065,1|</t>
  </si>
  <si>
    <t>H9J190</t>
  </si>
  <si>
    <t>H9J190_BOMMO</t>
  </si>
  <si>
    <t>Uncharacterized protein {ECO:0000313|EnsemblMetazoa:BGIBMGA003277-TA}</t>
  </si>
  <si>
    <t>isotig27086</t>
  </si>
  <si>
    <t>gi|146417344|ref|XP_001484641,1|</t>
  </si>
  <si>
    <t>40S ribosomal protein S0 [Meyerozyma guilliermondii ATCC 6260] &gt;gi|229891603|sp|A5DGG9,1|RSSA_PICGU RecName: Full=40S ribosomal protein S0 [Meyerozyma guilliermondii ATCC 6260] &gt;gi|146390114|gb|EDK38272,1| 40S ribosomal protein S0 [Meyerozyma guilliermondii ATCC 6260]</t>
  </si>
  <si>
    <t>A5DGG9</t>
  </si>
  <si>
    <t>RSSA_PICGU</t>
  </si>
  <si>
    <t>40S ribosomal protein S0 {ECO:0000255|HAMAP-Rule:MF_03015}</t>
  </si>
  <si>
    <t>pgu:PGUG_02370</t>
  </si>
  <si>
    <t xml:space="preserve">GO:0022627 \\ GO:0003735 \\ GO:0000028 \\ GO:0006412 \\ </t>
  </si>
  <si>
    <t>ribosomal small subunit assembly (GO:0000028);translation (GO:0006412);</t>
  </si>
  <si>
    <t>isotig27096</t>
  </si>
  <si>
    <t>isotig27104</t>
  </si>
  <si>
    <t>isotig27108</t>
  </si>
  <si>
    <t>isotig27121</t>
  </si>
  <si>
    <t>gi|290560624|ref|NP_001166669,1|</t>
  </si>
  <si>
    <t>isotig27137</t>
  </si>
  <si>
    <t>isotig27145</t>
  </si>
  <si>
    <t>isotig27150</t>
  </si>
  <si>
    <t>isotig27161</t>
  </si>
  <si>
    <t>isotig27185</t>
  </si>
  <si>
    <t>isotig27191</t>
  </si>
  <si>
    <t>gi|242247161|ref|NP_001156203,1|</t>
  </si>
  <si>
    <t>myosin light chain-like [Acyrthosiphon pisum] &gt;gi|239788366|dbj|BAH70869,1| ACYPI006043 [Acyrthosiphon pisum]</t>
  </si>
  <si>
    <t>Q1HPS0</t>
  </si>
  <si>
    <t>MLR_BOMMO</t>
  </si>
  <si>
    <t>Myosin regulatory light chain 2</t>
  </si>
  <si>
    <t>bmor:778518</t>
  </si>
  <si>
    <t xml:space="preserve">GO:0016459 \\ GO:0005509 \\ </t>
  </si>
  <si>
    <t>myosin complex (GO:0016459);</t>
  </si>
  <si>
    <t>Calcium;Complete proteome;Direct protein sequencing;Metal-binding;Motor protein;Muscle protein;Myosin;Phosphoprotein;Reference proteome;Repeat,;</t>
  </si>
  <si>
    <t>isotig27198</t>
  </si>
  <si>
    <t>isotig27222</t>
  </si>
  <si>
    <t>isotig27225</t>
  </si>
  <si>
    <t>gi|389608345|dbj|BAM17982,1|</t>
  </si>
  <si>
    <t>cuticular protein PxutCPH14 [Papilio xuthus]</t>
  </si>
  <si>
    <t>G6DDL4</t>
  </si>
  <si>
    <t>G6DDL4_DANPL</t>
  </si>
  <si>
    <t>Cuticular protein hypothetical 15 {ECO:0000313|EMBL:EHJ68417,1}</t>
  </si>
  <si>
    <t>isotig27230</t>
  </si>
  <si>
    <t>isotig27233</t>
  </si>
  <si>
    <t>gi|768408922|ref|XP_011549986,1|</t>
  </si>
  <si>
    <t>PREDICTED: uncharacterized protein LOC105381877 [Plutella xylostella]</t>
  </si>
  <si>
    <t>G6D371</t>
  </si>
  <si>
    <t>G6D371_DANPL</t>
  </si>
  <si>
    <t>Uncharacterized protein {ECO:0000313|EMBL:EHJ72043,1}</t>
  </si>
  <si>
    <t>isotig27236</t>
  </si>
  <si>
    <t>isotig27255</t>
  </si>
  <si>
    <t>gi|290563237|ref|NP_001166706,1|</t>
  </si>
  <si>
    <t>O02387</t>
  </si>
  <si>
    <t>CU17_BOMMO</t>
  </si>
  <si>
    <t>Larval cuticle protein LCP-17</t>
  </si>
  <si>
    <t>bmor:692362</t>
  </si>
  <si>
    <t>isotig27259</t>
  </si>
  <si>
    <t>gi|768414088|ref|XP_011569192,1|</t>
  </si>
  <si>
    <t>G6CIH7</t>
  </si>
  <si>
    <t>G6CIH7_DANPL</t>
  </si>
  <si>
    <t>Uncharacterized protein {ECO:0000313|EMBL:EHJ78953,1}</t>
  </si>
  <si>
    <t>isotig27261</t>
  </si>
  <si>
    <t>isotig27264</t>
  </si>
  <si>
    <t>isotig27268</t>
  </si>
  <si>
    <t>isotig27274</t>
  </si>
  <si>
    <t>gi|768429346|ref|XP_011555849,1|</t>
  </si>
  <si>
    <t>PREDICTED: uncoordinated protein 58 [Plutella xylostella]</t>
  </si>
  <si>
    <t>H9JTM0</t>
  </si>
  <si>
    <t>H9JTM0_BOMMO</t>
  </si>
  <si>
    <t>Uncharacterized protein {ECO:0000313|EnsemblMetazoa:BGIBMGA012882-TA}</t>
  </si>
  <si>
    <t xml:space="preserve">GO:0016021 \\ GO:0005267 \\ </t>
  </si>
  <si>
    <t>potassium channel activity (GO:0005267);</t>
  </si>
  <si>
    <t>Complete proteome {ECO:0000313|Proteomes:UP000005204};Ion channel {ECO:0000256|RuleBase:RU003857,;ECO:0000256|SAAS:SAAS00151034};Ion transport {ECO:0000256|RuleBase:RU003857,;ECO:0000256|SAAS:SAAS00151034};Membrane {ECO:0000256|SAAS:SAAS00052028};Reference proteome {ECO:0000313|Proteomes:UP000005204};Transmembrane {ECO:0000256|SAAS:SAAS00052028};Transmembrane helix {ECO:0000256|SAAS:SAAS00052028};Transport {ECO:0000256|RuleBase:RU003857,;ECO:0000256|SAAS:SAAS00151034},;</t>
  </si>
  <si>
    <t>isotig27279</t>
  </si>
  <si>
    <t>isotig27283</t>
  </si>
  <si>
    <t>gi|768411242|ref|XP_011562627,1|</t>
  </si>
  <si>
    <t>H9ISD2</t>
  </si>
  <si>
    <t>H9ISD2_BOMMO</t>
  </si>
  <si>
    <t>Uncharacterized protein {ECO:0000313|EnsemblMetazoa:BGIBMGA000159-TA}</t>
  </si>
  <si>
    <t>isotig27289</t>
  </si>
  <si>
    <t>isotig27296</t>
  </si>
  <si>
    <t>isotig27306</t>
  </si>
  <si>
    <t>isotig27309</t>
  </si>
  <si>
    <t>gi|146415959|ref|XP_001483949,1|</t>
  </si>
  <si>
    <t>hypothetical protein PGUG_03330 [Meyerozyma guilliermondii ATCC 6260]</t>
  </si>
  <si>
    <t>A5DJ79</t>
  </si>
  <si>
    <t>A5DJ79_PICGU</t>
  </si>
  <si>
    <t>Putative uncharacterized protein {ECO:0000313|EMBL:EDK39232,2}</t>
  </si>
  <si>
    <t>pgu:PGUG_03330</t>
  </si>
  <si>
    <t xml:space="preserve">GO:0007155 \\ </t>
  </si>
  <si>
    <t>Complete proteome {ECO:0000313|Proteomes:UP000001997};Reference proteome {ECO:0000313|Proteomes:UP000001997},;</t>
  </si>
  <si>
    <t>isotig27315</t>
  </si>
  <si>
    <t>gi|146423558|ref|XP_001487706,1|</t>
  </si>
  <si>
    <t>glutamine synthetase [Meyerozyma guilliermondii ATCC 6260] &gt;gi|146388827|gb|EDK36985,1| glutamine synthetase [Meyerozyma guilliermondii ATCC 6260]</t>
  </si>
  <si>
    <t>Q6B4U7</t>
  </si>
  <si>
    <t>GLNA_DEBHA</t>
  </si>
  <si>
    <t>Glutamine synthetase</t>
  </si>
  <si>
    <t>dha:DEHA2G19140g</t>
  </si>
  <si>
    <t xml:space="preserve">GO:0005737 \\ GO:0005524 \\ GO:0004356 \\ GO:0006542 \\ </t>
  </si>
  <si>
    <t>glutamine biosynthetic process (GO:0006542);</t>
  </si>
  <si>
    <t>ATP binding (GO:0005524);glutamate-ammonia ligase activity (GO:0004356);</t>
  </si>
  <si>
    <t>ATP-binding;Complete proteome;Cytoplasm;Ligase;Nucleotide-binding;Reference proteome,;</t>
  </si>
  <si>
    <t>isotig27318</t>
  </si>
  <si>
    <t>isotig27321</t>
  </si>
  <si>
    <t>gi|512928638|ref|XP_004931627,1|</t>
  </si>
  <si>
    <t>A1L272</t>
  </si>
  <si>
    <t>S29A4_DANRE</t>
  </si>
  <si>
    <t>Equilibrative nucleoside transporter 4</t>
  </si>
  <si>
    <t>dre:559668</t>
  </si>
  <si>
    <t xml:space="preserve">GO:0016021 \\ GO:0008504 \\ GO:0005337 \\ </t>
  </si>
  <si>
    <t>monoamine transmembrane transporter activity (GO:0008504);nucleoside transmembrane transporter activity (GO:0005337);</t>
  </si>
  <si>
    <t>Complete proteome;Membrane;Phosphoprotein;Reference proteome;Transmembrane;Transmembrane helix;Transport,;</t>
  </si>
  <si>
    <t>isotig27334</t>
  </si>
  <si>
    <t>Q9Y6M0</t>
  </si>
  <si>
    <t>TEST_HUMAN</t>
  </si>
  <si>
    <t>Testisin</t>
  </si>
  <si>
    <t>hsa:10942</t>
  </si>
  <si>
    <t xml:space="preserve">GO:0031225 \\ GO:0005737 \\ GO:0016020 \\ GO:0005886 \\ GO:0004252 \\ GO:0008236 \\ GO:0007283 \\ </t>
  </si>
  <si>
    <t>spermatogenesis (GO:0007283);</t>
  </si>
  <si>
    <t>anchored component of membrane (GO:0031225);cytoplasm (GO:0005737);membrane (GO:0016020);plasma membrane (GO:0005886);</t>
  </si>
  <si>
    <t>Alternative splicing;Cell membrane;Complete proteome;Disulfide bond;Glycoprotein;GPI-anchor;Hydrolase;Lipoprotein;Membrane;Polymorphism;Protease;Reference proteome;Serine protease;Signal;Zymogen,;</t>
  </si>
  <si>
    <t>isotig27343</t>
  </si>
  <si>
    <t>isotig27378</t>
  </si>
  <si>
    <t>gi|512898485|ref|XP_004924412,1|</t>
  </si>
  <si>
    <t>PREDICTED: uncharacterized protein LOC101739816 [Bombyx mori]</t>
  </si>
  <si>
    <t>A9NQN4</t>
  </si>
  <si>
    <t>A9NQN4_PICSI</t>
  </si>
  <si>
    <t>Putative uncharacterized protein {ECO:0000313|EMBL:ABK22945,1}</t>
  </si>
  <si>
    <t>isotig27383</t>
  </si>
  <si>
    <t>isotig27384</t>
  </si>
  <si>
    <t>isotig27417</t>
  </si>
  <si>
    <t>isotig27460</t>
  </si>
  <si>
    <t>gi|768411063|ref|XP_011561698,1|</t>
  </si>
  <si>
    <t>Q7T384</t>
  </si>
  <si>
    <t>SC5AC_DANRE</t>
  </si>
  <si>
    <t>Sodium-coupled monocarboxylate transporter 2</t>
  </si>
  <si>
    <t>dre:393339</t>
  </si>
  <si>
    <t xml:space="preserve">GO:0016021 \\ GO:0015355 \\ GO:0015293 \\ GO:0015718 \\ GO:0006814 \\ </t>
  </si>
  <si>
    <t>monocarboxylic acid transport (GO:0015718);sodium ion transport (GO:0006814);</t>
  </si>
  <si>
    <t>secondary active monocarboxylate transmembrane transporter activity (GO:0015355);symporter activity (GO:0015293);</t>
  </si>
  <si>
    <t>Complete proteome;Glycoprotein;Ion transport;Membrane;Reference proteome;Sodium;Sodium transport;Symport;Transmembrane;Transmembrane helix;Transport,;</t>
  </si>
  <si>
    <t>isotig27482</t>
  </si>
  <si>
    <t>isotig27488</t>
  </si>
  <si>
    <t>isotig27489</t>
  </si>
  <si>
    <t>isotig27494</t>
  </si>
  <si>
    <t>isotig27510</t>
  </si>
  <si>
    <t>isotig27516</t>
  </si>
  <si>
    <t>isotig27520</t>
  </si>
  <si>
    <t>gi|84801|pir||S08405</t>
  </si>
  <si>
    <t>hypothetical protein 2 - silkworm transposon mag</t>
  </si>
  <si>
    <t>isotig27523</t>
  </si>
  <si>
    <t>isotig27525</t>
  </si>
  <si>
    <t>isotig27531</t>
  </si>
  <si>
    <t>isotig27544</t>
  </si>
  <si>
    <t>isotig27545</t>
  </si>
  <si>
    <t>isotig27558</t>
  </si>
  <si>
    <t>isotig27564</t>
  </si>
  <si>
    <t>isotig27597</t>
  </si>
  <si>
    <t>isotig27615</t>
  </si>
  <si>
    <t>isotig27622</t>
  </si>
  <si>
    <t>gi|512908755|ref|XP_004926759,1|</t>
  </si>
  <si>
    <t>G6CRP8</t>
  </si>
  <si>
    <t>G6CRP8_DANPL</t>
  </si>
  <si>
    <t>Uncharacterized protein {ECO:0000313|EMBL:EHJ76083,1}</t>
  </si>
  <si>
    <t>isotig27636</t>
  </si>
  <si>
    <t>isotig27645</t>
  </si>
  <si>
    <t>isotig27652</t>
  </si>
  <si>
    <t>isotig27661</t>
  </si>
  <si>
    <t>isotig27676</t>
  </si>
  <si>
    <t>isotig27693</t>
  </si>
  <si>
    <t>isotig27698</t>
  </si>
  <si>
    <t>gi|512914792|ref|XP_004928230,1|</t>
  </si>
  <si>
    <t>PREDICTED: pheromone-binding protein-related protein 2-like [Bombyx mori]</t>
  </si>
  <si>
    <t>D2SNR5</t>
  </si>
  <si>
    <t>D2SNR5_HELVI</t>
  </si>
  <si>
    <t>Odorant binding protein {ECO:0000313|EMBL:ACX53756,1}</t>
  </si>
  <si>
    <t xml:space="preserve">GO:0005549 \\ </t>
  </si>
  <si>
    <t>isotig27705</t>
  </si>
  <si>
    <t>isotig27718</t>
  </si>
  <si>
    <t>gi|512899366|ref|XP_004924626,1|</t>
  </si>
  <si>
    <t>G6DNQ9</t>
  </si>
  <si>
    <t>G6DNQ9_DANPL</t>
  </si>
  <si>
    <t>Uncharacterized protein {ECO:0000313|EMBL:EHJ64872,1}</t>
  </si>
  <si>
    <t>isotig27721</t>
  </si>
  <si>
    <t>gi|357603676|gb|EHJ63877,1|</t>
  </si>
  <si>
    <t>nuclear receptor GRF [Danaus plexippus]</t>
  </si>
  <si>
    <t>Q9W539</t>
  </si>
  <si>
    <t>HR4_DROME</t>
  </si>
  <si>
    <t>Hormone receptor 4</t>
  </si>
  <si>
    <t>dme:Dmel_CG43934</t>
  </si>
  <si>
    <t xml:space="preserve">GO:0005634 \\ GO:0004879 \\ GO:0043565 \\ GO:0003707 \\ GO:0008270 \\ GO:0071456 \\ GO:0040007 \\ GO:0030518 \\ GO:0048638 \\ </t>
  </si>
  <si>
    <t>cellular response to hypoxia (GO:0071456);growth (GO:0040007);intracellular steroid hormone receptor signaling pathway (GO:0030518);regulation of developmental growth (GO:0048638);</t>
  </si>
  <si>
    <t>ligand-activated sequence-specific DNA binding RNA polymerase II transcription factor activity (GO:0004879);sequence-specific DNA binding (GO:0043565);steroid hormone receptor activity (GO:0003707);zinc ion binding (GO:0008270);</t>
  </si>
  <si>
    <t>Complete proteome;DNA-binding;Metal-binding;Nucleus;Reference proteome;Transcription;Transcription regulation;Zinc;Zinc-finger,;</t>
  </si>
  <si>
    <t>isotig27760</t>
  </si>
  <si>
    <t>isotig27792</t>
  </si>
  <si>
    <t>isotig27799</t>
  </si>
  <si>
    <t>isotig27801</t>
  </si>
  <si>
    <t>isotig27807</t>
  </si>
  <si>
    <t>isotig27811</t>
  </si>
  <si>
    <t>isotig27812</t>
  </si>
  <si>
    <t>isotig27815</t>
  </si>
  <si>
    <t>V5KZ60</t>
  </si>
  <si>
    <t>V5KZ60_HELAM</t>
  </si>
  <si>
    <t>Hdd23-like protein {ECO:0000313|EMBL:AHA43054,1}</t>
  </si>
  <si>
    <t>isotig27816</t>
  </si>
  <si>
    <t>isotig27820</t>
  </si>
  <si>
    <t>isotig27822</t>
  </si>
  <si>
    <t>isotig27824</t>
  </si>
  <si>
    <t>isotig27826</t>
  </si>
  <si>
    <t>isotig27829</t>
  </si>
  <si>
    <t>isotig27846</t>
  </si>
  <si>
    <t>isotig27856</t>
  </si>
  <si>
    <t>gi|512901278|ref|XP_004925096,1|</t>
  </si>
  <si>
    <t>H9JCG6</t>
  </si>
  <si>
    <t>H9JCG6_BOMMO</t>
  </si>
  <si>
    <t>Uncharacterized protein {ECO:0000313|EnsemblMetazoa:BGIBMGA007211-TA}</t>
  </si>
  <si>
    <t xml:space="preserve">GO:0003824 \\ GO:0046872 \\ </t>
  </si>
  <si>
    <t>catalytic activity (GO:0003824);metal ion binding (GO:0046872);</t>
  </si>
  <si>
    <t>isotig27866</t>
  </si>
  <si>
    <t>gi|512931951|ref|XP_004932426,1|</t>
  </si>
  <si>
    <t>PREDICTED: calcium and integrin-binding family member 3-like isoform X2 [Bombyx mori]</t>
  </si>
  <si>
    <t>Q96Q77</t>
  </si>
  <si>
    <t>CIB3_HUMAN</t>
  </si>
  <si>
    <t>Calcium and integrin-binding family member 3</t>
  </si>
  <si>
    <t>hsa:117286</t>
  </si>
  <si>
    <t>Alternative splicing;Calcium;Complete proteome;Magnesium;Metal-binding;Polymorphism;Reference proteome;Repeat,;</t>
  </si>
  <si>
    <t>isotig27874</t>
  </si>
  <si>
    <t>isotig27895</t>
  </si>
  <si>
    <t>isotig27901</t>
  </si>
  <si>
    <t>gi|768414784|ref|XP_011547912,1|</t>
  </si>
  <si>
    <t>H9JH80</t>
  </si>
  <si>
    <t>H9JH80_BOMMO</t>
  </si>
  <si>
    <t>Uncharacterized protein {ECO:0000313|EnsemblMetazoa:BGIBMGA008877-TA}</t>
  </si>
  <si>
    <t>isotig27914</t>
  </si>
  <si>
    <t>gi|768444272|ref|XP_011563980,1|</t>
  </si>
  <si>
    <t>Q8TAM2</t>
  </si>
  <si>
    <t>TTC8_HUMAN</t>
  </si>
  <si>
    <t>Tetratricopeptide repeat protein 8</t>
  </si>
  <si>
    <t>hsa:123016</t>
  </si>
  <si>
    <t xml:space="preserve">GO:0034464 \\ GO:0005813 \\ GO:0036064 \\ GO:0060170 \\ GO:0005929 \\ GO:0005829 \\ GO:0032391 \\ GO:0001103 \\ GO:0007411 \\ GO:0060219 \\ GO:0042384 \\ GO:0048560 \\ GO:0045444 \\ GO:0035264 \\ GO:0035058 \\ GO:0021772 \\ GO:0006996 \\ GO:0015031 \\ GO:0032880 \\ GO:0061326 \\ GO:0007608 \\ GO:0050893 \\ </t>
  </si>
  <si>
    <t>axon guidance (GO:0007411);camera-type eye photoreceptor cell differentiation (GO:0060219);cilium assembly (GO:0042384);establishment of anatomical structure orientation (GO:0048560);fat cell differentiation (GO:0045444);multicellular organism growth (GO:0035264);nonmotile primary cilium assembly (GO:0035058);olfactory bulb development (GO:0021772);organelle organization (GO:0006996);protein transport (GO:0015031);regulation of protein localization (GO:0032880);renal tubule development (GO:0061326);sensory perception of smell (GO:0007608);sensory processing (GO:0050893);</t>
  </si>
  <si>
    <t>BBSome (GO:0034464);centrosome (GO:0005813);ciliary basal body (GO:0036064);ciliary membrane (GO:0060170);cilium (GO:0005929);cytosol (GO:0005829);photoreceptor connecting cilium (GO:0032391);</t>
  </si>
  <si>
    <t>Alternative splicing;Bardet-Biedl syndrome;Cell membrane;Cell projection;Ciliopathy;Cilium;Cilium biogenesis/degradation;Complete proteome;Cytoplasm;Cytoskeleton;Disease mutation;Membrane;Mental retardation;Obesity;Protein transport;Reference proteome;Repeat;Retinitis pigmentosa;TPR repeat;Transport,;</t>
  </si>
  <si>
    <t>isotig27942</t>
  </si>
  <si>
    <t>isotig27946</t>
  </si>
  <si>
    <t>isotig27948</t>
  </si>
  <si>
    <t>isotig27963</t>
  </si>
  <si>
    <t>isotig27964</t>
  </si>
  <si>
    <t>isotig27981</t>
  </si>
  <si>
    <t>isotig27992</t>
  </si>
  <si>
    <t>isotig27999</t>
  </si>
  <si>
    <t>isotig28005</t>
  </si>
  <si>
    <t>isotig28009</t>
  </si>
  <si>
    <t>isotig28020</t>
  </si>
  <si>
    <t>isotig28021</t>
  </si>
  <si>
    <t>gi|290560630|ref|NP_001166671,1|</t>
  </si>
  <si>
    <t>isotig28024</t>
  </si>
  <si>
    <t>isotig28026</t>
  </si>
  <si>
    <t>isotig28044</t>
  </si>
  <si>
    <t>isotig28083</t>
  </si>
  <si>
    <t>isotig28103</t>
  </si>
  <si>
    <t>isotig28115</t>
  </si>
  <si>
    <t>isotig28123</t>
  </si>
  <si>
    <t>W8BFF2</t>
  </si>
  <si>
    <t>W8BFF2_CERCA</t>
  </si>
  <si>
    <t>Uncharacterized protein {ECO:0000313|EMBL:JAB91971,1}</t>
  </si>
  <si>
    <t>isotig28131</t>
  </si>
  <si>
    <t>gi|297206721|ref|NP_001171913,1|</t>
  </si>
  <si>
    <t>flavin-dependent monooxygenase FMO3 precursor [Bombyx mori] &gt;gi|296427837|gb|ADH16750,1| flavin-dependent monooxygenase FMO3B [Bombyx mori]</t>
  </si>
  <si>
    <t>D7PGZ7</t>
  </si>
  <si>
    <t>D7PGZ7_BOMMO</t>
  </si>
  <si>
    <t>Flavin-containing monooxygenase {ECO:0000256|RuleBase:RU361177}</t>
  </si>
  <si>
    <t>bmor:100462672</t>
  </si>
  <si>
    <t xml:space="preserve">GO:0050660 \\ GO:0004499 \\ GO:0050661 \\ </t>
  </si>
  <si>
    <t>flavin adenine dinucleotide binding (GO:0050660);N,N-dimethylaniline monooxygenase activity (GO:0004499);NADP binding (GO:0050661);</t>
  </si>
  <si>
    <t>FAD {ECO:0000256|RuleBase:RU361177, ECO:0000256|SAAS:SAAS00019049};Flavoprotein {ECO:0000256|RuleBase:RU361177,;ECO:0000256|SAAS:SAAS00019049};Monooxygenase {ECO:0000256|RuleBase:RU361177,;ECO:0000256|SAAS:SAAS00019058};Oxidoreductase {ECO:0000256|RuleBase:RU361177,;ECO:0000256|SAAS:SAAS00019058},;</t>
  </si>
  <si>
    <t>isotig28134</t>
  </si>
  <si>
    <t>gi|154312752|ref|XP_001555703,1|</t>
  </si>
  <si>
    <t>Botrytis cinerea B05,10</t>
  </si>
  <si>
    <t>Q03672</t>
  </si>
  <si>
    <t>ATP9_PODAS</t>
  </si>
  <si>
    <t>ATP synthase subunit 9, mitochondrial</t>
  </si>
  <si>
    <t xml:space="preserve">GO:0016021 \\ GO:0031966 \\ GO:0045263 \\ GO:0015078 \\ GO:0008289 \\ GO:0015991 \\ GO:0015986 \\ </t>
  </si>
  <si>
    <t>ATP hydrolysis coupled proton transport (GO:0015991);ATP synthesis coupled proton transport (GO:0015986);</t>
  </si>
  <si>
    <t>hydrogen ion transmembrane transporter activity (GO:0015078);lipid binding (GO:0008289);</t>
  </si>
  <si>
    <t>integral component of membrane (GO:0016021);mitochondrial membrane (GO:0031966);proton-transporting ATP synthase complex, coupling factor F(o) (GO:0045263);</t>
  </si>
  <si>
    <t>CF(0);Hydrogen ion transport;Ion transport;Lipid-binding;Membrane;Mitochondrion;Transit peptide;Transmembrane;Transmembrane helix;Transport,;</t>
  </si>
  <si>
    <t>isotig28142</t>
  </si>
  <si>
    <t>isotig28155</t>
  </si>
  <si>
    <t>gi|768417603|ref|XP_011549445,1|</t>
  </si>
  <si>
    <t>Q6AZB8</t>
  </si>
  <si>
    <t>HARB1_DANRE</t>
  </si>
  <si>
    <t>dre:445279</t>
  </si>
  <si>
    <t xml:space="preserve">GO:0005737 \\ GO:0005634 \\ GO:0046872 \\ GO:0004518 \\ </t>
  </si>
  <si>
    <t>isotig28157</t>
  </si>
  <si>
    <t>gi|512905068|ref|XP_004925853,1|</t>
  </si>
  <si>
    <t>PREDICTED: putative inorganic phosphate cotransporter-like [Bombyx mori]</t>
  </si>
  <si>
    <t>G6DT52</t>
  </si>
  <si>
    <t>G6DT52_DANPL</t>
  </si>
  <si>
    <t>Uncharacterized protein {ECO:0000313|EMBL:EHJ63330,1}</t>
  </si>
  <si>
    <t xml:space="preserve">GO:0016021 \\ GO:0055085 \\ </t>
  </si>
  <si>
    <t>transmembrane transport (GO:0055085);</t>
  </si>
  <si>
    <t>isotig28162</t>
  </si>
  <si>
    <t>isotig28167</t>
  </si>
  <si>
    <t>isotig28183</t>
  </si>
  <si>
    <t>isotig28187</t>
  </si>
  <si>
    <t>isotig28201</t>
  </si>
  <si>
    <t>isotig28211</t>
  </si>
  <si>
    <t>isotig28220</t>
  </si>
  <si>
    <t>isotig28234</t>
  </si>
  <si>
    <t>isotig28239</t>
  </si>
  <si>
    <t>isotig28251</t>
  </si>
  <si>
    <t>isotig28252</t>
  </si>
  <si>
    <t>isotig28262</t>
  </si>
  <si>
    <t>gi|183979288|dbj|BAG30767,1|</t>
  </si>
  <si>
    <t>cuticular protein CPR54 [Papilio xuthus]</t>
  </si>
  <si>
    <t>B2DBK8</t>
  </si>
  <si>
    <t>B2DBK8_PAPXU</t>
  </si>
  <si>
    <t>Cuticular protein CPR54 {ECO:0000313|EMBL:BAG30767,1}</t>
  </si>
  <si>
    <t>isotig28278</t>
  </si>
  <si>
    <t>isotig28301</t>
  </si>
  <si>
    <t>gi|803378045|dbj|BAR43486,1|</t>
  </si>
  <si>
    <t>putative olfactory receptor 44 [Ostrinia furnacalis]</t>
  </si>
  <si>
    <t>G6D860</t>
  </si>
  <si>
    <t>G6D860_DANPL</t>
  </si>
  <si>
    <t>Odorant receptor {ECO:0000256|RuleBase:RU351113}</t>
  </si>
  <si>
    <t xml:space="preserve">GO:0016021 \\ GO:0005886 \\ GO:0005549 \\ GO:0004984 \\ </t>
  </si>
  <si>
    <t>Complete proteome {ECO:0000313|Proteomes:UP000007151};Membrane {ECO:0000256|RuleBase:RU351113};Olfaction {ECO:0000256|RuleBase:RU351113};Receptor {ECO:0000256|RuleBase:RU351113, ECO:0000313|EMBL:EHJ70340,1};Reference proteome {ECO:0000313|Proteomes:UP000007151};Sensory transduction {ECO:0000256|RuleBase:RU351113};Transducer {ECO:0000256|RuleBase:RU351113};Transmembrane {ECO:0000256|RuleBase:RU351113};Transmembrane helix {ECO:0000256|RuleBase:RU351113},;</t>
  </si>
  <si>
    <t>isotig28309</t>
  </si>
  <si>
    <t>gi|512934918|ref|XP_004933148,1|</t>
  </si>
  <si>
    <t>PREDICTED: uncharacterized protein LOC101745636 [Bombyx mori]</t>
  </si>
  <si>
    <t>H9JRW2</t>
  </si>
  <si>
    <t>H9JRW2_BOMMO</t>
  </si>
  <si>
    <t>Uncharacterized protein {ECO:0000313|EnsemblMetazoa:BGIBMGA012272-TA}</t>
  </si>
  <si>
    <t>isotig28313</t>
  </si>
  <si>
    <t>gi|768425030|ref|XP_011553492,1|</t>
  </si>
  <si>
    <t>X1XII2</t>
  </si>
  <si>
    <t>X1XII2_ACYPI</t>
  </si>
  <si>
    <t>Uncharacterized protein {ECO:0000313|EnsemblMetazoa:ACYPI085712-PA}</t>
  </si>
  <si>
    <t>isotig28340</t>
  </si>
  <si>
    <t>isotig28345</t>
  </si>
  <si>
    <t>gi|512924288|ref|XP_004930560,1|</t>
  </si>
  <si>
    <t>P35038</t>
  </si>
  <si>
    <t>TRY4_ANOGA</t>
  </si>
  <si>
    <t>Trypsin-4</t>
  </si>
  <si>
    <t>aga:AgaP_AGAP008292</t>
  </si>
  <si>
    <t>isotig28349</t>
  </si>
  <si>
    <t>isotig28359</t>
  </si>
  <si>
    <t>gi|768408569|ref|XP_011548039,1|</t>
  </si>
  <si>
    <t>PREDICTED: sodium channel protein Nach-like [Plutella xylostella]</t>
  </si>
  <si>
    <t>H9ITU4</t>
  </si>
  <si>
    <t>H9ITU4_BOMMO</t>
  </si>
  <si>
    <t>Uncharacterized protein {ECO:0000313|EnsemblMetazoa:BGIBMGA000674-TA}</t>
  </si>
  <si>
    <t>Complete proteome {ECO:0000313|Proteomes:UP000005204};Ion channel {ECO:0000256|RuleBase:RU000679,;ECO:0000256|SAAS:SAAS00110114};Ion transport {ECO:0000256|RuleBase:RU000679,;ECO:0000256|SAAS:SAAS00110114};Membrane {ECO:0000256|SAAS:SAAS00110140};Reference proteome {ECO:0000313|Proteomes:UP000005204};Sodium {ECO:0000256|RuleBase:RU000679, ECO:0000256|SAAS:SAAS00110114};Sodium channel {ECO:0000256|RuleBase:RU000679,;ECO:0000256|SAAS:SAAS00110114};Sodium transport {ECO:0000256|RuleBase:RU000679,;ECO:0000256|SAAS:SAAS00110114};Transmembrane {ECO:0000256|SAAS:SAAS00110140};Transmembrane helix {ECO:0000256|SAAS:SAAS00110140};Transport {ECO:0000256|RuleBase:RU000679,;ECO:0000256|SAAS:SAAS00110114},;</t>
  </si>
  <si>
    <t>isotig28365</t>
  </si>
  <si>
    <t>isotig28366</t>
  </si>
  <si>
    <t>isotig28371</t>
  </si>
  <si>
    <t>isotig28373</t>
  </si>
  <si>
    <t>isotig28394</t>
  </si>
  <si>
    <t>isotig28403</t>
  </si>
  <si>
    <t>isotig28417</t>
  </si>
  <si>
    <t>isotig28418</t>
  </si>
  <si>
    <t>isotig28421</t>
  </si>
  <si>
    <t>gi|755894126|ref|XP_011295315,1|</t>
  </si>
  <si>
    <t>J9LQH0</t>
  </si>
  <si>
    <t>J9LQH0_ACYPI</t>
  </si>
  <si>
    <t>Uncharacterized protein {ECO:0000313|EnsemblMetazoa:ACYPI45860-PA}</t>
  </si>
  <si>
    <t>isotig28448</t>
  </si>
  <si>
    <t>isotig28451</t>
  </si>
  <si>
    <t>isotig28454</t>
  </si>
  <si>
    <t>isotig28458</t>
  </si>
  <si>
    <t>isotig28462</t>
  </si>
  <si>
    <t>isotig28477</t>
  </si>
  <si>
    <t>gi|512892149|ref|XP_004922859,1|</t>
  </si>
  <si>
    <t>G6DC38</t>
  </si>
  <si>
    <t>G6DC38_DANPL</t>
  </si>
  <si>
    <t>Uncharacterized protein {ECO:0000313|EMBL:EHJ68947,1}</t>
  </si>
  <si>
    <t xml:space="preserve">GO:0005622 \\ GO:0008270 \\ </t>
  </si>
  <si>
    <t>Complete proteome {ECO:0000313|Proteomes:UP000007151};Metal-binding {ECO:0000256|SAAS:SAAS00110381};Reference proteome {ECO:0000313|Proteomes:UP000007151};Zinc {ECO:0000256|SAAS:SAAS00110381};Zinc-finger {ECO:0000256|SAAS:SAAS00110381},;</t>
  </si>
  <si>
    <t>isotig28490</t>
  </si>
  <si>
    <t>isotig28494</t>
  </si>
  <si>
    <t>ECB-ref</t>
  </si>
  <si>
    <t>contig00019</t>
  </si>
  <si>
    <t>gi|307201692|gb|EFN81403.1|</t>
  </si>
  <si>
    <t>hypothetical protein EAI_09447, partial [Harpegnathos saltator]</t>
  </si>
  <si>
    <t>E2BSC7</t>
  </si>
  <si>
    <t>29.28</t>
  </si>
  <si>
    <t>E2BSC7_HARSA</t>
  </si>
  <si>
    <t>Putative uncharacterized protein {ECO:0000313|EMBL:EFN81403.1}</t>
  </si>
  <si>
    <t>Complete proteome {ECO:0000313|Proteomes:UP000008237};Reference proteome {ECO:0000313|Proteomes:UP000008237}.;</t>
  </si>
  <si>
    <t>contig00884</t>
  </si>
  <si>
    <t>contig01073</t>
  </si>
  <si>
    <t>gi|768451169|ref|XP_011567766.1|</t>
  </si>
  <si>
    <t>PREDICTED: RNA-directed DNA polymerase from mobile element jockey-like isoform X1 [Plutella xylostella]</t>
  </si>
  <si>
    <t>25.55</t>
  </si>
  <si>
    <t>Nucleotidyltransferase;RNA-directed DNA polymerase;Transferase;Transposable element.;</t>
  </si>
  <si>
    <t>contig02010</t>
  </si>
  <si>
    <t>gi|114842949|gb|ABI81757.1|</t>
  </si>
  <si>
    <t>80.41</t>
  </si>
  <si>
    <t>0.0</t>
  </si>
  <si>
    <t>Carbohydrate metabolism;Chitin degradation;Chitin-binding;Disulfide bond;Glycoprotein;Glycosidase;Hydrolase;Polysaccharide degradation;Secreted;Signal.;</t>
  </si>
  <si>
    <t>contig02170</t>
  </si>
  <si>
    <t>gi|673164350|gb|AIK25675.1|</t>
  </si>
  <si>
    <t>N-gene1 [Hyposoter didymator ichnovirus]</t>
  </si>
  <si>
    <t>Hyposoter didymator ichnovirus</t>
  </si>
  <si>
    <t>A0A076VAW5</t>
  </si>
  <si>
    <t>47.37</t>
  </si>
  <si>
    <t>A0A076VAW5_9VIRU</t>
  </si>
  <si>
    <t>N-gene1 {ECO:0000313|EMBL:AIK25675.1}</t>
  </si>
  <si>
    <t>contig03501</t>
  </si>
  <si>
    <t>contig03540</t>
  </si>
  <si>
    <t>gi|585695869|ref|XP_006822105.1|</t>
  </si>
  <si>
    <t>30.93</t>
  </si>
  <si>
    <t>contig03565</t>
  </si>
  <si>
    <t>contig04479</t>
  </si>
  <si>
    <t>gi|389609339|dbj|BAM18281.1|</t>
  </si>
  <si>
    <t>26.45</t>
  </si>
  <si>
    <t>Behavior;Biological rhythms;Complete proteome;Reference proteome;Secreted;Signal.;</t>
  </si>
  <si>
    <t>contig05351</t>
  </si>
  <si>
    <t>gi|768443015|ref|XP_011563304.1|</t>
  </si>
  <si>
    <t>PREDICTED: uncharacterized protein LOC105393267 [Plutella xylostella]</t>
  </si>
  <si>
    <t>P15594</t>
  </si>
  <si>
    <t>22.92</t>
  </si>
  <si>
    <t>RTP2_TRYBG</t>
  </si>
  <si>
    <t>Retrotransposable element SLACS 132 kDa protein</t>
  </si>
  <si>
    <t>contig05504</t>
  </si>
  <si>
    <t>contig05660</t>
  </si>
  <si>
    <t>contig06513</t>
  </si>
  <si>
    <t>contig06531</t>
  </si>
  <si>
    <t>gi|389609255|dbj|BAM18239.1|</t>
  </si>
  <si>
    <t>cuticular protein PxutCPR79 [Papilio xuthus]</t>
  </si>
  <si>
    <t>65.67</t>
  </si>
  <si>
    <t>Cuticle;Direct protein sequencing;Repeat.;</t>
  </si>
  <si>
    <t>contig06877</t>
  </si>
  <si>
    <t>contig07460</t>
  </si>
  <si>
    <t>contig08071</t>
  </si>
  <si>
    <t>gi|768434117|ref|XP_011558451.1|</t>
  </si>
  <si>
    <t>Q89703</t>
  </si>
  <si>
    <t>26.93</t>
  </si>
  <si>
    <t>POL_CSVMV</t>
  </si>
  <si>
    <t>Putative enzymatic polyprotein</t>
  </si>
  <si>
    <t>vg:1403416</t>
  </si>
  <si>
    <t xml:space="preserve">GO:0004190 \\ GO:0003677 \\ GO:0003887 \\ GO:0046872 \\ GO:0003723 \\ GO:0003964 \\ GO:0004523 \\ GO:0006310 \\ </t>
  </si>
  <si>
    <t>aspartic-type endopeptidase activity (GO:0004190);DNA binding (GO:0003677);DNA-directed DNA polymerase activity (GO:0003887);metal ion binding (GO:0046872);RNA binding (GO:0003723);RNA-directed DNA polymerase activity (GO:0003964);RNA-DNA hybrid ribonuclease activity (GO:0004523);</t>
  </si>
  <si>
    <t>Aspartyl protease;Complete proteome;DNA recombination;DNA-binding;DNA-directed DNA polymerase;Endonuclease;Hydrolase;Magnesium;Metal-binding;Multifunctional enzyme;Nuclease;Nucleotidyltransferase;Protease;Reference proteome;RNA-binding;RNA-directed DNA polymerase;Transferase.;</t>
  </si>
  <si>
    <t>contig08220</t>
  </si>
  <si>
    <t>contig08281</t>
  </si>
  <si>
    <t>gi|757181334|gb|AJN91182.1|</t>
  </si>
  <si>
    <t>26.43</t>
  </si>
  <si>
    <t>Direct protein sequencing;Endoplasmic reticulum;Heme;Iron;Membrane;Metal-binding;Microsome;Monooxygenase;Oxidoreductase;Polymorphism.;</t>
  </si>
  <si>
    <t>contig08331</t>
  </si>
  <si>
    <t>contig09888</t>
  </si>
  <si>
    <t>gi|42397986|gb|AAS13459.1|</t>
  </si>
  <si>
    <t>putative reverse transcriptase [Drosophila simulans]</t>
  </si>
  <si>
    <t>Drosophila simulans</t>
  </si>
  <si>
    <t>38.94</t>
  </si>
  <si>
    <t>contig10056</t>
  </si>
  <si>
    <t>gi|512931962|ref|XP_004932428.1|</t>
  </si>
  <si>
    <t>41.08</t>
  </si>
  <si>
    <t>Uncharacterized protein {ECO:0000313|EMBL:KFM58936.1}</t>
  </si>
  <si>
    <t>contig10130</t>
  </si>
  <si>
    <t>contig10348</t>
  </si>
  <si>
    <t>gi|512892771|ref|XP_004923014.1|</t>
  </si>
  <si>
    <t>26.91</t>
  </si>
  <si>
    <t>contig12287</t>
  </si>
  <si>
    <t>gi|357631808|gb|EHJ79276.1|</t>
  </si>
  <si>
    <t>putative cytochrome P450 [Danaus plexippus]</t>
  </si>
  <si>
    <t>Q9DBW0</t>
  </si>
  <si>
    <t>37.79</t>
  </si>
  <si>
    <t>CP4V2_MOUSE</t>
  </si>
  <si>
    <t>Cytochrome P450 4V2</t>
  </si>
  <si>
    <t>mmu:102294</t>
  </si>
  <si>
    <t xml:space="preserve">GO:0005789 \\ GO:0016021 \\ GO:0020037 \\ GO:0005506 \\ GO:0004497 \\ GO:0016705 \\ GO:0010430 \\ </t>
  </si>
  <si>
    <t>fatty acid omega-oxidation (GO:0010430);</t>
  </si>
  <si>
    <t>Complete proteome;Direct protein sequencing;Endoplasmic reticulum;Heme;Iron;Lipid metabolism;Membrane;Metal-binding;Monooxygenase;NADP;Oxidoreductase;Reference proteome;Transmembrane;Transmembrane helix.;</t>
  </si>
  <si>
    <t>contig12306</t>
  </si>
  <si>
    <t>contig12323</t>
  </si>
  <si>
    <t>gi|512910086|ref|XP_004927081.1|</t>
  </si>
  <si>
    <t>PREDICTED: zonadhesin-like [Bombyx mori]</t>
  </si>
  <si>
    <t>H9J5D8</t>
  </si>
  <si>
    <t>42.49</t>
  </si>
  <si>
    <t>H9J5D8_BOMMO</t>
  </si>
  <si>
    <t>Uncharacterized protein {ECO:0000313|EnsemblMetazoa:BGIBMGA004728-TA}</t>
  </si>
  <si>
    <t>Complete proteome {ECO:0000313|Proteomes:UP000005204};Reference proteome {ECO:0000313|Proteomes:UP000005204}.;</t>
  </si>
  <si>
    <t>contig12993</t>
  </si>
  <si>
    <t>contig14679</t>
  </si>
  <si>
    <t>gi|512915562|ref|XP_004928419.1|</t>
  </si>
  <si>
    <t>23.60</t>
  </si>
  <si>
    <t>contig14713</t>
  </si>
  <si>
    <t>contig14985</t>
  </si>
  <si>
    <t>contig14996</t>
  </si>
  <si>
    <t>gi|357611306|gb|EHJ67413.1|</t>
  </si>
  <si>
    <t>31.96</t>
  </si>
  <si>
    <t>Complete proteome;Endonuclease;Hydrolase;Metal-binding;Nuclease;Nucleotidyltransferase;Reference proteome;RNA-directed DNA polymerase;Transferase;Transposable element;Zinc;Zinc-finger.;</t>
  </si>
  <si>
    <t>contig15408</t>
  </si>
  <si>
    <t>gi|357607638|gb|EHJ65616.1|</t>
  </si>
  <si>
    <t>85.29</t>
  </si>
  <si>
    <t>Cuticular protein glycine-rich 7 {ECO:0000313|EMBL:EHJ65616.1}</t>
  </si>
  <si>
    <t>Complete proteome {ECO:0000313|Proteomes:UP000007151};Reference proteome {ECO:0000313|Proteomes:UP000007151}.;</t>
  </si>
  <si>
    <t>contig15443</t>
  </si>
  <si>
    <t>gi|768414573|ref|XP_011547797.1|</t>
  </si>
  <si>
    <t>PREDICTED: uncharacterized protein LOC105380017 [Plutella xylostella]</t>
  </si>
  <si>
    <t>G6CLE1</t>
  </si>
  <si>
    <t>62.07</t>
  </si>
  <si>
    <t>G6CLE1_DANPL</t>
  </si>
  <si>
    <t>Uncharacterized protein {ECO:0000313|EMBL:EHJ77941.1}</t>
  </si>
  <si>
    <t>contig15555</t>
  </si>
  <si>
    <t>gi|512897210|ref|XP_004924098.1|</t>
  </si>
  <si>
    <t>76.27</t>
  </si>
  <si>
    <t>contig15603</t>
  </si>
  <si>
    <t>gi|290560905|ref|NP_001166667.1|</t>
  </si>
  <si>
    <t>cuticular protein RR-2 motif 98 precursor [Bombyx mori] &gt;gi|223671298|tpd|FAA00601.1| TPA: putative cuticle protein [Bombyx mori]</t>
  </si>
  <si>
    <t>C0H6U0</t>
  </si>
  <si>
    <t>52.06</t>
  </si>
  <si>
    <t>C0H6U0_BOMMO</t>
  </si>
  <si>
    <t>Putative cuticle protein {ECO:0000313|EMBL:FAA00601.1}</t>
  </si>
  <si>
    <t>bmor:100379377</t>
  </si>
  <si>
    <t>contig15698</t>
  </si>
  <si>
    <t>contig15796</t>
  </si>
  <si>
    <t>gi|357608575|gb|EHJ66058.1|</t>
  </si>
  <si>
    <t>45.31</t>
  </si>
  <si>
    <t>Antibiotic;Antimicrobial;Direct protein sequencing;Immunity;Innate immunity;Secreted.;</t>
  </si>
  <si>
    <t>contig16168</t>
  </si>
  <si>
    <t>26.15</t>
  </si>
  <si>
    <t>contig16193</t>
  </si>
  <si>
    <t>gi|752874170|ref|XP_011254394.1|</t>
  </si>
  <si>
    <t>PREDICTED: uncharacterized protein K02A2.6-like [Camponotus floridanus]</t>
  </si>
  <si>
    <t>31.85</t>
  </si>
  <si>
    <t>Uncharacterized protein K02A2.6</t>
  </si>
  <si>
    <t>Complete proteome;Metal-binding;Reference proteome;Zinc;Zinc-finger.;</t>
  </si>
  <si>
    <t>contig16270</t>
  </si>
  <si>
    <t>gi|225543574|ref|NP_001139414.1|</t>
  </si>
  <si>
    <t>urbain precursor [Bombyx mori] &gt;gi|643092|emb|CAA87462.1| urbain [Bombyx mori]</t>
  </si>
  <si>
    <t>34.32</t>
  </si>
  <si>
    <t>Urbain {ECO:0000313|EMBL:CAA87462.1}</t>
  </si>
  <si>
    <t>contig16347</t>
  </si>
  <si>
    <t>contig18683</t>
  </si>
  <si>
    <t>gi|512914764|ref|XP_004928223.1|</t>
  </si>
  <si>
    <t>50.23</t>
  </si>
  <si>
    <t>Uncharacterized protein {ECO:0000313|EMBL:EHJ65621.1}</t>
  </si>
  <si>
    <t>contig18828</t>
  </si>
  <si>
    <t>gi|4539021|emb|CAB39733.1|</t>
  </si>
  <si>
    <t>32.15</t>
  </si>
  <si>
    <t>spo:SPBC9B6.02c</t>
  </si>
  <si>
    <t>Aspartyl protease;Complete proteome;DNA integration;DNA recombination;DNA-binding;DNA-directed DNA polymerase;Endonuclease;Hydrolase;Magnesium;Metal-binding;Multifunctional enzyme;Nuclease;Nucleotidyltransferase;Protease;Reference proteome;RNA-binding;RNA-directed DNA polymerase;Transferase;Transposable element.;</t>
  </si>
  <si>
    <t>contig18931</t>
  </si>
  <si>
    <t>gi|768429721|ref|XP_011556051.1|</t>
  </si>
  <si>
    <t>28.22</t>
  </si>
  <si>
    <t>contig19138</t>
  </si>
  <si>
    <t>contig19176</t>
  </si>
  <si>
    <t>contig19479</t>
  </si>
  <si>
    <t>gi|198433126|ref|XP_002127125.1|</t>
  </si>
  <si>
    <t>PREDICTED: zinc finger CCHC domain-containing protein 24 isoform X2 [Ciona intestinalis]</t>
  </si>
  <si>
    <t>Ciona intestinalis</t>
  </si>
  <si>
    <t>!! Ascidian</t>
  </si>
  <si>
    <t>64.08</t>
  </si>
  <si>
    <t>Complete proteome;Metal-binding;Phosphoprotein;Polymorphism;Reference proteome;Zinc;Zinc-finger.;</t>
  </si>
  <si>
    <t>contig19893</t>
  </si>
  <si>
    <t>gi|182509194|ref|NP_001116808.1|</t>
  </si>
  <si>
    <t>nitric oxide synthase-like protein [Bombyx mori] &gt;gi|317411802|sp|B1B557.1|NOSL_BOMMO RecName: Full=Nitric oxide synthase-like protein [Bombyx mori] &gt;gi|169643679|dbj|BAG12563.1| nitric-oxide synthase like protein [Bombyx mori]</t>
  </si>
  <si>
    <t>92.53</t>
  </si>
  <si>
    <t>Alternative splicing;Calmodulin-binding;Complete proteome;FAD;Flavoprotein;FMN;Heme;Iron;Metal-binding;NADP;Oxidoreductase;Reference proteome.;</t>
  </si>
  <si>
    <t>contig22993</t>
  </si>
  <si>
    <t>gi|675364652|gb|KFM57554.1|</t>
  </si>
  <si>
    <t>26.67</t>
  </si>
  <si>
    <t>Aspartyl protease;Endonuclease;Hydrolase;Nuclease;Nucleotidyltransferase;Protease;RNA-directed DNA polymerase;Transferase;Transposable element.;</t>
  </si>
  <si>
    <t>contig23067</t>
  </si>
  <si>
    <t>gi|290560808|ref|NP_001166736.1|</t>
  </si>
  <si>
    <t>cuticular protein RR-1 motif 12 precursor [Bombyx mori] &gt;gi|223671125|tpd|FAA00514.1| TPA: putative cuticle protein [Bombyx mori]</t>
  </si>
  <si>
    <t>61.32</t>
  </si>
  <si>
    <t>Cuticle;Direct protein sequencing;Signal.;</t>
  </si>
  <si>
    <t>contig28267</t>
  </si>
  <si>
    <t>gi|512903769|ref|XP_004925699.1|</t>
  </si>
  <si>
    <t>PREDICTED: uncharacterized protein LOC101742492 [Bombyx mori]</t>
  </si>
  <si>
    <t>37.13</t>
  </si>
  <si>
    <t>contig28362</t>
  </si>
  <si>
    <t>gi|768433282|ref|XP_011558003.1|</t>
  </si>
  <si>
    <t>PREDICTED: uncharacterized protein LOC105388744 [Plutella xylostella]</t>
  </si>
  <si>
    <t>G6CQH1</t>
  </si>
  <si>
    <t>51.74</t>
  </si>
  <si>
    <t>G6CQH1_DANPL</t>
  </si>
  <si>
    <t>Uncharacterized protein {ECO:0000313|EMBL:EHJ76499.1}</t>
  </si>
  <si>
    <t>contig28389</t>
  </si>
  <si>
    <t>gi|768445465|ref|XP_011564634.1|</t>
  </si>
  <si>
    <t>PREDICTED: uncharacterized protein LOC105394433 isoform X1 [Plutella xylostella] &gt;gi|768445467|ref|XP_011564635.1| PREDICTED: uncharacterized protein LOC105394433 isoform X2 [Plutella xylostella]</t>
  </si>
  <si>
    <t>22.69</t>
  </si>
  <si>
    <t>Aspartyl protease;Endonuclease;Hydrolase;Metal-binding;Nuclease;Nucleotidyltransferase;Protease;RNA-directed DNA polymerase;Transferase;Transposable element;Zinc;Zinc-finger.;</t>
  </si>
  <si>
    <t>contig28603</t>
  </si>
  <si>
    <t>23.76</t>
  </si>
  <si>
    <t>Aspartyl protease;Complete proteome;Endonuclease;Hydrolase;Nuclease;Nucleotidyltransferase;Protease;RNA-directed DNA polymerase;Transferase.;</t>
  </si>
  <si>
    <t>contig28731</t>
  </si>
  <si>
    <t>contig28883</t>
  </si>
  <si>
    <t>22.29</t>
  </si>
  <si>
    <t>contig28997</t>
  </si>
  <si>
    <t>gi|512908026|ref|XP_004926581.1|</t>
  </si>
  <si>
    <t>27.78</t>
  </si>
  <si>
    <t>Disulfide bond;Endoplasmic reticulum;Glycoprotein;Oxidoreductase;Redox-active center;Repeat;Signal.;</t>
  </si>
  <si>
    <t>contig29030</t>
  </si>
  <si>
    <t>contig29150</t>
  </si>
  <si>
    <t>contig29218</t>
  </si>
  <si>
    <t>gi|512910179|ref|XP_004927104.1|</t>
  </si>
  <si>
    <t>PREDICTED: uncharacterized protein LOC101745134 [Bombyx mori]</t>
  </si>
  <si>
    <t>H9JGG0</t>
  </si>
  <si>
    <t>47.48</t>
  </si>
  <si>
    <t>H9JGG0_BOMMO</t>
  </si>
  <si>
    <t>Uncharacterized protein {ECO:0000313|EnsemblMetazoa:BGIBMGA008607-TA}</t>
  </si>
  <si>
    <t>bmor:101745134</t>
  </si>
  <si>
    <t>contig29366</t>
  </si>
  <si>
    <t>contig29384</t>
  </si>
  <si>
    <t>contig29703</t>
  </si>
  <si>
    <t>contig32979</t>
  </si>
  <si>
    <t>gi|768418510|ref|XP_011549944.1|</t>
  </si>
  <si>
    <t>32.17</t>
  </si>
  <si>
    <t>contig32988</t>
  </si>
  <si>
    <t>gi|512933911|ref|XP_004932908.1|</t>
  </si>
  <si>
    <t>PREDICTED: cysteine sulfinic acid decarboxylase-like [Bombyx mori] &gt;gi|763711573|gb|AJQ30182.1| aspartate decarboxylase [Bombyx mori]</t>
  </si>
  <si>
    <t>Q9Y600</t>
  </si>
  <si>
    <t>54.51</t>
  </si>
  <si>
    <t>CSAD_HUMAN</t>
  </si>
  <si>
    <t>Cysteine sulfinic acid decarboxylase</t>
  </si>
  <si>
    <t>hsa:51380</t>
  </si>
  <si>
    <t xml:space="preserve">GO:0030170 \\ GO:0004782 \\ GO:0034641 \\ GO:0044281 \\ GO:0000098 \\ GO:0000096 \\ GO:0042412 \\ </t>
  </si>
  <si>
    <t>cellular nitrogen compound metabolic process (GO:0034641);small molecule metabolic process (GO:0044281);sulfur amino acid catabolic process (GO:0000098);sulfur amino acid metabolic process (GO:0000096);taurine biosynthetic process (GO:0042412);</t>
  </si>
  <si>
    <t>pyridoxal phosphate binding (GO:0030170);sulfinoalanine decarboxylase activity (GO:0004782);</t>
  </si>
  <si>
    <t>3D-structure;Alternative splicing;Complete proteome;Decarboxylase;Lyase;Pyridoxal phosphate;Reference proteome.;</t>
  </si>
  <si>
    <t>contig33003</t>
  </si>
  <si>
    <t>gi|357620800|gb|EHJ72852.1|</t>
  </si>
  <si>
    <t>48.18</t>
  </si>
  <si>
    <t>Complete proteome;Glycoprotein;Glycosidase;Hydrolase;Reference proteome;Signal.;</t>
  </si>
  <si>
    <t>isotig00314</t>
  </si>
  <si>
    <t>gi|112983758|ref|NP_001036866.1|</t>
  </si>
  <si>
    <t>cuticular protein RR-2 motif 71 precursor [Bombyx mori] &gt;gi|12862591|dbj|BAB32481.1| cuticle protein [Bombyx mori]</t>
  </si>
  <si>
    <t>82.09</t>
  </si>
  <si>
    <t>isotig00580</t>
  </si>
  <si>
    <t>isotig00642</t>
  </si>
  <si>
    <t>gi|768423694|ref|XP_011552764.1|</t>
  </si>
  <si>
    <t>62.04</t>
  </si>
  <si>
    <t>Uncharacterized protein {ECO:0000313|EMBL:EHJ73760.1}</t>
  </si>
  <si>
    <t>isotig00724</t>
  </si>
  <si>
    <t>gi|357620635|gb|EHJ72766.1|</t>
  </si>
  <si>
    <t>32.67</t>
  </si>
  <si>
    <t>3D-structure;Acetylation;Complete proteome;Direct protein sequencing;Lipid-binding;Peroxisome;Reference proteome;Transport.;</t>
  </si>
  <si>
    <t>isotig00900</t>
  </si>
  <si>
    <t>isotig01087</t>
  </si>
  <si>
    <t>gi|795018896|ref|XP_011859399.1|</t>
  </si>
  <si>
    <t>PREDICTED: uncharacterized protein K02A2.6-like [Vollenhovia emeryi]</t>
  </si>
  <si>
    <t>25.69</t>
  </si>
  <si>
    <t>3D-structure;Acetylation;Aspartyl protease;ATP-binding;Complete proteome;Cytoplasm;DNA integration;DNA recombination;DNA-binding;DNA-directed DNA polymerase;Endonuclease;Hydrolase;Magnesium;Metal-binding;Multifunctional enzyme;Nuclease;Nucleotide-binding;Nucleotidyltransferase;Nucleus;Protease;Reference proteome;Ribosomal frameshifting;RNA-binding;RNA-directed DNA polymerase;Transferase;Transposable element;Virion maturation;Virus exit from host cell;Zinc;Zinc-finger.;</t>
  </si>
  <si>
    <t>isotig01102</t>
  </si>
  <si>
    <t>gi|33327733|gb|AAQ09229.1|</t>
  </si>
  <si>
    <t>55.85</t>
  </si>
  <si>
    <t>Polyprotein {ECO:0000313|EMBL:AAQ09229.1}</t>
  </si>
  <si>
    <t>isotig01396</t>
  </si>
  <si>
    <t>gi|768411256|ref|XP_011562717.1|</t>
  </si>
  <si>
    <t>PREDICTED: agrin-like [Plutella xylostella]</t>
  </si>
  <si>
    <t>A2ASQ1</t>
  </si>
  <si>
    <t>30.96</t>
  </si>
  <si>
    <t>AGRIN_MOUSE</t>
  </si>
  <si>
    <t>Agrin</t>
  </si>
  <si>
    <t xml:space="preserve">GO:0005605 \\ GO:0005604 \\ GO:0030054 \\ GO:0009986 \\ GO:0005737 \\ GO:0070062 \\ GO:0031012 \\ GO:0005576 \\ GO:0005615 \\ GO:0005796 \\ GO:0016021 \\ GO:0005886 \\ GO:0045202 \\ GO:0030548 \\ GO:0042030 \\ GO:0005509 \\ GO:0035374 \\ GO:0002162 \\ GO:0043395 \\ GO:0044325 \\ GO:0033691 \\ GO:0030154 \\ GO:0007275 \\ GO:1903277 \\ GO:1903407 \\ GO:0007528 \\ GO:0045213 \\ GO:0007009 \\ GO:0051491 \\ GO:0043547 \\ GO:0043525 \\ GO:0032092 \\ GO:2000541 \\ GO:0001934 \\ GO:0061098 \\ GO:0045887 \\ GO:0045944 \\ GO:0043113 \\ GO:0086036 \\ GO:0055117 \\ GO:0043087 \\ GO:0010469 \\ GO:0008582 \\ GO:0007268 \\ </t>
  </si>
  <si>
    <t>cell differentiation (GO:0030154);multicellular organismal development (GO:0007275);negative regulation of sodium ion export from cell (GO:1903277);negative regulation of sodium (GO:1903407);neuromuscular junction development (GO:0007528);neurotransmitter receptor metabolic process (GO:0045213);plasma membrane organization (GO:0007009);positive regulation of filopodium assembly (GO:0051491);positive regulation of GTPase activity (GO:0043547);positive regulation of neuron apoptotic process (GO:0043525);positive regulation of protein binding (GO:0032092);positive regulation of protein geranylgeranylation (GO:2000541);positive regulation of protein phosphorylation (GO:0001934);positive regulation of protein tyrosine kinase activity (GO:0061098);positive regulation of synaptic growth at neuromuscular junction (GO:0045887);positive regulation of transcription from RNA polymerase II promoter (GO:0045944);receptor clustering (GO:0043113);regulation of cardiac muscle cell membrane potential (GO:0086036);regulation of cardiac muscle contraction (GO:0055117);regulation of GTPase activity (GO:0043087);regulation of receptor activity (GO:0010469);regulation of synaptic growth at neuromuscular junction (GO:0008582);synaptic transmission (GO:0007268);</t>
  </si>
  <si>
    <t>acetylcholine receptor regulator activity (GO:0030548);ATPase inhibitor activity (GO:0042030);calcium ion binding (GO:0005509);chondroitin sulfate binding (GO:0035374);dystroglycan binding (GO:0002162);heparan sulfate proteoglycan binding (GO:0043395);ion channel binding (GO:0044325);sialic acid binding (GO:0033691);</t>
  </si>
  <si>
    <t>basal lamina (GO:0005605);basement membrane (GO:0005604);cell junction (GO:0030054);cell surface (GO:0009986);cytoplasm (GO:0005737);extracellular exosome (GO:0070062);extracellular matrix (GO:0031012);extracellular region (GO:0005576);extracellular space (GO:0005615);Golgi lumen (GO:0005796);integral component of membrane (GO:0016021);plasma membrane (GO:0005886);synapse (GO:0045202);</t>
  </si>
  <si>
    <t>3D-structure;Alternative splicing;Calcium;Cell junction;Cell membrane;Complete proteome;Developmental protein;Differentiation;Disulfide bond;EGF-like domain;Glycoprotein;Heparan sulfate;Laminin EGF-like domain;Membrane;Polymorphism;Proteoglycan;Reference proteome;Repeat;Signal-anchor;Synapse;Transmembrane;Transmembrane helix.;</t>
  </si>
  <si>
    <t>isotig01403</t>
  </si>
  <si>
    <t>gi|512931296|ref|XP_004932267.1|</t>
  </si>
  <si>
    <t>G6D4E9</t>
  </si>
  <si>
    <t>54.52</t>
  </si>
  <si>
    <t>G6D4E9_DANPL</t>
  </si>
  <si>
    <t>Uncharacterized protein {ECO:0000313|EMBL:EHJ71634.1}</t>
  </si>
  <si>
    <t>Complete proteome {ECO:0000313|Proteomes:UP000007151};Ion channel {ECO:0000256|RuleBase:RU000679,;ECO:0000256|SAAS:SAAS00110114};Ion transport {ECO:0000256|RuleBase:RU000679,;ECO:0000256|SAAS:SAAS00110114};Membrane {ECO:0000256|SAAS:SAAS00110140};Reference proteome {ECO:0000313|Proteomes:UP000007151};Sodium {ECO:0000256|RuleBase:RU000679, ECO:0000256|SAAS:SAAS00110114};Sodium channel {ECO:0000256|RuleBase:RU000679,;ECO:0000256|SAAS:SAAS00110114};Sodium transport {ECO:0000256|RuleBase:RU000679,;ECO:0000256|SAAS:SAAS00110114};Transmembrane {ECO:0000256|SAAS:SAAS00110140};Transmembrane helix {ECO:0000256|SAAS:SAAS00110140};Transport {ECO:0000256|RuleBase:RU000679,;ECO:0000256|SAAS:SAAS00110114}.;</t>
  </si>
  <si>
    <t>isotig01569</t>
  </si>
  <si>
    <t>gi|512898143|ref|XP_004924327.1|</t>
  </si>
  <si>
    <t>G6CZY4</t>
  </si>
  <si>
    <t>61.90</t>
  </si>
  <si>
    <t>G6CZY4_DANPL</t>
  </si>
  <si>
    <t>Uncharacterized protein {ECO:0000313|EMBL:EHJ73200.1}</t>
  </si>
  <si>
    <t>isotig01623</t>
  </si>
  <si>
    <t>isotig01627</t>
  </si>
  <si>
    <t>gi|512927151|ref|XP_004931263.1|</t>
  </si>
  <si>
    <t>Q06HQ7</t>
  </si>
  <si>
    <t>40.20</t>
  </si>
  <si>
    <t>PLB1_MONDO</t>
  </si>
  <si>
    <t>rno:681694</t>
  </si>
  <si>
    <t>Complete proteome;Disulfide bond;Glycoprotein;Hydrolase;Lipid degradation;Lipid metabolism;Membrane;Reference proteome;Secreted;Signal.;</t>
  </si>
  <si>
    <t>isotig01646</t>
  </si>
  <si>
    <t>gi|768438358|ref|XP_011560756.1|</t>
  </si>
  <si>
    <t>30.39</t>
  </si>
  <si>
    <t>isotig01689</t>
  </si>
  <si>
    <t>gi|541905573|gb|AGV28582.1|</t>
  </si>
  <si>
    <t>Q26431</t>
  </si>
  <si>
    <t>51.43</t>
  </si>
  <si>
    <t>ATT_BOMMO</t>
  </si>
  <si>
    <t>Attacin</t>
  </si>
  <si>
    <t>bmor:692555</t>
  </si>
  <si>
    <t>Antibiotic;Antimicrobial;Cleavage on pair of basic residues;Complete proteome;Immunity;Innate immunity;Reference proteome;Secreted;Signal.;</t>
  </si>
  <si>
    <t>isotig01694</t>
  </si>
  <si>
    <t>gi|512907508|ref|XP_004926460.1|</t>
  </si>
  <si>
    <t>PREDICTED: uncharacterized protein LOC101741297 isoform X2 [Bombyx mori] &gt;gi|223671384|tpd|FAA00644.1| TPA: putative cuticle protein [Bombyx mori]</t>
  </si>
  <si>
    <t>48.81</t>
  </si>
  <si>
    <t>Putative cuticle protein {ECO:0000313|EMBL:FAA00644.1}</t>
  </si>
  <si>
    <t>isotig01701</t>
  </si>
  <si>
    <t>isotig01954</t>
  </si>
  <si>
    <t>gi|768408209|ref|XP_011563990.1|</t>
  </si>
  <si>
    <t>22.74</t>
  </si>
  <si>
    <t>Coiled coil;Fusion of virus membrane with host endosomal membrane;Fusion of virus membrane with host membrane;Glycoprotein;Host cell membrane;Host membrane;Membrane;Signal;Transmembrane;Transmembrane helix;Viral envelope protein;Viral penetration into host cytoplasm;Virion;Virus entry into host cell.;</t>
  </si>
  <si>
    <t>isotig02133</t>
  </si>
  <si>
    <t>gi|284438051|gb|ADB85578.1|</t>
  </si>
  <si>
    <t>43.10</t>
  </si>
  <si>
    <t>Carbohydrate metabolism;Chitin degradation;Complete proteome;Glycosidase;Hydrolase;Phosphoprotein;Polysaccharide degradation;Reference proteome;Signal.;</t>
  </si>
  <si>
    <t>isotig02137</t>
  </si>
  <si>
    <t>gi|389608587|dbj|BAM17903.1|</t>
  </si>
  <si>
    <t>osiris 2 [Papilio xuthus]</t>
  </si>
  <si>
    <t>I4DJ13</t>
  </si>
  <si>
    <t>85.84</t>
  </si>
  <si>
    <t>I4DJ13_PAPXU</t>
  </si>
  <si>
    <t>Osiris 2 {ECO:0000313|EMBL:BAM17903.1}</t>
  </si>
  <si>
    <t>isotig02180</t>
  </si>
  <si>
    <t>gi|641679713|ref|XP_008188674.1|</t>
  </si>
  <si>
    <t>PREDICTED: uncharacterized protein LOC103310953 [Acyrthosiphon pisum]</t>
  </si>
  <si>
    <t>J9LDE2</t>
  </si>
  <si>
    <t>47.95</t>
  </si>
  <si>
    <t>J9LDE2_ACYPI</t>
  </si>
  <si>
    <t>Uncharacterized protein {ECO:0000313|EnsemblMetazoa:ACYPI39556-PA}</t>
  </si>
  <si>
    <t>Complete proteome {ECO:0000313|Proteomes:UP000007819};Reference proteome {ECO:0000313|Proteomes:UP000007819}.;</t>
  </si>
  <si>
    <t>isotig02182</t>
  </si>
  <si>
    <t>isotig02214</t>
  </si>
  <si>
    <t>gi|512907940|ref|XP_004926567.1|</t>
  </si>
  <si>
    <t>63.28</t>
  </si>
  <si>
    <t>Uncharacterized protein {ECO:0000313|EMBL:EHJ71729.1}</t>
  </si>
  <si>
    <t>isotig02220</t>
  </si>
  <si>
    <t>gi|512895291|ref|XP_004923637.1|</t>
  </si>
  <si>
    <t>PREDICTED: microtubule-associated protein futsch-like [Bombyx mori]</t>
  </si>
  <si>
    <t>H9JV64</t>
  </si>
  <si>
    <t>H9JV64_BOMMO</t>
  </si>
  <si>
    <t>Uncharacterized protein {ECO:0000313|EnsemblMetazoa:BGIBMGA013427-TA}</t>
  </si>
  <si>
    <t xml:space="preserve">GO:0007165 \\ </t>
  </si>
  <si>
    <t>ANK repeat {ECO:0000256|RuleBase:RU003321};Complete proteome {ECO:0000313|Proteomes:UP000005204};Reference proteome {ECO:0000313|Proteomes:UP000005204};Repeat {ECO:0000256|RuleBase:RU003536}.;</t>
  </si>
  <si>
    <t>isotig02279</t>
  </si>
  <si>
    <t>gi|78099970|sp|Q8T4J9.1|CU27_MANSE</t>
  </si>
  <si>
    <t>RecName: Full=Pupal cuticle protein 27; AltName: Full=MS-PCP27; Short=MsCP27; Flags: Precursor [Manduca sexta] &gt;gi|19743772|gb|AAL92478.1| cuticle protein 27 [Manduca sexta]</t>
  </si>
  <si>
    <t>52.07</t>
  </si>
  <si>
    <t>isotig02291</t>
  </si>
  <si>
    <t>gi|56462288|gb|AAV91427.1|</t>
  </si>
  <si>
    <t>53.25</t>
  </si>
  <si>
    <t>Protease inhibitor 5 {ECO:0000313|EMBL:AAV91427.1}</t>
  </si>
  <si>
    <t>Hydrolase {ECO:0000313|EMBL:AAV91427.1};Protease {ECO:0000313|EMBL:AAV91427.1}.;</t>
  </si>
  <si>
    <t>isotig02339</t>
  </si>
  <si>
    <t>gi|512891919|ref|XP_004922802.1|</t>
  </si>
  <si>
    <t>H9JUR4</t>
  </si>
  <si>
    <t>54.35</t>
  </si>
  <si>
    <t>H9JUR4_BOMMO</t>
  </si>
  <si>
    <t>Uncharacterized protein {ECO:0000313|EnsemblMetazoa:BGIBMGA013277-TA}</t>
  </si>
  <si>
    <t>isotig02391</t>
  </si>
  <si>
    <t>gi|512916941|ref|XP_004928764.1|</t>
  </si>
  <si>
    <t>26.27</t>
  </si>
  <si>
    <t>cel:CELE_C08B11.4</t>
  </si>
  <si>
    <t>Complete proteome;Developmental protein;Glycoprotein;Lipid transport;Lipid-binding;Membrane;Reference proteome;Signal;Transmembrane;Transmembrane helix;Transport.;</t>
  </si>
  <si>
    <t>isotig02415</t>
  </si>
  <si>
    <t>gi|512909089|ref|XP_004926837.1|</t>
  </si>
  <si>
    <t>24.12</t>
  </si>
  <si>
    <t>Cell membrane;Complete proteome;Glycoprotein;Membrane;Reference proteome;Sugar transport;Transmembrane;Transmembrane helix;Transport.;</t>
  </si>
  <si>
    <t>isotig02504</t>
  </si>
  <si>
    <t>gi|512915297|ref|XP_004928355.1|</t>
  </si>
  <si>
    <t>PREDICTED: uncharacterized protein LOC101736535 [Bombyx mori]</t>
  </si>
  <si>
    <t>G6CKC5</t>
  </si>
  <si>
    <t>73.87</t>
  </si>
  <si>
    <t>G6CKC5_DANPL</t>
  </si>
  <si>
    <t>Uncharacterized protein {ECO:0000313|EMBL:EHJ78291.1}</t>
  </si>
  <si>
    <t>isotig02510</t>
  </si>
  <si>
    <t>gi|389611672|dbj|BAM19420.1|</t>
  </si>
  <si>
    <t>similar to CG34038, partial [Papilio xuthus]</t>
  </si>
  <si>
    <t>I4DND0</t>
  </si>
  <si>
    <t>57.45</t>
  </si>
  <si>
    <t>I4DND0_PAPXU</t>
  </si>
  <si>
    <t>Similar to CG34038 {ECO:0000313|EMBL:BAM19420.1}</t>
  </si>
  <si>
    <t>isotig02518</t>
  </si>
  <si>
    <t>isotig02590</t>
  </si>
  <si>
    <t>gi|762127580|ref|XP_011446877.1|</t>
  </si>
  <si>
    <t>30.09</t>
  </si>
  <si>
    <t>isotig02615</t>
  </si>
  <si>
    <t>gi|768439520|ref|XP_011561393.1|</t>
  </si>
  <si>
    <t>PREDICTED: uncharacterized protein LOC105391591 [Plutella xylostella]</t>
  </si>
  <si>
    <t>77.00</t>
  </si>
  <si>
    <t>Osiris 9 {ECO:0000313|EMBL:EHJ75018.1}</t>
  </si>
  <si>
    <t>isotig02776</t>
  </si>
  <si>
    <t>27.84</t>
  </si>
  <si>
    <t>isotig02781</t>
  </si>
  <si>
    <t>gi|512916360|ref|XP_004928622.1|</t>
  </si>
  <si>
    <t>27.33</t>
  </si>
  <si>
    <t>Carbohydrate metabolism;Chitin degradation;Chitin-binding;Complete proteome;Disulfide bond;Glycosidase;Hydrolase;Polysaccharide degradation;Reference proteome;Repeat;Signal.;</t>
  </si>
  <si>
    <t>isotig02891</t>
  </si>
  <si>
    <t>isotig03007</t>
  </si>
  <si>
    <t>gi|512896318|ref|XP_004923882.1|</t>
  </si>
  <si>
    <t>38.64</t>
  </si>
  <si>
    <t>Alternative splicing;Complete proteome;Endoplasmic reticulum;Membrane;NAD;NADP;Oxidoreductase;Polymorphism;Reference proteome;Transmembrane;Transmembrane helix.;</t>
  </si>
  <si>
    <t>isotig03042</t>
  </si>
  <si>
    <t>gi|456005210|gb|AGG36457.1|</t>
  </si>
  <si>
    <t>37.20</t>
  </si>
  <si>
    <t>Glycosyltransferase;Signal;Transferase.;</t>
  </si>
  <si>
    <t>isotig03089</t>
  </si>
  <si>
    <t>gi|768426588|ref|XP_011554341.1|</t>
  </si>
  <si>
    <t>31.67</t>
  </si>
  <si>
    <t>Complete proteome {ECO:0000313|Proteomes:UP000005204};Metal-binding {ECO:0000256|SAAS:SAAS00061712};Reference proteome {ECO:0000313|Proteomes:UP000005204};Zinc {ECO:0000256|SAAS:SAAS00061712};Zinc-finger {ECO:0000256|SAAS:SAAS00061712}.;</t>
  </si>
  <si>
    <t>isotig03118</t>
  </si>
  <si>
    <t>isotig03123</t>
  </si>
  <si>
    <t>gi|768430323|ref|XP_011556385.1|</t>
  </si>
  <si>
    <t>55.95</t>
  </si>
  <si>
    <t>Retrovirus-related Pol polyprotein from type-2 retrotransposable element R2DM {ECO:0000313|EMBL:JAB88334.1}</t>
  </si>
  <si>
    <t>isotig03182</t>
  </si>
  <si>
    <t>isotig03210</t>
  </si>
  <si>
    <t>gi|512937740|ref|XP_004933838.1|</t>
  </si>
  <si>
    <t>36.51</t>
  </si>
  <si>
    <t>isotig03235</t>
  </si>
  <si>
    <t>gi|357608986|gb|EHJ66241.1|</t>
  </si>
  <si>
    <t>44.28</t>
  </si>
  <si>
    <t>Ecdysteroid 22-kinase {ECO:0000313|EMBL:EHJ66241.1}</t>
  </si>
  <si>
    <t>Complete proteome {ECO:0000313|Proteomes:UP000007151};Kinase {ECO:0000313|EMBL:EHJ66241.1};Reference proteome {ECO:0000313|Proteomes:UP000007151};Transferase {ECO:0000313|EMBL:EHJ66241.1}.;</t>
  </si>
  <si>
    <t>isotig03301</t>
  </si>
  <si>
    <t>gi|512927515|ref|XP_004931354.1|</t>
  </si>
  <si>
    <t>PREDICTED: uncharacterized protein LOC101746867 isoform X1 [Bombyx mori]</t>
  </si>
  <si>
    <t>80.81</t>
  </si>
  <si>
    <t>isotig03318</t>
  </si>
  <si>
    <t>gi|768419944|ref|XP_011550712.1|</t>
  </si>
  <si>
    <t>65.68</t>
  </si>
  <si>
    <t>isotig03344</t>
  </si>
  <si>
    <t>gi|290560918|ref|NP_001166682.1|</t>
  </si>
  <si>
    <t>cuticular protein RR-2 motif 78 precursor [Bombyx mori] &gt;gi|223671258|tpd|FAA00581.1| TPA: putative cuticle protein [Bombyx mori]</t>
  </si>
  <si>
    <t>55.88</t>
  </si>
  <si>
    <t>isotig03407</t>
  </si>
  <si>
    <t>gi|512929849|ref|XP_004931924.1|</t>
  </si>
  <si>
    <t>PREDICTED: pancreatic triacylglycerol lipase-like isoform X2 [Bombyx mori]</t>
  </si>
  <si>
    <t>Q64425</t>
  </si>
  <si>
    <t>47.85</t>
  </si>
  <si>
    <t>LIPP_MYOCO</t>
  </si>
  <si>
    <t>Pancreatic triacylglycerol lipase</t>
  </si>
  <si>
    <t>isotig03509</t>
  </si>
  <si>
    <t>isotig03518</t>
  </si>
  <si>
    <t>gi|357626811|gb|EHJ76740.1|</t>
  </si>
  <si>
    <t>40.83</t>
  </si>
  <si>
    <t>Complete proteome;Digestion;Disulfide bond;Hydrolase;Protease;Reference proteome;Secreted;Serine protease;Signal;Zymogen.;</t>
  </si>
  <si>
    <t>isotig03522</t>
  </si>
  <si>
    <t>gi|512934918|ref|XP_004933148.1|</t>
  </si>
  <si>
    <t>62.62</t>
  </si>
  <si>
    <t>isotig03570</t>
  </si>
  <si>
    <t>gi|768408795|ref|XP_011549289.1|</t>
  </si>
  <si>
    <t>PREDICTED: larval cuticle protein LCP-22-like [Plutella xylostella] &gt;gi|768408797|ref|XP_011549298.1| PREDICTED: larval cuticle protein LCP-22-like [Plutella xylostella]</t>
  </si>
  <si>
    <t>59.65</t>
  </si>
  <si>
    <t>Complete proteome;Cuticle;Reference proteome;Signal.;</t>
  </si>
  <si>
    <t>isotig03576</t>
  </si>
  <si>
    <t>gi|357624419|gb|EHJ75201.1|</t>
  </si>
  <si>
    <t>hypothetical protein KGM_13895 [Danaus plexippus]</t>
  </si>
  <si>
    <t>H9JKE7</t>
  </si>
  <si>
    <t>91.89</t>
  </si>
  <si>
    <t>H9JKE7_BOMMO</t>
  </si>
  <si>
    <t>Uncharacterized protein {ECO:0000313|EnsemblMetazoa:BGIBMGA009998-TA}</t>
  </si>
  <si>
    <t>isotig03580</t>
  </si>
  <si>
    <t>isotig03613</t>
  </si>
  <si>
    <t>gi|614255951|gb|AHX37227.1|</t>
  </si>
  <si>
    <t>48.31</t>
  </si>
  <si>
    <t>Behavior;Complete proteome;Reference proteome;Secreted;Signal.;</t>
  </si>
  <si>
    <t>isotig03768</t>
  </si>
  <si>
    <t>gi|662214437|ref|XP_008481051.1|</t>
  </si>
  <si>
    <t>PREDICTED: RNA-directed DNA polymerase from mobile element jockey-like [Diaphorina citri]</t>
  </si>
  <si>
    <t>24.33</t>
  </si>
  <si>
    <t>isotig03840</t>
  </si>
  <si>
    <t>gi|768423638|ref|XP_011552733.1|</t>
  </si>
  <si>
    <t>42.13</t>
  </si>
  <si>
    <t>Acetylation;Complete proteome;Cytoplasm;Direct protein sequencing;Hydrolase;Metal-binding;Reference proteome;Zinc.;</t>
  </si>
  <si>
    <t>isotig03870</t>
  </si>
  <si>
    <t>isotig03985</t>
  </si>
  <si>
    <t>A0A026VVK7</t>
  </si>
  <si>
    <t>50.00</t>
  </si>
  <si>
    <t>A0A026VVK7_CERBI</t>
  </si>
  <si>
    <t>Uncharacterized protein {ECO:0000313|EMBL:EZA47680.1}</t>
  </si>
  <si>
    <t>isotig03994</t>
  </si>
  <si>
    <t>gi|512895811|ref|XP_004923761.1|</t>
  </si>
  <si>
    <t>57.26</t>
  </si>
  <si>
    <t>isotig04139</t>
  </si>
  <si>
    <t>gi|389610787|dbj|BAM19004.1|</t>
  </si>
  <si>
    <t>37.92</t>
  </si>
  <si>
    <t>Complete proteome;Hydrolase;Membrane;Reference proteome;Transmembrane;Transmembrane helix.;</t>
  </si>
  <si>
    <t>isotig04303</t>
  </si>
  <si>
    <t>gi|768441574|ref|XP_011562521.1|</t>
  </si>
  <si>
    <t>PREDICTED: inositol polyphosphate 1-phosphatase [Plutella xylostella]</t>
  </si>
  <si>
    <t>P21327</t>
  </si>
  <si>
    <t>37.19</t>
  </si>
  <si>
    <t>INPP_BOVIN</t>
  </si>
  <si>
    <t>bta:281869</t>
  </si>
  <si>
    <t>3D-structure;Complete proteome;Direct protein sequencing;Hydrolase;Lithium;Magnesium;Metal-binding;Phosphoprotein;Reference proteome.;</t>
  </si>
  <si>
    <t>isotig04307</t>
  </si>
  <si>
    <t>isotig04328</t>
  </si>
  <si>
    <t>isotig04356</t>
  </si>
  <si>
    <t>gi|357622788|gb|EHJ74180.1|</t>
  </si>
  <si>
    <t>cuticular protein RR-2 motif 121 [Danaus plexippus]</t>
  </si>
  <si>
    <t>66.07</t>
  </si>
  <si>
    <t>isotig04359</t>
  </si>
  <si>
    <t>isotig04407</t>
  </si>
  <si>
    <t>gi|768412919|ref|XP_011568558.1|</t>
  </si>
  <si>
    <t>38.83</t>
  </si>
  <si>
    <t>Putative uncharacterized protein {ECO:0000313|EMBL:EFA13455.1}</t>
  </si>
  <si>
    <t>Complete proteome {ECO:0000313|Proteomes:UP000007266};Reference proteome {ECO:0000313|Proteomes:UP000007266}.;</t>
  </si>
  <si>
    <t>isotig04546</t>
  </si>
  <si>
    <t>gi|768433252|ref|XP_011557986.1|</t>
  </si>
  <si>
    <t>39.91</t>
  </si>
  <si>
    <t>Calcium;Cell adhesion;Cell membrane;Complete proteome;Glycoprotein;Membrane;Metal-binding;Reference proteome;Repeat;Signal;Transmembrane;Transmembrane helix.;</t>
  </si>
  <si>
    <t>isotig04592</t>
  </si>
  <si>
    <t>isotig04712</t>
  </si>
  <si>
    <t>gi|768408428|ref|XP_011568909.1|</t>
  </si>
  <si>
    <t>96.09</t>
  </si>
  <si>
    <t>AGAP010196-PA {ECO:0000313|EMBL:EAA13809.5}</t>
  </si>
  <si>
    <t>Complete proteome {ECO:0000313|Proteomes:UP000007062};Disulfide bond {ECO:0000256|SAAS:SAAS00122026};Reference proteome {ECO:0000313|Proteomes:UP000007062}.;</t>
  </si>
  <si>
    <t>isotig04777</t>
  </si>
  <si>
    <t>gi|512929463|ref|XP_004931827.1|</t>
  </si>
  <si>
    <t>PREDICTED: protein msta, isoform A-like [Bombyx mori]</t>
  </si>
  <si>
    <t>H9JHC6</t>
  </si>
  <si>
    <t>80.99</t>
  </si>
  <si>
    <t>H9JHC6_BOMMO</t>
  </si>
  <si>
    <t>Uncharacterized protein {ECO:0000313|EnsemblMetazoa:BGIBMGA008923-TA}</t>
  </si>
  <si>
    <t>bmor:101745301</t>
  </si>
  <si>
    <t>isotig04980</t>
  </si>
  <si>
    <t>isotig04981</t>
  </si>
  <si>
    <t>gi|512924138|ref|XP_004930525.1|</t>
  </si>
  <si>
    <t>A0A069DYA1</t>
  </si>
  <si>
    <t>36.90</t>
  </si>
  <si>
    <t>A0A069DYA1_9HEMI</t>
  </si>
  <si>
    <t>Putative bel15-i ag {ECO:0000313|EMBL:JAC88826.1}</t>
  </si>
  <si>
    <t>isotig05091</t>
  </si>
  <si>
    <t>gi|768437637|ref|XP_011560368.1|</t>
  </si>
  <si>
    <t>43.31</t>
  </si>
  <si>
    <t>Complete proteome;FAD;Flavoprotein;Oxidoreductase;Reference proteome;Secreted;Selenocysteine;Signal.;</t>
  </si>
  <si>
    <t>isotig05178</t>
  </si>
  <si>
    <t>gi|512933433|ref|XP_004932790.1|</t>
  </si>
  <si>
    <t>88.81</t>
  </si>
  <si>
    <t>isotig05189</t>
  </si>
  <si>
    <t>gi|512903721|ref|XP_004925687.1|</t>
  </si>
  <si>
    <t>PREDICTED: saccharopine dehydrogenase-like oxidoreductase-like [Bombyx mori]</t>
  </si>
  <si>
    <t>H9JY60</t>
  </si>
  <si>
    <t>49.23</t>
  </si>
  <si>
    <t>H9JY60_BOMMO</t>
  </si>
  <si>
    <t>Uncharacterized protein {ECO:0000313|EnsemblMetazoa:BGIBMGA014478-TA}</t>
  </si>
  <si>
    <t>isotig05211</t>
  </si>
  <si>
    <t>gi|290563462|ref|NP_001166719.1|</t>
  </si>
  <si>
    <t>cuticular protein RR-1 motif 32 precursor [Bombyx mori] &gt;gi|223671166|tpd|FAA00535.1| TPA: putative cuticle protein [Bombyx mori]</t>
  </si>
  <si>
    <t>71.43</t>
  </si>
  <si>
    <t>Cuticle;Direct protein sequencing;Glycoprotein;Pyrrolidone carboxylic acid.;</t>
  </si>
  <si>
    <t>gi|357613724|gb|EHJ68683.1|</t>
  </si>
  <si>
    <t>70.54</t>
  </si>
  <si>
    <t>isotig05231</t>
  </si>
  <si>
    <t>gi|614255824|gb|AHX37218.1|</t>
  </si>
  <si>
    <t>45.37</t>
  </si>
  <si>
    <t>isotig05232</t>
  </si>
  <si>
    <t>isotig05349</t>
  </si>
  <si>
    <t>gi|768429230|ref|XP_011555788.1|</t>
  </si>
  <si>
    <t>A0A0A9VUR1</t>
  </si>
  <si>
    <t>40.93</t>
  </si>
  <si>
    <t>A0A0A9VUR1_LYGHE</t>
  </si>
  <si>
    <t>Pol polyprotein {ECO:0000313|EMBL:JAF97967.1}</t>
  </si>
  <si>
    <t>isotig05546</t>
  </si>
  <si>
    <t>gi|512917558|ref|XP_004928916.1|</t>
  </si>
  <si>
    <t>40.38</t>
  </si>
  <si>
    <t>gi|357621763|gb|EHJ73488.1|</t>
  </si>
  <si>
    <t>TRAS3 [Danaus plexippus]</t>
  </si>
  <si>
    <t>G6CZ52</t>
  </si>
  <si>
    <t>45.59</t>
  </si>
  <si>
    <t>G6CZ52_DANPL</t>
  </si>
  <si>
    <t>TRAS3 {ECO:0000313|EMBL:EHJ73488.1}</t>
  </si>
  <si>
    <t>isotig05749</t>
  </si>
  <si>
    <t>gi|768423246|ref|XP_011552520.1|</t>
  </si>
  <si>
    <t>24.06</t>
  </si>
  <si>
    <t>isotig05753</t>
  </si>
  <si>
    <t>gi|4239843|dbj|BAA74713.1|</t>
  </si>
  <si>
    <t>36.28</t>
  </si>
  <si>
    <t>Alternative splicing;Aspartyl protease;ATP-binding;Direct protein sequencing;Hydrolase;Metal-binding;Nucleotide-binding;Polymorphism;Protease;Transposable element;Zinc;Zinc-finger.;</t>
  </si>
  <si>
    <t>isotig05774</t>
  </si>
  <si>
    <t>gi|512905724|ref|XP_004926016.1|</t>
  </si>
  <si>
    <t>G6D285</t>
  </si>
  <si>
    <t>77.19</t>
  </si>
  <si>
    <t>G6D285_DANPL</t>
  </si>
  <si>
    <t>Uncharacterized protein {ECO:0000313|EMBL:EHJ72397.1}</t>
  </si>
  <si>
    <t>gi|768447260|ref|XP_011565613.1|</t>
  </si>
  <si>
    <t>40.68</t>
  </si>
  <si>
    <t>Cuticular protein hypothetical 12 {ECO:0000313|EMBL:EHJ66494.1}</t>
  </si>
  <si>
    <t>isotig05813</t>
  </si>
  <si>
    <t>gi|357631699|gb|EHJ79168.1|</t>
  </si>
  <si>
    <t>44.50</t>
  </si>
  <si>
    <t>isotig05818</t>
  </si>
  <si>
    <t>gi|290563237|ref|NP_001166706.1|</t>
  </si>
  <si>
    <t>cuticular protein RR-1 motif 51 precursor [Bombyx mori] &gt;gi|223671204|tpd|FAA00554.1| TPA: putative cuticle protein [Bombyx mori]</t>
  </si>
  <si>
    <t>40.14</t>
  </si>
  <si>
    <t>isotig05829</t>
  </si>
  <si>
    <t>gi|512891625|ref|XP_004922729.1|</t>
  </si>
  <si>
    <t>PREDICTED: coiled-coil domain-containing protein 42 like-2-like [Bombyx mori]</t>
  </si>
  <si>
    <t>A7S8T5</t>
  </si>
  <si>
    <t>27.86</t>
  </si>
  <si>
    <t>CCD42_NEMVE</t>
  </si>
  <si>
    <t>Coiled-coil domain-containing protein 42 homolog</t>
  </si>
  <si>
    <t>nve:NEMVE_v1g187067</t>
  </si>
  <si>
    <t>Coiled coil;Complete proteome;Reference proteome.;</t>
  </si>
  <si>
    <t>isotig05832</t>
  </si>
  <si>
    <t>gi|294489411|gb|ABG66419.2|</t>
  </si>
  <si>
    <t>general odorant binding protein 2 [Ostrinia furnacalis]</t>
  </si>
  <si>
    <t>89.55</t>
  </si>
  <si>
    <t>Disulfide bond;Olfaction;Sensory transduction;Signal;Transport.;</t>
  </si>
  <si>
    <t>isotig05868</t>
  </si>
  <si>
    <t>isotig05890</t>
  </si>
  <si>
    <t>isotig05923</t>
  </si>
  <si>
    <t>gi|512894220|ref|XP_004923380.1|</t>
  </si>
  <si>
    <t>63.64</t>
  </si>
  <si>
    <t>isotig05932</t>
  </si>
  <si>
    <t>isotig05949</t>
  </si>
  <si>
    <t>isotig06015</t>
  </si>
  <si>
    <t>gi|364023551|gb|AEW46850.1|</t>
  </si>
  <si>
    <t>38.41</t>
  </si>
  <si>
    <t>Complete proteome;Disulfide bond;Glycoprotein;Hydrolase;Membrane;Protease;Reference proteome;Serine protease;Signal-anchor;Transmembrane;Transmembrane helix;Zymogen.;</t>
  </si>
  <si>
    <t>isotig06041</t>
  </si>
  <si>
    <t>gi|15150419|gb|AAK84933.1|</t>
  </si>
  <si>
    <t>28.50</t>
  </si>
  <si>
    <t>spo:SPBC1289.17</t>
  </si>
  <si>
    <t>isotig06066</t>
  </si>
  <si>
    <t>gi|768419269|ref|XP_011550345.1|</t>
  </si>
  <si>
    <t>29.31</t>
  </si>
  <si>
    <t>isotig06083</t>
  </si>
  <si>
    <t>gi|780665970|ref|XP_011694053.1|</t>
  </si>
  <si>
    <t>V5GU69</t>
  </si>
  <si>
    <t>37.37</t>
  </si>
  <si>
    <t>V5GU69_ANOGL</t>
  </si>
  <si>
    <t>Uncharacterized protein {ECO:0000313|EMBL:JAB65202.1}</t>
  </si>
  <si>
    <t>isotig06085</t>
  </si>
  <si>
    <t>isotig06182</t>
  </si>
  <si>
    <t>gi|389611003|dbj|BAM19112.1|</t>
  </si>
  <si>
    <t>69.12</t>
  </si>
  <si>
    <t>isotig06204</t>
  </si>
  <si>
    <t>gi|22770470|gb|AAN06610.1|AF461149_1</t>
  </si>
  <si>
    <t>52.14</t>
  </si>
  <si>
    <t>Transposase {ECO:0000313|EMBL:AAN06610.1}</t>
  </si>
  <si>
    <t>isotig06239</t>
  </si>
  <si>
    <t>gi|512915872|ref|XP_004928494.1|</t>
  </si>
  <si>
    <t>P18258</t>
  </si>
  <si>
    <t>57.93</t>
  </si>
  <si>
    <t>TBA1_PARLI</t>
  </si>
  <si>
    <t>Tubulin alpha-1 chain</t>
  </si>
  <si>
    <t>Acetylation;Cytoplasm;Cytoskeleton;GTP-binding;Microtubule;Nucleotide-binding.;</t>
  </si>
  <si>
    <t>isotig06331</t>
  </si>
  <si>
    <t>gi|665817467|ref|XP_008557505.1|</t>
  </si>
  <si>
    <t>93.94</t>
  </si>
  <si>
    <t>Uncharacterized protein {ECO:0000313|EMBL:EHJ73248.1}</t>
  </si>
  <si>
    <t>isotig06361</t>
  </si>
  <si>
    <t>isotig06437</t>
  </si>
  <si>
    <t>gi|768429100|ref|XP_011555716.1|</t>
  </si>
  <si>
    <t>39.10</t>
  </si>
  <si>
    <t>isotig06489</t>
  </si>
  <si>
    <t>gi|768430691|ref|XP_011556583.1|</t>
  </si>
  <si>
    <t>PREDICTED: uncharacterized protein LOC105387547 isoform X1 [Plutella xylostella] &gt;gi|768441249|ref|XP_011562339.1| PREDICTED: uncharacterized protein LOC105392422 isoform X1 [Plutella xylostella]</t>
  </si>
  <si>
    <t>25.25</t>
  </si>
  <si>
    <t>3D-structure;Alternative splicing;DNA integration;DNA recombination;DNA-binding;Metal-binding;Transferase;Transposable element;Zinc;Zinc-finger.;</t>
  </si>
  <si>
    <t>isotig06497</t>
  </si>
  <si>
    <t>gi|768409404|ref|XP_011552605.1|</t>
  </si>
  <si>
    <t>46.24</t>
  </si>
  <si>
    <t>Uncharacterized protein {ECO:0000313|EMBL:EHJ75272.1}</t>
  </si>
  <si>
    <t>isotig06573</t>
  </si>
  <si>
    <t>gi|795025625|ref|XP_011861670.1|</t>
  </si>
  <si>
    <t>47.39</t>
  </si>
  <si>
    <t>isotig06605</t>
  </si>
  <si>
    <t>gi|126742098|gb|ABO27097.1|</t>
  </si>
  <si>
    <t>54.12</t>
  </si>
  <si>
    <t>Glycoprotein;Secreted;Signal;Storage protein.;</t>
  </si>
  <si>
    <t>isotig06613</t>
  </si>
  <si>
    <t>gi|757181320|gb|AJN91175.1|</t>
  </si>
  <si>
    <t>41.71</t>
  </si>
  <si>
    <t>Endoplasmic reticulum;Heme;Iron;Membrane;Metal-binding;Microsome;Monooxygenase;Oxidoreductase.;</t>
  </si>
  <si>
    <t>isotig06634</t>
  </si>
  <si>
    <t>isotig06642</t>
  </si>
  <si>
    <t>gi|512935062|ref|XP_004933182.1|</t>
  </si>
  <si>
    <t>Q9D3D0</t>
  </si>
  <si>
    <t>27.07</t>
  </si>
  <si>
    <t>TTPAL_MOUSE</t>
  </si>
  <si>
    <t>mmu:76080</t>
  </si>
  <si>
    <t>Alternative splicing;Complete proteome;Reference proteome;Transport.;</t>
  </si>
  <si>
    <t>gi|238836378|gb|ACR61397.1|</t>
  </si>
  <si>
    <t>Gasp protein [Choristoneura fumiferana]</t>
  </si>
  <si>
    <t>C5MRD6</t>
  </si>
  <si>
    <t>94.04</t>
  </si>
  <si>
    <t>C5MRD6_CHOFU</t>
  </si>
  <si>
    <t>Gasp protein {ECO:0000313|EMBL:ACR61397.1}</t>
  </si>
  <si>
    <t>isotig06750</t>
  </si>
  <si>
    <t>gi|183979400|dbj|BAG30717.1|</t>
  </si>
  <si>
    <t>cuticular protein CPT3 [Papilio xuthus]</t>
  </si>
  <si>
    <t>B2DBF8</t>
  </si>
  <si>
    <t>93.14</t>
  </si>
  <si>
    <t>B2DBF8_PAPXU</t>
  </si>
  <si>
    <t>Cuticular protein CPT3 {ECO:0000313|EMBL:BAG30717.1}</t>
  </si>
  <si>
    <t>isotig06818</t>
  </si>
  <si>
    <t>gi|512909536|ref|XP_004926945.1|</t>
  </si>
  <si>
    <t>P21331</t>
  </si>
  <si>
    <t>34.09</t>
  </si>
  <si>
    <t>GAGJ_DROFU</t>
  </si>
  <si>
    <t>Nucleic-acid-binding protein from mobile element jockey</t>
  </si>
  <si>
    <t>Metal-binding;Transposable element;Zinc;Zinc-finger.;</t>
  </si>
  <si>
    <t>isotig06842</t>
  </si>
  <si>
    <t>gi|389608093|dbj|BAM17658.1|</t>
  </si>
  <si>
    <t>cuticular protein PxutCPR34 [Papilio xuthus]</t>
  </si>
  <si>
    <t>51.90</t>
  </si>
  <si>
    <t>isotig06882</t>
  </si>
  <si>
    <t>gi|768425088|ref|XP_011553526.1|</t>
  </si>
  <si>
    <t>PREDICTED: uncharacterized protein LOC105384928 [Plutella xylostella]</t>
  </si>
  <si>
    <t>D7GYF3</t>
  </si>
  <si>
    <t>40.08</t>
  </si>
  <si>
    <t>D7GYF3_TRICA</t>
  </si>
  <si>
    <t>Putative uncharacterized protein {ECO:0000313|EMBL:EFA13383.1}</t>
  </si>
  <si>
    <t>tca:100142043</t>
  </si>
  <si>
    <t xml:space="preserve">GO:0004190 \\ </t>
  </si>
  <si>
    <t>aspartic-type endopeptidase activity (GO:0004190);</t>
  </si>
  <si>
    <t>isotig06930</t>
  </si>
  <si>
    <t>gi|768408569|ref|XP_011548039.1|</t>
  </si>
  <si>
    <t>Q9NJP2</t>
  </si>
  <si>
    <t>25.15</t>
  </si>
  <si>
    <t>NACH_DROVI</t>
  </si>
  <si>
    <t>Sodium channel protein Nach</t>
  </si>
  <si>
    <t xml:space="preserve">GO:0016021 \\ GO:0005272 \\ GO:0035002 \\ </t>
  </si>
  <si>
    <t>liquid clearance, open tracheal system (GO:0035002);</t>
  </si>
  <si>
    <t>Glycoprotein;Ion channel;Ion transport;Membrane;Sodium;Sodium channel;Sodium transport;Transmembrane;Transmembrane helix;Transport.;</t>
  </si>
  <si>
    <t>isotig06938</t>
  </si>
  <si>
    <t>gi|512893461|ref|XP_004923187.1|</t>
  </si>
  <si>
    <t>52.55</t>
  </si>
  <si>
    <t>Putative cuticle protein CPH35 {ECO:0000313|EMBL:ACY06930.1}</t>
  </si>
  <si>
    <t>isotig06939</t>
  </si>
  <si>
    <t>gi|512902646|ref|XP_004925426.1|</t>
  </si>
  <si>
    <t>70.06</t>
  </si>
  <si>
    <t>Uncharacterized protein {ECO:0000313|EMBL:EHJ69175.1}</t>
  </si>
  <si>
    <t>isotig06955</t>
  </si>
  <si>
    <t>gi|512907277|ref|XP_004926402.1|</t>
  </si>
  <si>
    <t>56.79</t>
  </si>
  <si>
    <t>isotig07038</t>
  </si>
  <si>
    <t>gi|327420432|gb|AEA76292.1|</t>
  </si>
  <si>
    <t>37.28</t>
  </si>
  <si>
    <t>isotig07071</t>
  </si>
  <si>
    <t>gi|768428530|ref|XP_011555405.1|</t>
  </si>
  <si>
    <t>50.13</t>
  </si>
  <si>
    <t>Uncharacterized protein {ECO:0000313|EMBL:EHJ65618.1}</t>
  </si>
  <si>
    <t>isotig07103</t>
  </si>
  <si>
    <t>gi|290560802|ref|NP_001166726.1|</t>
  </si>
  <si>
    <t>cuticular protein RR-1 motif 24 precursor [Bombyx mori] &gt;gi|223671149|tpd|FAA00526.1| TPA: putative cuticle protein [Bombyx mori]</t>
  </si>
  <si>
    <t>P92201</t>
  </si>
  <si>
    <t>42.86</t>
  </si>
  <si>
    <t>LCP8_DROME</t>
  </si>
  <si>
    <t>Larval cuticle protein 8</t>
  </si>
  <si>
    <t>dme:Dmel_CG10534</t>
  </si>
  <si>
    <t xml:space="preserve">GO:0031012 \\ GO:0005576 \\ GO:0008010 \\ GO:0040003 \\ GO:0008363 \\ </t>
  </si>
  <si>
    <t>chitin-based cuticle development (GO:0040003);larval chitin-based cuticle development (GO:0008363);</t>
  </si>
  <si>
    <t>structural constituent of chitin-based larval cuticle (GO:0008010);</t>
  </si>
  <si>
    <t>extracellular matrix (GO:0031012);extracellular region (GO:0005576);</t>
  </si>
  <si>
    <t>Complete proteome;Cuticle;Direct protein sequencing;Reference proteome;Signal.;</t>
  </si>
  <si>
    <t>isotig07171</t>
  </si>
  <si>
    <t>isotig07185</t>
  </si>
  <si>
    <t>gi|512907221|ref|XP_004926388.1|</t>
  </si>
  <si>
    <t>G6DE36</t>
  </si>
  <si>
    <t>60.91</t>
  </si>
  <si>
    <t>G6DE36_DANPL</t>
  </si>
  <si>
    <t>Uncharacterized protein {ECO:0000313|EMBL:EHJ68245.1}</t>
  </si>
  <si>
    <t>isotig07187</t>
  </si>
  <si>
    <t>gi|512893847|ref|XP_004923282.1|</t>
  </si>
  <si>
    <t>96.26</t>
  </si>
  <si>
    <t>isotig07250</t>
  </si>
  <si>
    <t>gi|768421103|ref|XP_011551347.1|</t>
  </si>
  <si>
    <t>PREDICTED: uncharacterized protein LOC105383033 [Plutella xylostella] &gt;gi|768428578|ref|XP_011555430.1| PREDICTED: uncharacterized protein LOC105386543 [Plutella xylostella]</t>
  </si>
  <si>
    <t>isotig07253</t>
  </si>
  <si>
    <t>isotig07264</t>
  </si>
  <si>
    <t>isotig07305</t>
  </si>
  <si>
    <t>gi|17979670|gb|AAL50351.1|</t>
  </si>
  <si>
    <t>nuclear hormone receptor betaFTZ-F1 [Manduca sexta]</t>
  </si>
  <si>
    <t>89.70</t>
  </si>
  <si>
    <t>Activator;Complete proteome;Direct protein sequencing;DNA-binding;Metal-binding;Nucleus;Receptor;Reference proteome;Transcription;Transcription regulation;Zinc;Zinc-finger.;</t>
  </si>
  <si>
    <t>isotig07332</t>
  </si>
  <si>
    <t>gi|198385545|gb|ACH86113.1|</t>
  </si>
  <si>
    <t>93.37</t>
  </si>
  <si>
    <t>DNA-binding;Metal-binding;Nucleus;Receptor;Transcription;Transcription regulation;Zinc;Zinc-finger.;</t>
  </si>
  <si>
    <t>isotig07365</t>
  </si>
  <si>
    <t>gi|357216887|gb|AET71142.1|</t>
  </si>
  <si>
    <t>70.00</t>
  </si>
  <si>
    <t>Cuticular protein glycine-rich 20 {ECO:0000313|EMBL:AET71142.1}</t>
  </si>
  <si>
    <t>isotig07444</t>
  </si>
  <si>
    <t>gi|339241765|ref|XP_003376808.1|</t>
  </si>
  <si>
    <t>retrovirus-related Pol polyprotein from transposon TNT 1-94 [Trichinella spiralis] &gt;gi|316974460|gb|EFV57947.1| retrovirus-related Pol polyprotein from transposon TNT 1-94 [Trichinella spiralis]</t>
  </si>
  <si>
    <t>34.83</t>
  </si>
  <si>
    <t>isotig07556</t>
  </si>
  <si>
    <t>gi|768438598|ref|XP_011560891.1|</t>
  </si>
  <si>
    <t>PREDICTED: uncharacterized protein LOC105391159, partial [Plutella xylostella]</t>
  </si>
  <si>
    <t>38.29</t>
  </si>
  <si>
    <t>isotig07602</t>
  </si>
  <si>
    <t>gi|768424487|ref|XP_011553199.1|</t>
  </si>
  <si>
    <t>PREDICTED: uncharacterized protein LOC105384628 [Plutella xylostella]</t>
  </si>
  <si>
    <t>H9IWR4</t>
  </si>
  <si>
    <t>44.61</t>
  </si>
  <si>
    <t>H9IWR4_BOMMO</t>
  </si>
  <si>
    <t>Uncharacterized protein {ECO:0000313|EnsemblMetazoa:BGIBMGA001696-TA}</t>
  </si>
  <si>
    <t>isotig07626</t>
  </si>
  <si>
    <t>gi|795018643|ref|XP_011859283.1|</t>
  </si>
  <si>
    <t>28.77</t>
  </si>
  <si>
    <t>isotig07699</t>
  </si>
  <si>
    <t>29.83</t>
  </si>
  <si>
    <t>isotig07744</t>
  </si>
  <si>
    <t>gi|512892478|ref|XP_004922941.1|</t>
  </si>
  <si>
    <t>A8MPP1</t>
  </si>
  <si>
    <t>35.93</t>
  </si>
  <si>
    <t>D11L8_HUMAN</t>
  </si>
  <si>
    <t>Putative ATP-dependent RNA helicase DDX11-like protein 8</t>
  </si>
  <si>
    <t xml:space="preserve">GO:0005730 \\ GO:0005524 \\ GO:0004003 \\ GO:0003677 \\ GO:0003723 \\ GO:0006139 \\ </t>
  </si>
  <si>
    <t>nucleobase-containing compound metabolic process (GO:0006139);</t>
  </si>
  <si>
    <t>ATP binding (GO:0005524);ATP-dependent DNA helicase activity (GO:0004003);DNA binding (GO:0003677);RNA binding (GO:0003723);</t>
  </si>
  <si>
    <t>ATP-binding;Complete proteome;DNA-binding;Helicase;Hydrolase;Nucleotide-binding;Nucleus;Reference proteome;RNA-binding.;</t>
  </si>
  <si>
    <t>isotig07758</t>
  </si>
  <si>
    <t>gi|512900095|ref|XP_004924808.1|</t>
  </si>
  <si>
    <t>49.90</t>
  </si>
  <si>
    <t>Acetylation;Complete proteome;Heme;Hydrogen peroxide;Iron;Metal-binding;Mitogen;NADP;Oxidoreductase;Peroxidase;Peroxisome;Phosphoprotein;Reference proteome.;</t>
  </si>
  <si>
    <t>isotig07778</t>
  </si>
  <si>
    <t>gi|768410452|ref|XP_011558312.1|</t>
  </si>
  <si>
    <t>31.68</t>
  </si>
  <si>
    <t>isotig07807</t>
  </si>
  <si>
    <t>gi|357617527|gb|EHJ70841.1|</t>
  </si>
  <si>
    <t>24.45</t>
  </si>
  <si>
    <t>isotig07845</t>
  </si>
  <si>
    <t>gi|768429243|ref|XP_011555794.1|</t>
  </si>
  <si>
    <t>PREDICTED: uncharacterized protein K02A2.6-like isoform X2 [Plutella xylostella]</t>
  </si>
  <si>
    <t>32.55</t>
  </si>
  <si>
    <t>isotig07902</t>
  </si>
  <si>
    <t>gi|768412509|ref|XP_011568335.1|</t>
  </si>
  <si>
    <t>43.38</t>
  </si>
  <si>
    <t>Putative bel12 ag transposon polyprotein {ECO:0000313|EMBL:JAC14501.1}</t>
  </si>
  <si>
    <t>isotig07952</t>
  </si>
  <si>
    <t>gi|512921918|ref|XP_004929992.1|</t>
  </si>
  <si>
    <t>38.66</t>
  </si>
  <si>
    <t>Calcium;Chitin-binding;Complete proteome;Disulfide bond;Glycoprotein;Membrane;Metal-binding;Reference proteome;Signal-anchor;Transmembrane;Transmembrane helix.;</t>
  </si>
  <si>
    <t>isotig08006</t>
  </si>
  <si>
    <t>gi|768421849|ref|XP_011551753.1|</t>
  </si>
  <si>
    <t>38.15</t>
  </si>
  <si>
    <t>Uncharacterized protein {ECO:0000313|EMBL:BAM19454.1}</t>
  </si>
  <si>
    <t>isotig08221</t>
  </si>
  <si>
    <t>gi|512911892|ref|XP_004927523.1|</t>
  </si>
  <si>
    <t>42.20</t>
  </si>
  <si>
    <t>Cell projection;Cilium;Cilium biogenesis/degradation;Complete proteome;Cytoplasm;Cytoskeleton;Reference proteome;Repeat;WD repeat.;</t>
  </si>
  <si>
    <t>isotig08228</t>
  </si>
  <si>
    <t>gi|768432520|ref|XP_011557588.1|</t>
  </si>
  <si>
    <t>PREDICTED: glucose dehydrogenase [FAD, quinone]-like [Plutella xylostella]</t>
  </si>
  <si>
    <t>61.94</t>
  </si>
  <si>
    <t>isotig08231</t>
  </si>
  <si>
    <t>gi|512914772|ref|XP_004928225.1|</t>
  </si>
  <si>
    <t>P40313</t>
  </si>
  <si>
    <t>31.25</t>
  </si>
  <si>
    <t>CTRL_HUMAN</t>
  </si>
  <si>
    <t>Chymotrypsin-like protease CTRL-1</t>
  </si>
  <si>
    <t>hsa:1506</t>
  </si>
  <si>
    <t xml:space="preserve">GO:0005615 \\ GO:0004252 \\ GO:0007586 \\ GO:0006508 \\ </t>
  </si>
  <si>
    <t>digestion (GO:0007586);proteolysis (GO:0006508);</t>
  </si>
  <si>
    <t>Complete proteome;Disulfide bond;Glycoprotein;Hydrolase;Polymorphism;Protease;Reference proteome;Serine protease;Signal;Zymogen.;</t>
  </si>
  <si>
    <t>isotig08270</t>
  </si>
  <si>
    <t>gi|364023679|gb|AEW46914.1|</t>
  </si>
  <si>
    <t>27.59</t>
  </si>
  <si>
    <t>Biological rhythms;Complete proteome;Polymorphism;Reference proteome;Signal.;</t>
  </si>
  <si>
    <t>isotig08307</t>
  </si>
  <si>
    <t>gi|261335921|emb|CBH09301.1|</t>
  </si>
  <si>
    <t>isotig08312</t>
  </si>
  <si>
    <t>29.07</t>
  </si>
  <si>
    <t>isotig08353</t>
  </si>
  <si>
    <t>46.43</t>
  </si>
  <si>
    <t>isotig08402</t>
  </si>
  <si>
    <t>gi|357620829|gb|EHJ72874.1|</t>
  </si>
  <si>
    <t>putative nephrin [Danaus plexippus]</t>
  </si>
  <si>
    <t>G6D0V8</t>
  </si>
  <si>
    <t>67.74</t>
  </si>
  <si>
    <t>G6D0V8_DANPL</t>
  </si>
  <si>
    <t>Putative nephrin {ECO:0000313|EMBL:EHJ72874.1}</t>
  </si>
  <si>
    <t>Complete proteome {ECO:0000313|Proteomes:UP000007151};Disulfide bond {ECO:0000256|SAAS:SAAS00049872};Immunoglobulin domain {ECO:0000256|SAAS:SAAS00049848};Membrane {ECO:0000256|SAAS:SAAS00049869};Reference proteome {ECO:0000313|Proteomes:UP000007151};Repeat {ECO:0000256|SAAS:SAAS00049873};Transmembrane {ECO:0000256|SAAS:SAAS00049869};Transmembrane helix {ECO:0000256|SAAS:SAAS00049869}.;</t>
  </si>
  <si>
    <t>isotig08407</t>
  </si>
  <si>
    <t>gi|392514696|gb|AFM77753.1|</t>
  </si>
  <si>
    <t>64.59</t>
  </si>
  <si>
    <t>Disulfide bond;Hydrolase;Protease;Secreted;Serine protease;Signal;Zymogen.;</t>
  </si>
  <si>
    <t>isotig08422</t>
  </si>
  <si>
    <t>isotig08475</t>
  </si>
  <si>
    <t>gi|768435447|ref|XP_011559174.1|</t>
  </si>
  <si>
    <t>A0A0A9WLJ4</t>
  </si>
  <si>
    <t>A0A0A9WLJ4_LYGHE</t>
  </si>
  <si>
    <t>Putative RNA-directed DNA polymerase from transposon BS {ECO:0000313|EMBL:JAG08301.1}</t>
  </si>
  <si>
    <t>Nucleotidyltransferase {ECO:0000313|EMBL:JAG08301.1};RNA-directed DNA polymerase {ECO:0000313|EMBL:JAG08301.1};Transferase {ECO:0000313|EMBL:JAG08301.1}.;</t>
  </si>
  <si>
    <t>isotig08507</t>
  </si>
  <si>
    <t>gi|768422743|ref|XP_011552245.1|</t>
  </si>
  <si>
    <t>PREDICTED: uncharacterized protein LOC105383830 [Plutella xylostella] &gt;gi|768422745|ref|XP_011552246.1| PREDICTED: uncharacterized protein LOC105383830 [Plutella xylostella]</t>
  </si>
  <si>
    <t>S4P1T3</t>
  </si>
  <si>
    <t>70.80</t>
  </si>
  <si>
    <t>S4P1T3_9NEOP</t>
  </si>
  <si>
    <t>Uncharacterized protein {ECO:0000313|EMBL:JAA80230.1}</t>
  </si>
  <si>
    <t>isotig08539</t>
  </si>
  <si>
    <t>gi|768428888|ref|XP_011555600.1|</t>
  </si>
  <si>
    <t>PREDICTED: prostasin-like [Plutella xylostella]</t>
  </si>
  <si>
    <t>P20918</t>
  </si>
  <si>
    <t>27.02</t>
  </si>
  <si>
    <t>PLMN_MOUSE</t>
  </si>
  <si>
    <t>Plasminogen</t>
  </si>
  <si>
    <t>mmu:18815</t>
  </si>
  <si>
    <t xml:space="preserve">GO:0072562 \\ GO:0009986 \\ GO:0070062 \\ GO:0005576 \\ GO:0005615 \\ GO:0031232 \\ GO:0019897 \\ GO:0043231 \\ GO:0034358 \\ GO:0034185 \\ GO:0019904 \\ GO:0005102 \\ GO:0004252 \\ GO:0007596 \\ GO:0022617 \\ GO:0042730 \\ GO:0060716 \\ GO:0071674 \\ GO:0046716 \\ GO:0045445 \\ GO:0016525 \\ GO:0010812 \\ GO:0051918 \\ GO:0051919 \\ GO:0051603 \\ GO:0042246 \\ GO:0048771 \\ GO:0060707 \\ </t>
  </si>
  <si>
    <t>blood coagulation (GO:0007596);extracellular matrix disassembly (GO:0022617);fibrinolysis (GO:0042730);labyrinthine layer blood vessel development (GO:0060716);mononuclear cell migration (GO:0071674);muscle cell cellular homeostasis (GO:0046716);myoblast differentiation (GO:0045445);negative regulation of angiogenesis (GO:0016525);negative regulation of cell-substrate adhesion (GO:0010812);negative regulation of fibrinolysis (GO:0051918);positive regulation of fibrinolysis (GO:0051919);proteolysis involved in cellular protein catabolic process (GO:0051603);tissue regeneration (GO:0042246);tissue remodeling (GO:0048771);trophoblast giant cell differentiation (GO:0060707);</t>
  </si>
  <si>
    <t>apolipoprotein binding (GO:0034185);protein domain specific binding (GO:0019904);receptor binding (GO:0005102);serine-type endopeptidase activity (GO:0004252);</t>
  </si>
  <si>
    <t>blood microparticle (GO:0072562);cell surface (GO:0009986);extracellular exosome (GO:0070062);extracellular region (GO:0005576);extracellular space (GO:0005615);extrinsic component of external side of plasma membrane (GO:0031232);extrinsic component of plasma membrane (GO:0019897);intracellular membrane-bounded organelle (GO:0043231);plasma lipoprotein particle (GO:0034358);</t>
  </si>
  <si>
    <t>Blood coagulation;Cleavage on pair of basic residues;Complete proteome;Direct protein sequencing;Disulfide bond;Fibrinolysis;Hemostasis;Hydrolase;Kringle;Phosphoprotein;Protease;Reference proteome;Repeat;Secreted;Serine protease;Signal;Tissue remodeling;Zymogen.;</t>
  </si>
  <si>
    <t>isotig08549</t>
  </si>
  <si>
    <t>gi|134001247|gb|ABO45233.1|</t>
  </si>
  <si>
    <t>reverse transcriptase [Ostrinia nubilalis] &gt;gi|134001274|gb|ABO45235.1| reverse transcriptase [Ostrinia nubilalis]</t>
  </si>
  <si>
    <t>61.67</t>
  </si>
  <si>
    <t>Reverse transcriptase {ECO:0000313|EMBL:ABO45233.1}</t>
  </si>
  <si>
    <t>Nucleotidyltransferase {ECO:0000313|EMBL:ABO45233.1};RNA-directed DNA polymerase {ECO:0000313|EMBL:ABO45233.1};Transferase {ECO:0000313|EMBL:ABO45233.1}.;</t>
  </si>
  <si>
    <t>isotig08592</t>
  </si>
  <si>
    <t>gi|307188707|gb|EFN73364.1|</t>
  </si>
  <si>
    <t>29.41</t>
  </si>
  <si>
    <t>Complete proteome;DNA integration;DNA recombination;DNA-binding;Metal-binding;Polymorphism;Reference proteome;Transferase;Zinc;Zinc-finger.;</t>
  </si>
  <si>
    <t>isotig08680</t>
  </si>
  <si>
    <t>gi|768426174|ref|XP_011554122.1|</t>
  </si>
  <si>
    <t>PREDICTED: uncharacterized protein LOC105385438 [Plutella xylostella]</t>
  </si>
  <si>
    <t>H9J4N2</t>
  </si>
  <si>
    <t>53.06</t>
  </si>
  <si>
    <t>H9J4N2_BOMMO</t>
  </si>
  <si>
    <t>Uncharacterized protein {ECO:0000313|EnsemblMetazoa:BGIBMGA004472-TA}</t>
  </si>
  <si>
    <t>bmor:101744209</t>
  </si>
  <si>
    <t>isotig08716</t>
  </si>
  <si>
    <t>gi|512889794|ref|XP_004922374.1|</t>
  </si>
  <si>
    <t>58.86</t>
  </si>
  <si>
    <t>Uncharacterized protein {ECO:0000313|EMBL:EHJ76400.1}</t>
  </si>
  <si>
    <t>isotig08729</t>
  </si>
  <si>
    <t>gi|357621328|gb|EHJ73195.1|</t>
  </si>
  <si>
    <t>77.29</t>
  </si>
  <si>
    <t>Osiris 20 {ECO:0000313|EMBL:EHJ73195.1}</t>
  </si>
  <si>
    <t>isotig08731</t>
  </si>
  <si>
    <t>gi|803378045|dbj|BAR43486.1|</t>
  </si>
  <si>
    <t>Q8WTE7</t>
  </si>
  <si>
    <t>24.00</t>
  </si>
  <si>
    <t>OR1_ANOGA</t>
  </si>
  <si>
    <t>Odorant receptor Or1</t>
  </si>
  <si>
    <t>aga:AgaP_AGAP009640</t>
  </si>
  <si>
    <t>Cell membrane;Complete proteome;Glycoprotein;Membrane;Olfaction;Receptor;Reference proteome;Sensory transduction;Transducer;Transmembrane;Transmembrane helix.;</t>
  </si>
  <si>
    <t>isotig08800</t>
  </si>
  <si>
    <t>isotig08822</t>
  </si>
  <si>
    <t>isotig08907</t>
  </si>
  <si>
    <t>isotig08932</t>
  </si>
  <si>
    <t>gi|134001215|gb|ABO45231.1|</t>
  </si>
  <si>
    <t>reverse transcriptase [Ostrinia nubilalis] &gt;gi|134001296|gb|ABO45237.1| reverse transcriptase [Ostrinia nubilalis]</t>
  </si>
  <si>
    <t>A4KWF2</t>
  </si>
  <si>
    <t>75.00</t>
  </si>
  <si>
    <t>A4KWF2_OSTNU</t>
  </si>
  <si>
    <t>Reverse transcriptase {ECO:0000313|EMBL:ABO45231.1}</t>
  </si>
  <si>
    <t>Nucleotidyltransferase {ECO:0000313|EMBL:ABO45231.1};RNA-directed DNA polymerase {ECO:0000313|EMBL:ABO45231.1};Transferase {ECO:0000313|EMBL:ABO45231.1}.;</t>
  </si>
  <si>
    <t>isotig09015</t>
  </si>
  <si>
    <t>gi|512927108|ref|XP_004931252.1|</t>
  </si>
  <si>
    <t>56.82</t>
  </si>
  <si>
    <t>Uncharacterized protein {ECO:0000313|EMBL:EHJ64412.1}</t>
  </si>
  <si>
    <t>isotig09027</t>
  </si>
  <si>
    <t>40.00</t>
  </si>
  <si>
    <t>isotig09081</t>
  </si>
  <si>
    <t>gi|209571456|ref|NP_001129361.1|</t>
  </si>
  <si>
    <t>osiris 18 precursor [Bombyx mori] &gt;gi|207339260|gb|ACI23619.1| osiris 18 [Bombyx mori]</t>
  </si>
  <si>
    <t>B6DXA9</t>
  </si>
  <si>
    <t>82.96</t>
  </si>
  <si>
    <t>B6DXA9_BOMMO</t>
  </si>
  <si>
    <t>Osiris 18 {ECO:0000313|EMBL:ACI23619.1}</t>
  </si>
  <si>
    <t>bmor:100190963</t>
  </si>
  <si>
    <t>isotig09096</t>
  </si>
  <si>
    <t>gi|307173098|gb|EFN64217.1|</t>
  </si>
  <si>
    <t>28.46</t>
  </si>
  <si>
    <t>isotig09130</t>
  </si>
  <si>
    <t>gi|512934358|ref|XP_004933014.1|</t>
  </si>
  <si>
    <t>32.43</t>
  </si>
  <si>
    <t>isotig09227</t>
  </si>
  <si>
    <t>gi|512912491|ref|XP_004927669.1|</t>
  </si>
  <si>
    <t>Q8LBI9</t>
  </si>
  <si>
    <t>27.76</t>
  </si>
  <si>
    <t>EDL16_ARATH</t>
  </si>
  <si>
    <t>Sugar transporter ERD6-like 16</t>
  </si>
  <si>
    <t>ath:AT5G18840</t>
  </si>
  <si>
    <t xml:space="preserve">GO:0016021 \\ GO:0022891 \\ GO:0008643 \\ </t>
  </si>
  <si>
    <t>carbohydrate transport (GO:0008643);</t>
  </si>
  <si>
    <t>Complete proteome;Membrane;Reference proteome;Sugar transport;Transmembrane;Transmembrane helix;Transport.;</t>
  </si>
  <si>
    <t>isotig09287</t>
  </si>
  <si>
    <t>gi|319918808|dbj|BAJ61932.1|</t>
  </si>
  <si>
    <t>odorant receptor [Ostrinia nubilalis]</t>
  </si>
  <si>
    <t>E7FL89</t>
  </si>
  <si>
    <t>91.39</t>
  </si>
  <si>
    <t>E7FL89_OSTNU</t>
  </si>
  <si>
    <t>Membrane {ECO:0000256|RuleBase:RU351113};Olfaction {ECO:0000256|RuleBase:RU351113};Receptor {ECO:0000256|RuleBase:RU351113, ECO:0000313|EMBL:BAJ61932.1};Sensory transduction {ECO:0000256|RuleBase:RU351113};Transducer {ECO:0000256|RuleBase:RU351113};Transmembrane {ECO:0000256|RuleBase:RU351113};Transmembrane helix {ECO:0000256|RuleBase:RU351113}.;</t>
  </si>
  <si>
    <t>isotig09304</t>
  </si>
  <si>
    <t>gi|357627492|gb|EHJ77171.1|</t>
  </si>
  <si>
    <t>34.57</t>
  </si>
  <si>
    <t>Uncharacterized protein {ECO:0000313|EMBL:EHJ77171.1}</t>
  </si>
  <si>
    <t>isotig09350</t>
  </si>
  <si>
    <t>gi|512930333|ref|XP_004932041.1|</t>
  </si>
  <si>
    <t>67.86</t>
  </si>
  <si>
    <t>isotig09456</t>
  </si>
  <si>
    <t>gi|290563390|ref|NP_001166647.1|</t>
  </si>
  <si>
    <t>cuticular protein RR-2 motif 121 precursor [Bombyx mori] &gt;gi|223671344|tpd|FAA00624.1| TPA: putative cuticle protein [Bombyx mori]</t>
  </si>
  <si>
    <t>P83995</t>
  </si>
  <si>
    <t>73.17</t>
  </si>
  <si>
    <t>CU18B_LOCMI</t>
  </si>
  <si>
    <t>Cuticle protein 18.6, isoform B</t>
  </si>
  <si>
    <t>isotig09470</t>
  </si>
  <si>
    <t>31.44</t>
  </si>
  <si>
    <t>gi|768431587|ref|XP_011557077.1|</t>
  </si>
  <si>
    <t>55.33</t>
  </si>
  <si>
    <t>isotig09560</t>
  </si>
  <si>
    <t>gi|298402917|gb|ADI82778.1|</t>
  </si>
  <si>
    <t>36.75</t>
  </si>
  <si>
    <t>Putative fatty acyl-CoA reductase CG5065 {ECO:0000250|UniProtKB:Q922J9, ECO:0000312|EMBL:AAF57974.1}</t>
  </si>
  <si>
    <t>Complete proteome;Lipid biosynthesis;Lipid metabolism;Membrane;NADP;Oxidoreductase;Reference proteome;Transmembrane;Transmembrane helix.;</t>
  </si>
  <si>
    <t>isotig09670</t>
  </si>
  <si>
    <t>gi|768442215|ref|XP_011562870.1|</t>
  </si>
  <si>
    <t>PREDICTED: uncharacterized protein LOC105392882 [Plutella xylostella]</t>
  </si>
  <si>
    <t>84.62</t>
  </si>
  <si>
    <t>isotig09727</t>
  </si>
  <si>
    <t>gi|768411611|ref|XP_011564675.1|</t>
  </si>
  <si>
    <t>68.21</t>
  </si>
  <si>
    <t>Catecholamine biosynthesis;Complete proteome;Decarboxylase;Lyase;Pyridoxal phosphate;Reference proteome.;</t>
  </si>
  <si>
    <t>isotig09766</t>
  </si>
  <si>
    <t>gi|257480057|gb|ACV60242.1|</t>
  </si>
  <si>
    <t>41.14</t>
  </si>
  <si>
    <t>Direct protein sequencing;Disulfide bond;Glycoprotein;Hydrolase;Serine esterase;Signal.;</t>
  </si>
  <si>
    <t>isotig09845</t>
  </si>
  <si>
    <t>gi|512927630|ref|XP_004931382.1|</t>
  </si>
  <si>
    <t>PREDICTED: uncharacterized protein LOC101738863 [Bombyx mori]</t>
  </si>
  <si>
    <t>Q9D3W5</t>
  </si>
  <si>
    <t>LRC71_MOUSE</t>
  </si>
  <si>
    <t>Leucine-rich repeat-containing protein 71</t>
  </si>
  <si>
    <t>mmu:74485</t>
  </si>
  <si>
    <t>Complete proteome;Leucine-rich repeat;Reference proteome;Repeat.;</t>
  </si>
  <si>
    <t>isotig09885</t>
  </si>
  <si>
    <t>gi|768435978|ref|XP_011559449.1|</t>
  </si>
  <si>
    <t>PREDICTED: uncharacterized protein LOC105389941 [Plutella xylostella]</t>
  </si>
  <si>
    <t>G6CIC2</t>
  </si>
  <si>
    <t>70.51</t>
  </si>
  <si>
    <t>G6CIC2_DANPL</t>
  </si>
  <si>
    <t>Uncharacterized protein {ECO:0000313|EMBL:EHJ79004.1}</t>
  </si>
  <si>
    <t>isotig09897</t>
  </si>
  <si>
    <t>gi|512918418|ref|XP_004929129.1|</t>
  </si>
  <si>
    <t>PREDICTED: neuroligin-4, X-linked-like [Bombyx mori]</t>
  </si>
  <si>
    <t>G6D2E6</t>
  </si>
  <si>
    <t>86.49</t>
  </si>
  <si>
    <t>G6D2E6_DANPL</t>
  </si>
  <si>
    <t>Neuroligin 5 {ECO:0000313|EMBL:EHJ72336.1}</t>
  </si>
  <si>
    <t>isotig09909</t>
  </si>
  <si>
    <t>gi|512917932|ref|XP_004929008.1|</t>
  </si>
  <si>
    <t>PREDICTED: uncharacterized protein LOC101741921 [Bombyx mori]</t>
  </si>
  <si>
    <t>C0PPX5</t>
  </si>
  <si>
    <t>52.40</t>
  </si>
  <si>
    <t>C0PPX5_PICSI</t>
  </si>
  <si>
    <t>Putative uncharacterized protein {ECO:0000313|EMBL:ACN39865.1}</t>
  </si>
  <si>
    <t>isotig09911</t>
  </si>
  <si>
    <t>28.02</t>
  </si>
  <si>
    <t>spo:SPCC1020.14</t>
  </si>
  <si>
    <t>isotig09947</t>
  </si>
  <si>
    <t>gi|512902172|ref|XP_004925310.1|</t>
  </si>
  <si>
    <t>45.28</t>
  </si>
  <si>
    <t>Blood coagulation;Complete proteome;Direct protein sequencing;Disulfide bond;Fibrinolysis;Glycoprotein;Hemostasis;Hydrolase;Inflammatory response;Protease;Reference proteome;Repeat;Secreted;Serine protease;Signal;Zymogen.;</t>
  </si>
  <si>
    <t>isotig10007</t>
  </si>
  <si>
    <t>gi|512914304|ref|XP_004928109.1|</t>
  </si>
  <si>
    <t>32.79</t>
  </si>
  <si>
    <t>Uncharacterized 30.3 kDa protein</t>
  </si>
  <si>
    <t>Plasmid.;</t>
  </si>
  <si>
    <t>isotig10017</t>
  </si>
  <si>
    <t>isotig10052</t>
  </si>
  <si>
    <t>isotig10058</t>
  </si>
  <si>
    <t>gi|557355814|gb|AGZ92264.1|</t>
  </si>
  <si>
    <t>32.60</t>
  </si>
  <si>
    <t>REVIP {ECO:0000313|EMBL:AGZ92264.1}</t>
  </si>
  <si>
    <t>isotig10085</t>
  </si>
  <si>
    <t>gi|768419431|ref|XP_011550435.1|</t>
  </si>
  <si>
    <t>PREDICTED: arylsulfatase B-like [Plutella xylostella]</t>
  </si>
  <si>
    <t>H9JSK1</t>
  </si>
  <si>
    <t>34.44</t>
  </si>
  <si>
    <t>H9JSK1_BOMMO</t>
  </si>
  <si>
    <t>Uncharacterized protein {ECO:0000313|EnsemblMetazoa:BGIBMGA012512-TA}</t>
  </si>
  <si>
    <t>isotig10115</t>
  </si>
  <si>
    <t>gi|512903384|ref|XP_004925606.1|</t>
  </si>
  <si>
    <t>59.22</t>
  </si>
  <si>
    <t>isotig10132</t>
  </si>
  <si>
    <t>gi|389608345|dbj|BAM17982.1|</t>
  </si>
  <si>
    <t>C0H6H1</t>
  </si>
  <si>
    <t>54.02</t>
  </si>
  <si>
    <t>C0H6H1_BOMMO</t>
  </si>
  <si>
    <t>Putative cuticle protein {ECO:0000313|EMBL:FAA00482.1}</t>
  </si>
  <si>
    <t>bmor:100379481</t>
  </si>
  <si>
    <t>isotig10156</t>
  </si>
  <si>
    <t>gi|7327646|gb|AAB31190.2|</t>
  </si>
  <si>
    <t>lysozyme [Manduca sexta]</t>
  </si>
  <si>
    <t>72.27</t>
  </si>
  <si>
    <t>Antimicrobial;Bacteriolytic enzyme;Disulfide bond;Glycosidase;Hydrolase;Signal.;</t>
  </si>
  <si>
    <t>isotig10203</t>
  </si>
  <si>
    <t>J9LBS3</t>
  </si>
  <si>
    <t>38.30</t>
  </si>
  <si>
    <t>J9LBS3_ACYPI</t>
  </si>
  <si>
    <t>Uncharacterized protein {ECO:0000313|EnsemblMetazoa:ACYPI38779-PA}</t>
  </si>
  <si>
    <t>isotig10225</t>
  </si>
  <si>
    <t>isotig10232</t>
  </si>
  <si>
    <t>isotig10239</t>
  </si>
  <si>
    <t>gi|9651925|gb|AAF91314.1|AF241775_1</t>
  </si>
  <si>
    <t>P12 [Hyposoter didymator ichnovirus] &gt;gi|673164320|gb|AIK25655.1| K-19 [Hyposoter didymator ichnovirus]</t>
  </si>
  <si>
    <t>Q9IGW4</t>
  </si>
  <si>
    <t>60.87</t>
  </si>
  <si>
    <t>Q9IGW4_9VIRU</t>
  </si>
  <si>
    <t>K-19 {ECO:0000313|EMBL:AIK25655.1}</t>
  </si>
  <si>
    <t>isotig10261</t>
  </si>
  <si>
    <t>gi|768411234|ref|XP_011562579.1|</t>
  </si>
  <si>
    <t>62.42</t>
  </si>
  <si>
    <t>Uncharacterized protein {ECO:0000313|EMBL:BAM19150.1}</t>
  </si>
  <si>
    <t>isotig10269</t>
  </si>
  <si>
    <t>isotig10280</t>
  </si>
  <si>
    <t>isotig10314</t>
  </si>
  <si>
    <t>isotig10343</t>
  </si>
  <si>
    <t>isotig10372</t>
  </si>
  <si>
    <t>35.91</t>
  </si>
  <si>
    <t>isotig10376</t>
  </si>
  <si>
    <t>Q5DC69</t>
  </si>
  <si>
    <t>61.45</t>
  </si>
  <si>
    <t>CH10_SCHJA</t>
  </si>
  <si>
    <t>10 kDa heat shock protein, mitochondrial {ECO:0000250|UniProtKB:P61604}</t>
  </si>
  <si>
    <t xml:space="preserve">GO:0005759 \\ GO:0005524 \\ GO:0006457 \\ </t>
  </si>
  <si>
    <t>protein folding (GO:0006457);</t>
  </si>
  <si>
    <t>mitochondrial matrix (GO:0005759);</t>
  </si>
  <si>
    <t>Chaperone;Mitochondrion.;</t>
  </si>
  <si>
    <t>isotig10394</t>
  </si>
  <si>
    <t>gi|768425040|ref|XP_011553499.1|</t>
  </si>
  <si>
    <t>PREDICTED: peroxidase [Plutella xylostella]</t>
  </si>
  <si>
    <t>37.42</t>
  </si>
  <si>
    <t>Acetylation;Complete proteome;Disulfide bond;Glycoprotein;Heme;Hydrogen peroxide;Iron;Metal-binding;Oxidoreductase;Peroxidase;Reference proteome;Secreted;Signal.;</t>
  </si>
  <si>
    <t>isotig10398</t>
  </si>
  <si>
    <t>28.43</t>
  </si>
  <si>
    <t>isotig10424</t>
  </si>
  <si>
    <t>gi|89355887|gb|ABD72267.1|</t>
  </si>
  <si>
    <t>31.53</t>
  </si>
  <si>
    <t>isotig10446</t>
  </si>
  <si>
    <t>isotig10585</t>
  </si>
  <si>
    <t>30.07</t>
  </si>
  <si>
    <t>isotig10631</t>
  </si>
  <si>
    <t>29.64</t>
  </si>
  <si>
    <t>isotig10665</t>
  </si>
  <si>
    <t>gi|130582|sp|P10978.1|POLX_TOBAC</t>
  </si>
  <si>
    <t>RecName: Full=Retrovirus-related Pol polyprotein from transposon TNT 1-94; Includes: RecName: Full=Protease; Includes: RecName: Full=Reverse transcriptase; Includes: RecName: Full=Endonuclease [Nicotiana tabacum] &gt;gi|20045|emb|CAA32025.1| unnamed protein product [Nicotiana tabacum]</t>
  </si>
  <si>
    <t>38.74</t>
  </si>
  <si>
    <t>isotig10782</t>
  </si>
  <si>
    <t>gi|512917383|ref|XP_004928873.1|</t>
  </si>
  <si>
    <t>42.19</t>
  </si>
  <si>
    <t>isotig10790</t>
  </si>
  <si>
    <t>36.32</t>
  </si>
  <si>
    <t>isotig10832</t>
  </si>
  <si>
    <t>gi|662215753|ref|XP_008481775.1|</t>
  </si>
  <si>
    <t>31.20</t>
  </si>
  <si>
    <t>Endonuclease;Hydrolase;Nuclease;Nucleotidyltransferase;RNA-directed DNA polymerase;Transferase;Transposable element.;</t>
  </si>
  <si>
    <t>isotig10842</t>
  </si>
  <si>
    <t>gi|339240821|ref|XP_003376336.1|</t>
  </si>
  <si>
    <t>retrovirus-related Pol polyprotein from transposon TNT 1-94 [Trichinella spiralis] &gt;gi|316974954|gb|EFV58419.1| retrovirus-related Pol polyprotein from transposon TNT 1-94 [Trichinella spiralis]</t>
  </si>
  <si>
    <t>40.36</t>
  </si>
  <si>
    <t>isotig10916</t>
  </si>
  <si>
    <t>gi|220966835|gb|ACL97385.1|</t>
  </si>
  <si>
    <t>34.31</t>
  </si>
  <si>
    <t>isotig10924</t>
  </si>
  <si>
    <t>gi|662219689|ref|XP_008483942.1|</t>
  </si>
  <si>
    <t>PREDICTED: uncharacterized protein K02A2.6-like [Diaphorina citri]</t>
  </si>
  <si>
    <t>isotig11130</t>
  </si>
  <si>
    <t>gi|298204367|gb|ADI61832.1|</t>
  </si>
  <si>
    <t>25.16</t>
  </si>
  <si>
    <t>Complete proteome;DNA recombination;Endonuclease;Hydrolase;Magnesium;Metal-binding;Multifunctional enzyme;Nuclease;Nucleotidyltransferase;Reference proteome;RNA-directed DNA polymerase;Transferase.;</t>
  </si>
  <si>
    <t>isotig11219</t>
  </si>
  <si>
    <t>gi|512921878|ref|XP_004929982.1|</t>
  </si>
  <si>
    <t>52.27</t>
  </si>
  <si>
    <t>ATP-binding;Cell membrane;Complete proteome;Glycoprotein;Ion channel;Ion transport;Membrane;Nucleotide-binding;Phosphoprotein;Potassium;Potassium channel;Potassium transport;Reference proteome;Transmembrane;Transmembrane helix;Transport.;</t>
  </si>
  <si>
    <t>isotig11273</t>
  </si>
  <si>
    <t>gi|389611101|dbj|BAM19161.1|</t>
  </si>
  <si>
    <t>66.67</t>
  </si>
  <si>
    <t>Cuticular protein PpolCPG9 {ECO:0000313|EMBL:BAM19161.1}</t>
  </si>
  <si>
    <t>isotig11360</t>
  </si>
  <si>
    <t>gi|190702380|gb|ACE75273.1|</t>
  </si>
  <si>
    <t>34.19</t>
  </si>
  <si>
    <t>isotig11364</t>
  </si>
  <si>
    <t>30.23</t>
  </si>
  <si>
    <t>isotig11370</t>
  </si>
  <si>
    <t>gi|512919149|ref|XP_004929304.1|</t>
  </si>
  <si>
    <t>PREDICTED: uncharacterized protein LOC101743693 isoform X1 [Bombyx mori]</t>
  </si>
  <si>
    <t>H9J8T1</t>
  </si>
  <si>
    <t>62.57</t>
  </si>
  <si>
    <t>H9J8T1_BOMMO</t>
  </si>
  <si>
    <t>Uncharacterized protein {ECO:0000313|EnsemblMetazoa:BGIBMGA005923-TA}</t>
  </si>
  <si>
    <t>bmor:101743693</t>
  </si>
  <si>
    <t>isotig11386</t>
  </si>
  <si>
    <t>gi|34392535|dbj|BAC82595.1|</t>
  </si>
  <si>
    <t>reverse transcriptase [Anopheles gambiae]</t>
  </si>
  <si>
    <t>Anopheles gambiae</t>
  </si>
  <si>
    <t>22.56</t>
  </si>
  <si>
    <t>isotig11419</t>
  </si>
  <si>
    <t>gi|768415183|ref|XP_011548130.1|</t>
  </si>
  <si>
    <t>54.26</t>
  </si>
  <si>
    <t>Catecholamine metabolism;Complete proteome;Cuticle;Decarboxylase;Lyase;Pyridoxal phosphate;Reference proteome.;</t>
  </si>
  <si>
    <t>isotig11436</t>
  </si>
  <si>
    <t>36.05</t>
  </si>
  <si>
    <t>isotig11443</t>
  </si>
  <si>
    <t>gi|768436742|ref|XP_011559877.1|</t>
  </si>
  <si>
    <t>PREDICTED: uncharacterized protein LOC105390299 [Plutella xylostella]</t>
  </si>
  <si>
    <t>32.39</t>
  </si>
  <si>
    <t>isotig11545</t>
  </si>
  <si>
    <t>gi|357471509|ref|XP_003606039.1|</t>
  </si>
  <si>
    <t>Photosystem II CP43 chlorophyll apoprotein [Medicago truncatula]</t>
  </si>
  <si>
    <t>Q06J66</t>
  </si>
  <si>
    <t>90.21</t>
  </si>
  <si>
    <t>PSBC_BIGNA</t>
  </si>
  <si>
    <t>Photosystem II CP43 reaction center protein {ECO:0000255|HAMAP-Rule:MF_01496}</t>
  </si>
  <si>
    <t xml:space="preserve">GO:0009535 \\ GO:0016021 \\ GO:0009523 \\ GO:0016168 \\ GO:0045156 \\ GO:0046872 \\ GO:0009772 \\ GO:0018298 \\ </t>
  </si>
  <si>
    <t>photosynthetic electron transport in photosystem II (GO:0009772);protein-chromophore linkage (GO:0018298);</t>
  </si>
  <si>
    <t>chlorophyll binding (GO:0016168);electron transporter, transferring electrons within the cyclic electron transport pathway of photosynthesis activity (GO:0045156);metal ion binding (GO:0046872);</t>
  </si>
  <si>
    <t>chloroplast thylakoid membrane (GO:0009535);integral component of membrane (GO:0016021);photosystem II (GO:0009523);</t>
  </si>
  <si>
    <t>Acetylation;Chlorophyll;Chloroplast;Chromophore;Manganese;Membrane;Metal-binding;Phosphoprotein;Photosynthesis;Photosystem II;Plastid;Thylakoid;Transmembrane;Transmembrane helix.;</t>
  </si>
  <si>
    <t>isotig11569</t>
  </si>
  <si>
    <t>gi|768411067|ref|XP_011561719.1|</t>
  </si>
  <si>
    <t>H9JBF8</t>
  </si>
  <si>
    <t>75.09</t>
  </si>
  <si>
    <t>H9JBF8_BOMMO</t>
  </si>
  <si>
    <t>Uncharacterized protein {ECO:0000313|EnsemblMetazoa:BGIBMGA006853-TA}</t>
  </si>
  <si>
    <t>isotig11589</t>
  </si>
  <si>
    <t>gi|768428566|ref|XP_011555425.1|</t>
  </si>
  <si>
    <t>44.87</t>
  </si>
  <si>
    <t>Uncharacterized protein {ECO:0000313|EMBL:EHJ68858.1}</t>
  </si>
  <si>
    <t>isotig11657</t>
  </si>
  <si>
    <t>gi|57912007|ref|XP_553846.1|</t>
  </si>
  <si>
    <t>AGAP009955-PA [Anopheles gambiae str. PEST] &gt;gi|55236173|gb|EAL39238.1| AGAP009955-PA [Anopheles gambiae str. PEST]</t>
  </si>
  <si>
    <t>Anopheles gambiae str. PEST</t>
  </si>
  <si>
    <t>G6D8N0</t>
  </si>
  <si>
    <t>70.31</t>
  </si>
  <si>
    <t>G6D8N0_DANPL</t>
  </si>
  <si>
    <t>Uncharacterized protein {ECO:0000313|EMBL:EHJ70145.1}</t>
  </si>
  <si>
    <t>isotig11701</t>
  </si>
  <si>
    <t>gi|512891780|ref|XP_004922767.1|</t>
  </si>
  <si>
    <t>28.26</t>
  </si>
  <si>
    <t>isotig11753</t>
  </si>
  <si>
    <t>gi|112984114|ref|NP_001037434.1|</t>
  </si>
  <si>
    <t>yellow-y precursor [Bombyx mori] &gt;gi|93211156|gb|ABC96700.2| yellow [Bombyx mori]</t>
  </si>
  <si>
    <t>58.92</t>
  </si>
  <si>
    <t>Developmental protein;Glycoprotein;Secreted;Signal.;</t>
  </si>
  <si>
    <t>isotig11799</t>
  </si>
  <si>
    <t>gi|512911991|ref|XP_004927547.1|</t>
  </si>
  <si>
    <t>44.38</t>
  </si>
  <si>
    <t>Uncharacterized protein {ECO:0000313|EMBL:EHJ70163.1}</t>
  </si>
  <si>
    <t>isotig11808</t>
  </si>
  <si>
    <t>gi|768424929|ref|XP_011553438.1|</t>
  </si>
  <si>
    <t>PREDICTED: uncharacterized protein LOC105384846 isoform X2 [Plutella xylostella]</t>
  </si>
  <si>
    <t>J9KK38</t>
  </si>
  <si>
    <t>27.18</t>
  </si>
  <si>
    <t>J9KK38_ACYPI</t>
  </si>
  <si>
    <t>Uncharacterized protein {ECO:0000313|EnsemblMetazoa:ACYPI24566-PA}</t>
  </si>
  <si>
    <t>isotig11834</t>
  </si>
  <si>
    <t>gi|768417997|ref|XP_011549665.1|</t>
  </si>
  <si>
    <t>PREDICTED: MAGUK p55 subfamily member 7 isoform X2 [Plutella xylostella]</t>
  </si>
  <si>
    <t>Q8BVD5</t>
  </si>
  <si>
    <t>47.56</t>
  </si>
  <si>
    <t>MPP7_MOUSE</t>
  </si>
  <si>
    <t>MAGUK p55 subfamily member 7</t>
  </si>
  <si>
    <t>mmu:75739</t>
  </si>
  <si>
    <t xml:space="preserve">GO:0005912 \\ GO:0005923 \\ GO:0030054 \\ GO:0005739 \\ GO:0097025 \\ GO:0032947 \\ GO:0019904 \\ GO:0046982 \\ GO:0070830 \\ GO:0031334 \\ GO:0071896 \\ </t>
  </si>
  <si>
    <t>bicellular tight junction assembly (GO:0070830);positive regulation of protein complex assembly (GO:0031334);protein localization to adherens junction (GO:0071896);</t>
  </si>
  <si>
    <t>protein complex scaffold (GO:0032947);protein domain specific binding (GO:0019904);protein heterodimerization activity (GO:0046982);</t>
  </si>
  <si>
    <t>adherens junction (GO:0005912);bicellular tight junction (GO:0005923);cell junction (GO:0030054);mitochondrion (GO:0005739);MPP7-DLG1-LIN7 complex (GO:0097025);</t>
  </si>
  <si>
    <t>Alternative splicing;Cell junction;Complete proteome;Membrane;Phosphoprotein;Reference proteome;Repeat;SH3 domain;Tight junction.;</t>
  </si>
  <si>
    <t>isotig11836</t>
  </si>
  <si>
    <t>42.59</t>
  </si>
  <si>
    <t>isotig11838</t>
  </si>
  <si>
    <t>gi|512929479|ref|XP_004931831.1|</t>
  </si>
  <si>
    <t>40.72</t>
  </si>
  <si>
    <t>Complete proteome;Guanine-nucleotide releasing factor;Membrane;Polymorphism;Reference proteome;Transmembrane;Transmembrane helix.;</t>
  </si>
  <si>
    <t>isotig11861</t>
  </si>
  <si>
    <t>gi|512924528|ref|XP_004930617.1|</t>
  </si>
  <si>
    <t>22.61</t>
  </si>
  <si>
    <t>isotig11890</t>
  </si>
  <si>
    <t>28.36</t>
  </si>
  <si>
    <t>isotig11942</t>
  </si>
  <si>
    <t>gi|512902417|ref|XP_004925371.1|</t>
  </si>
  <si>
    <t>O61369</t>
  </si>
  <si>
    <t>38.91</t>
  </si>
  <si>
    <t>PICO_DROAN</t>
  </si>
  <si>
    <t>Putative inorganic phosphate cotransporter</t>
  </si>
  <si>
    <t xml:space="preserve">GO:0016021 \\ GO:0015114 \\ GO:0015293 \\ GO:0006814 \\ </t>
  </si>
  <si>
    <t>sodium ion transport (GO:0006814);</t>
  </si>
  <si>
    <t>phosphate ion transmembrane transporter activity (GO:0015114);symporter activity (GO:0015293);</t>
  </si>
  <si>
    <t>Ion transport;Membrane;Sodium;Sodium transport;Symport;Transmembrane;Transmembrane helix;Transport.;</t>
  </si>
  <si>
    <t>isotig12003</t>
  </si>
  <si>
    <t>gi|512900248|ref|XP_004924845.1|</t>
  </si>
  <si>
    <t>PREDICTED: hyccin-like [Bombyx mori]</t>
  </si>
  <si>
    <t>Q6P9N1</t>
  </si>
  <si>
    <t>36.69</t>
  </si>
  <si>
    <t>HYCCI_MOUSE</t>
  </si>
  <si>
    <t>Hyccin</t>
  </si>
  <si>
    <t>mmu:84652</t>
  </si>
  <si>
    <t xml:space="preserve">GO:0005737 \\ GO:0005886 \\ </t>
  </si>
  <si>
    <t>cytoplasm (GO:0005737);plasma membrane (GO:0005886);</t>
  </si>
  <si>
    <t>Complete proteome;Cytoplasm;Membrane;Phosphoprotein;Reference proteome.;</t>
  </si>
  <si>
    <t>isotig12065</t>
  </si>
  <si>
    <t>gi|512905367|ref|XP_004925926.1|</t>
  </si>
  <si>
    <t>28.48</t>
  </si>
  <si>
    <t>Complete proteome;Disulfide bond;Glycoprotein;Heme;Hydrogen peroxide;Iron;Metal-binding;Oxidoreductase;Peroxidase;Reference proteome;Secreted;Signal.;</t>
  </si>
  <si>
    <t>isotig12162</t>
  </si>
  <si>
    <t>gi|512935027|ref|XP_004933174.1|</t>
  </si>
  <si>
    <t>P06205</t>
  </si>
  <si>
    <t>31.90</t>
  </si>
  <si>
    <t>CRP1_LIMPO</t>
  </si>
  <si>
    <t>C-reactive protein 1.1</t>
  </si>
  <si>
    <t xml:space="preserve">GO:0005576 \\ GO:0046872 \\ </t>
  </si>
  <si>
    <t>3D-structure;Calcium;Direct protein sequencing;Disulfide bond;Glycoprotein;Metal-binding;Secreted;Signal.;</t>
  </si>
  <si>
    <t>isotig12189</t>
  </si>
  <si>
    <t>gi|768430203|ref|XP_011556318.1|</t>
  </si>
  <si>
    <t>PREDICTED: protein NDNF-like [Plutella xylostella]</t>
  </si>
  <si>
    <t>G6DSQ4</t>
  </si>
  <si>
    <t>64.67</t>
  </si>
  <si>
    <t>G6DSQ4_DANPL</t>
  </si>
  <si>
    <t>Uncharacterized protein {ECO:0000313|EMBL:EHJ63479.1}</t>
  </si>
  <si>
    <t>isotig12202</t>
  </si>
  <si>
    <t>26.96</t>
  </si>
  <si>
    <t>isotig12217</t>
  </si>
  <si>
    <t>gi|795017858|ref|XP_011859007.1|</t>
  </si>
  <si>
    <t>isotig12239</t>
  </si>
  <si>
    <t>gi|608789013|gb|AHW57310.1|</t>
  </si>
  <si>
    <t>35.67</t>
  </si>
  <si>
    <t>Complete proteome;Endoplasmic reticulum;Heme;Iron;Membrane;Metal-binding;Microsome;Monooxygenase;Oxidoreductase;Reference proteome.;</t>
  </si>
  <si>
    <t>isotig12241</t>
  </si>
  <si>
    <t>gi|512920626|ref|XP_004929679.1|</t>
  </si>
  <si>
    <t>A8CVX7</t>
  </si>
  <si>
    <t>35.54</t>
  </si>
  <si>
    <t>TTLL6_DANRE</t>
  </si>
  <si>
    <t>Tubulin polyglutamylase ttll6</t>
  </si>
  <si>
    <t>dre:564075</t>
  </si>
  <si>
    <t xml:space="preserve">GO:0036064 \\ GO:0005737 \\ GO:0016874 \\ GO:0015631 \\ GO:0030030 \\ GO:0018095 \\ </t>
  </si>
  <si>
    <t>cell projection organization (GO:0030030);protein polyglutamylation (GO:0018095);</t>
  </si>
  <si>
    <t>ligase activity (GO:0016874);tubulin binding (GO:0015631);</t>
  </si>
  <si>
    <t>ciliary basal body (GO:0036064);cytoplasm (GO:0005737);</t>
  </si>
  <si>
    <t>Cell projection;Cilium;Cilium biogenesis/degradation;Complete proteome;Cytoplasm;Cytoskeleton;Ligase;Reference proteome.;</t>
  </si>
  <si>
    <t>isotig12391</t>
  </si>
  <si>
    <t>gi|768417520|ref|XP_011549400.1|</t>
  </si>
  <si>
    <t>PREDICTED: uncharacterized protein LOC105381383 [Plutella xylostella]</t>
  </si>
  <si>
    <t>P80682</t>
  </si>
  <si>
    <t>74.07</t>
  </si>
  <si>
    <t>CUA2B_TENMO</t>
  </si>
  <si>
    <t>Larval cuticle protein A2B</t>
  </si>
  <si>
    <t>isotig12420</t>
  </si>
  <si>
    <t>isotig12422</t>
  </si>
  <si>
    <t>J9K732</t>
  </si>
  <si>
    <t>79.41</t>
  </si>
  <si>
    <t>J9K732_ACYPI</t>
  </si>
  <si>
    <t>Uncharacterized protein {ECO:0000313|EnsemblMetazoa:ACYPI008705-PA}</t>
  </si>
  <si>
    <t>isotig12475</t>
  </si>
  <si>
    <t>gi|768437137|ref|XP_011560092.1|</t>
  </si>
  <si>
    <t>36.43</t>
  </si>
  <si>
    <t>3D-structure;Autocatalytic cleavage;Calcium;Complete proteome;Direct protein sequencing;Disulfide bond;Hydrolase;Lipid degradation;Lipid metabolism;Lipoprotein;Metal-binding;Palmitate;Pyrrolidone carboxylic acid;Reference proteome;Secreted;Signal;Zymogen.;</t>
  </si>
  <si>
    <t>isotig12516</t>
  </si>
  <si>
    <t>gi|768409209|ref|XP_011551628.1|</t>
  </si>
  <si>
    <t>39.87</t>
  </si>
  <si>
    <t>isotig12546</t>
  </si>
  <si>
    <t>gi|512918526|ref|XP_004929155.1|</t>
  </si>
  <si>
    <t>PREDICTED: inactive hydroxysteroid dehydrogenase-like protein 1-like [Bombyx mori]</t>
  </si>
  <si>
    <t>Q3SXM5</t>
  </si>
  <si>
    <t>47.91</t>
  </si>
  <si>
    <t>HSDL1_HUMAN</t>
  </si>
  <si>
    <t>Inactive hydroxysteroid dehydrogenase-like protein 1</t>
  </si>
  <si>
    <t>hsa:83693</t>
  </si>
  <si>
    <t xml:space="preserve">GO:0005739 \\ GO:0016491 \\ </t>
  </si>
  <si>
    <t>Acetylation;Alternative splicing;Complete proteome;Direct protein sequencing;Mitochondrion;NADP;Polymorphism;Reference proteome.;</t>
  </si>
  <si>
    <t>isotig12594</t>
  </si>
  <si>
    <t>isotig12629</t>
  </si>
  <si>
    <t>gi|768439189|ref|XP_011561213.1|</t>
  </si>
  <si>
    <t>PREDICTED: uncharacterized protein LOC105391441 [Plutella xylostella]</t>
  </si>
  <si>
    <t>S4P9C3</t>
  </si>
  <si>
    <t>74.49</t>
  </si>
  <si>
    <t>S4P9C3_9NEOP</t>
  </si>
  <si>
    <t>Uncharacterized protein {ECO:0000313|EMBL:JAA88751.1}</t>
  </si>
  <si>
    <t>isotig12639</t>
  </si>
  <si>
    <t>isotig12674</t>
  </si>
  <si>
    <t>gi|512898187|ref|XP_004924338.1|</t>
  </si>
  <si>
    <t>25.70</t>
  </si>
  <si>
    <t>Cleavage on pair of basic residues;Direct protein sequencing;Disulfide bond;Glycoprotein;Hemolymph clotting;Hydrolase;Protease;Pyrrolidone carboxylic acid;Secreted;Serine protease;Signal;Zymogen.;</t>
  </si>
  <si>
    <t>isotig12676</t>
  </si>
  <si>
    <t>gi|357601811|gb|EHJ63159.1|</t>
  </si>
  <si>
    <t>P82176</t>
  </si>
  <si>
    <t>47.10</t>
  </si>
  <si>
    <t>IMPI_GALME</t>
  </si>
  <si>
    <t>Inducible metalloproteinase inhibitor protein</t>
  </si>
  <si>
    <t xml:space="preserve">GO:0005615 \\ GO:0008191 \\ GO:0009653 \\ GO:0030198 \\ GO:0010951 \\ GO:0042060 \\ </t>
  </si>
  <si>
    <t>anatomical structure morphogenesis (GO:0009653);extracellular matrix organization (GO:0030198);negative regulation of endopeptidase activity (GO:0010951);wound healing (GO:0042060);</t>
  </si>
  <si>
    <t>metalloendopeptidase inhibitor activity (GO:0008191);</t>
  </si>
  <si>
    <t>3D-structure;Direct protein sequencing;Disulfide bond;Glycoprotein;Metalloenzyme inhibitor;Metalloprotease inhibitor;Protease inhibitor;Signal.;</t>
  </si>
  <si>
    <t>isotig12729</t>
  </si>
  <si>
    <t>gi|78057441|gb|ABB17222.1|</t>
  </si>
  <si>
    <t>unknown [Operophtera brumata cypovirus 19]</t>
  </si>
  <si>
    <t>Q30C68</t>
  </si>
  <si>
    <t>28.95</t>
  </si>
  <si>
    <t>Q30C68_9REOV</t>
  </si>
  <si>
    <t>Putative uncharacterized protein {ECO:0000313|EMBL:ABB17222.1}</t>
  </si>
  <si>
    <t>isotig12757</t>
  </si>
  <si>
    <t>gi|512906703|ref|XP_004926262.1|</t>
  </si>
  <si>
    <t>PREDICTED: uncharacterized protein LOC101742783 [Bombyx mori]</t>
  </si>
  <si>
    <t>I4DJN3</t>
  </si>
  <si>
    <t>72.15</t>
  </si>
  <si>
    <t>I4DJN3_PAPXU</t>
  </si>
  <si>
    <t>Uncharacterized protein {ECO:0000313|EMBL:BAM18123.1}</t>
  </si>
  <si>
    <t>isotig12799</t>
  </si>
  <si>
    <t>gi|698347951|gb|AIT93507.1|</t>
  </si>
  <si>
    <t>ribulose-1,5-bisphosphate carboxylase/oxygenase large subunit (chloroplast) [Prasiolopsis sp. SAG 84.81] &gt;gi|756787203|gb|AJM90123.1| ribulose-1,5-bisphosphate carboxylase/oxygenase large subunit (chloroplast) [Prasiolopsis sp. SAG 84.81]</t>
  </si>
  <si>
    <t>Prasiolopsis sp. SAG 84.81</t>
  </si>
  <si>
    <t>!! Algae</t>
  </si>
  <si>
    <t>B2X1Y2</t>
  </si>
  <si>
    <t>93.36</t>
  </si>
  <si>
    <t>RBL_OEDCA</t>
  </si>
  <si>
    <t>Ribulose bisphosphate carboxylase large chain {ECO:0000255|HAMAP-Rule:MF_01338}</t>
  </si>
  <si>
    <t xml:space="preserve">GO:0009507 \\ GO:0000287 \\ GO:0004497 \\ GO:0016984 \\ GO:0009853 \\ GO:0019253 \\ </t>
  </si>
  <si>
    <t>photorespiration (GO:0009853);reductive pentose-phosphate cycle (GO:0019253);</t>
  </si>
  <si>
    <t>magnesium ion binding (GO:0000287);monooxygenase activity (GO:0004497);ribulose-bisphosphate carboxylase activity (GO:0016984);</t>
  </si>
  <si>
    <t>chloroplast (GO:0009507);</t>
  </si>
  <si>
    <t>Acetylation;Calvin cycle;Carbon dioxide fixation;Chloroplast;Disulfide bond;Lyase;Magnesium;Metal-binding;Methylation;Monooxygenase;Oxidoreductase;Photorespiration;Photosynthesis;Plastid.;</t>
  </si>
  <si>
    <t>isotig12831</t>
  </si>
  <si>
    <t>gi|780642685|ref|XP_011688397.1|</t>
  </si>
  <si>
    <t>PREDICTED: uncharacterized protein K02A2.6-like [Wasmannia auropunctata]</t>
  </si>
  <si>
    <t>27.65</t>
  </si>
  <si>
    <t>isotig12833</t>
  </si>
  <si>
    <t>gi|768421877|ref|XP_011551767.1|</t>
  </si>
  <si>
    <t>33.91</t>
  </si>
  <si>
    <t>isotig12852</t>
  </si>
  <si>
    <t>gi|357615253|gb|EHJ69557.1|</t>
  </si>
  <si>
    <t>hypothetical protein KGM_05398 [Danaus plexippus]</t>
  </si>
  <si>
    <t>G6DAC1</t>
  </si>
  <si>
    <t>44.12</t>
  </si>
  <si>
    <t>G6DAC1_DANPL</t>
  </si>
  <si>
    <t>Uncharacterized protein {ECO:0000313|EMBL:EHJ69557.1}</t>
  </si>
  <si>
    <t>isotig12854</t>
  </si>
  <si>
    <t>gi|768420693|ref|XP_011551121.1|</t>
  </si>
  <si>
    <t>49.78</t>
  </si>
  <si>
    <t>isotig12890</t>
  </si>
  <si>
    <t>gi|357608756|gb|EHJ66137.1|</t>
  </si>
  <si>
    <t>70.15</t>
  </si>
  <si>
    <t>isotig12960</t>
  </si>
  <si>
    <t>gi|768441014|ref|XP_011562208.1|</t>
  </si>
  <si>
    <t>48.12</t>
  </si>
  <si>
    <t>Uncharacterized protein {ECO:0000313|EMBL:JAB67267.1}</t>
  </si>
  <si>
    <t>isotig13015</t>
  </si>
  <si>
    <t>gi|357627614|gb|EHJ77258.1|</t>
  </si>
  <si>
    <t>hypothetical protein KGM_04390 [Danaus plexippus]</t>
  </si>
  <si>
    <t>G6CNC2</t>
  </si>
  <si>
    <t>37.59</t>
  </si>
  <si>
    <t>G6CNC2_DANPL</t>
  </si>
  <si>
    <t>Uncharacterized protein {ECO:0000313|EMBL:EHJ77258.1}</t>
  </si>
  <si>
    <t>isotig13040</t>
  </si>
  <si>
    <t>27.31</t>
  </si>
  <si>
    <t>isotig13044</t>
  </si>
  <si>
    <t>gi|357625218|gb|EHJ75729.1|</t>
  </si>
  <si>
    <t>42.03</t>
  </si>
  <si>
    <t>isotig13062</t>
  </si>
  <si>
    <t>isotig13064</t>
  </si>
  <si>
    <t>isotig13072</t>
  </si>
  <si>
    <t>gi|512926631|ref|XP_004931134.1|</t>
  </si>
  <si>
    <t>78.90</t>
  </si>
  <si>
    <t>isotig13095</t>
  </si>
  <si>
    <t>gi|383865821|ref|XP_003708371.1|</t>
  </si>
  <si>
    <t>PREDICTED: uncharacterized protein K02A2.6-like [Megachile rotundata]</t>
  </si>
  <si>
    <t>X1XTW6</t>
  </si>
  <si>
    <t>44.57</t>
  </si>
  <si>
    <t>X1XTW6_ACYPI</t>
  </si>
  <si>
    <t>Uncharacterized protein {ECO:0000313|EnsemblMetazoa:ACYPI56739-PA}</t>
  </si>
  <si>
    <t>gi|768421339|ref|XP_011551476.1|</t>
  </si>
  <si>
    <t>isotig13125</t>
  </si>
  <si>
    <t>isotig13129</t>
  </si>
  <si>
    <t>isotig13183</t>
  </si>
  <si>
    <t>isotig13223</t>
  </si>
  <si>
    <t>gi|768410110|ref|XP_011556465.1|</t>
  </si>
  <si>
    <t>32.33</t>
  </si>
  <si>
    <t>isotig13260</t>
  </si>
  <si>
    <t>gi|768445165|ref|XP_011564468.1|</t>
  </si>
  <si>
    <t>K7JDC3</t>
  </si>
  <si>
    <t>36.84</t>
  </si>
  <si>
    <t>K7JDC3_NASVI</t>
  </si>
  <si>
    <t>Uncharacterized protein {ECO:0000313|EnsemblMetazoa:NV20169-PA}</t>
  </si>
  <si>
    <t>nvi:103316712</t>
  </si>
  <si>
    <t>Complete proteome {ECO:0000313|Proteomes:UP000002358};Reference proteome {ECO:0000313|Proteomes:UP000002358}.;</t>
  </si>
  <si>
    <t>isotig13338</t>
  </si>
  <si>
    <t>gi|512907623|ref|XP_004926489.1|</t>
  </si>
  <si>
    <t>PREDICTED: serine hydrolase-like protein-like [Bombyx mori]</t>
  </si>
  <si>
    <t>A2BGU9</t>
  </si>
  <si>
    <t>27.12</t>
  </si>
  <si>
    <t>SERHL_DANRE</t>
  </si>
  <si>
    <t>Serine hydrolase-like protein</t>
  </si>
  <si>
    <t>dre:322648</t>
  </si>
  <si>
    <t>Complete proteome;Hydrolase;Reference proteome.;</t>
  </si>
  <si>
    <t>isotig13390</t>
  </si>
  <si>
    <t>gi|9622208|gb|AAF89672.1|AF169311_1</t>
  </si>
  <si>
    <t>diapause-associated protein [Ostrinia furnacalis]</t>
  </si>
  <si>
    <t>35.63</t>
  </si>
  <si>
    <t>Direct protein sequencing;Glycoprotein;Signal.;</t>
  </si>
  <si>
    <t>isotig13411</t>
  </si>
  <si>
    <t>isotig13434</t>
  </si>
  <si>
    <t>gi|512895911|ref|XP_004923786.1|</t>
  </si>
  <si>
    <t>PREDICTED: probable serine/threonine-protein kinase kinX-like [Bombyx mori]</t>
  </si>
  <si>
    <t>G6DNI7</t>
  </si>
  <si>
    <t>37.70</t>
  </si>
  <si>
    <t>G6DNI7_DANPL</t>
  </si>
  <si>
    <t>Uncharacterized protein {ECO:0000313|EMBL:EHJ64948.1}</t>
  </si>
  <si>
    <t>isotig13457</t>
  </si>
  <si>
    <t>gi|512905494|ref|XP_004925958.1|</t>
  </si>
  <si>
    <t>H9JFF6</t>
  </si>
  <si>
    <t>48.89</t>
  </si>
  <si>
    <t>H9JFF6_BOMMO</t>
  </si>
  <si>
    <t>Uncharacterized protein {ECO:0000313|EnsemblMetazoa:BGIBMGA008253-TA}</t>
  </si>
  <si>
    <t>isotig13492</t>
  </si>
  <si>
    <t>gi|290560610|ref|NP_001166637.1|</t>
  </si>
  <si>
    <t>cuticular protein RR-2 motif 133 precursor [Bombyx mori] &gt;gi|223671368|tpd|FAA00636.1| TPA: putative cuticle protein [Bombyx mori]</t>
  </si>
  <si>
    <t>isotig13504</t>
  </si>
  <si>
    <t>gi|512919772|ref|XP_004929466.1|</t>
  </si>
  <si>
    <t>62.37</t>
  </si>
  <si>
    <t>Uncharacterized protein {ECO:0000313|EMBL:EHJ78571.1}</t>
  </si>
  <si>
    <t>isotig13544</t>
  </si>
  <si>
    <t>gi|512929416|ref|XP_004931815.1|</t>
  </si>
  <si>
    <t>PREDICTED: uncharacterized protein LOC101743559 [Bombyx mori]</t>
  </si>
  <si>
    <t>G6CRV6</t>
  </si>
  <si>
    <t>73.66</t>
  </si>
  <si>
    <t>G6CRV6_DANPL</t>
  </si>
  <si>
    <t>Uncharacterized protein {ECO:0000313|EMBL:EHJ76024.1}</t>
  </si>
  <si>
    <t>gi|762144570|ref|XP_011455553.1|</t>
  </si>
  <si>
    <t>32.59</t>
  </si>
  <si>
    <t>isotig13554</t>
  </si>
  <si>
    <t>isotig13578</t>
  </si>
  <si>
    <t>gi|768423702|ref|XP_011552769.1|</t>
  </si>
  <si>
    <t>PREDICTED: IQ domain-containing protein G [Plutella xylostella]</t>
  </si>
  <si>
    <t>G6DCR6</t>
  </si>
  <si>
    <t>47.47</t>
  </si>
  <si>
    <t>G6DCR6_DANPL</t>
  </si>
  <si>
    <t>Uncharacterized protein {ECO:0000313|EMBL:EHJ68717.1}</t>
  </si>
  <si>
    <t>isotig13586</t>
  </si>
  <si>
    <t>gi|389608833|dbj|BAM18028.1|</t>
  </si>
  <si>
    <t>33.50</t>
  </si>
  <si>
    <t>isotig13590</t>
  </si>
  <si>
    <t>gi|290560881|ref|NP_001166646.1|</t>
  </si>
  <si>
    <t>cuticular protein RR-2 motif 123 precursor [Bombyx mori] &gt;gi|223671348|tpd|FAA00626.1| TPA: putative cuticle protein [Bombyx mori]</t>
  </si>
  <si>
    <t>P11733</t>
  </si>
  <si>
    <t>CU07_LOCMI</t>
  </si>
  <si>
    <t>Cuticle protein 7</t>
  </si>
  <si>
    <t>isotig13602</t>
  </si>
  <si>
    <t>isotig13647</t>
  </si>
  <si>
    <t>gi|217416227|tpg|DAA06395.1|</t>
  </si>
  <si>
    <t>53.57</t>
  </si>
  <si>
    <t>Gustatory receptor 63 {ECO:0000313|EMBL:DAA06395.1}</t>
  </si>
  <si>
    <t>Cell membrane {ECO:0000256|SAAS:SAAS00048221};Membrane {ECO:0000256|SAAS:SAAS00048221,;ECO:0000256|SAAS:SAAS00048223};Receptor {ECO:0000313|EMBL:DAA06395.1};Transmembrane {ECO:0000256|SAAS:SAAS00048223};Transmembrane helix {ECO:0000256|SAAS:SAAS00048223}.;</t>
  </si>
  <si>
    <t>isotig13650</t>
  </si>
  <si>
    <t>gi|768417376|ref|XP_011549319.1|</t>
  </si>
  <si>
    <t>PREDICTED: uncharacterized protein LOC105381319 [Plutella xylostella]</t>
  </si>
  <si>
    <t>G6D8E0</t>
  </si>
  <si>
    <t>52.59</t>
  </si>
  <si>
    <t>G6D8E0_DANPL</t>
  </si>
  <si>
    <t>Serine protease {ECO:0000313|EMBL:EHJ70244.1}</t>
  </si>
  <si>
    <t>Complete proteome {ECO:0000313|Proteomes:UP000007151};Hydrolase {ECO:0000313|EMBL:EHJ70244.1};Protease {ECO:0000313|EMBL:EHJ70244.1};Reference proteome {ECO:0000313|Proteomes:UP000007151}.;</t>
  </si>
  <si>
    <t>isotig13717</t>
  </si>
  <si>
    <t>gi|768411843|ref|XP_011565977.1|</t>
  </si>
  <si>
    <t>30.83</t>
  </si>
  <si>
    <t>isotig13722</t>
  </si>
  <si>
    <t>gi|357629701|gb|EHJ78319.1|</t>
  </si>
  <si>
    <t>P54385</t>
  </si>
  <si>
    <t>DHE3_DROME</t>
  </si>
  <si>
    <t>Glutamate dehydrogenase, mitochondrial</t>
  </si>
  <si>
    <t>dme:Dmel_CG5320</t>
  </si>
  <si>
    <t xml:space="preserve">GO:0005737 \\ GO:0005829 \\ GO:0005759 \\ GO:0005739 \\ GO:0005524 \\ GO:0004352 \\ GO:0004353 \\ GO:0005525 \\ GO:0042802 \\ GO:0006536 \\ GO:0006116 \\ </t>
  </si>
  <si>
    <t>glutamate metabolic process (GO:0006536);NADH oxidation (GO:0006116);</t>
  </si>
  <si>
    <t>ATP binding (GO:0005524);glutamate dehydrogenase (NAD+) activity (GO:0004352);glutamate dehydrogenase [NAD(P)+] activity (GO:0004353);GTP binding (GO:0005525);identical protein binding (GO:0042802);</t>
  </si>
  <si>
    <t>cytoplasm (GO:0005737);cytosol (GO:0005829);mitochondrial matrix (GO:0005759);mitochondrion (GO:0005739);</t>
  </si>
  <si>
    <t>Alternative splicing;ATP-binding;Complete proteome;GTP-binding;Mitochondrion;NAD;Nucleotide-binding;Oxidoreductase;Reference proteome;Transit peptide.;</t>
  </si>
  <si>
    <t>isotig13730</t>
  </si>
  <si>
    <t>gi|357620522|gb|EHJ72680.1|</t>
  </si>
  <si>
    <t>51.46</t>
  </si>
  <si>
    <t>Direct protein sequencing;Disulfide bond;Hydrolase;Protease;Secreted;Serine protease.;</t>
  </si>
  <si>
    <t>isotig13736</t>
  </si>
  <si>
    <t>isotig13798</t>
  </si>
  <si>
    <t>isotig13831</t>
  </si>
  <si>
    <t>gi|389611119|dbj|BAM19170.1|</t>
  </si>
  <si>
    <t>25.00</t>
  </si>
  <si>
    <t>isotig13871</t>
  </si>
  <si>
    <t>gi|795013975|ref|XP_011883719.1|</t>
  </si>
  <si>
    <t>PREDICTED: uncharacterized protein LOC105570877 [Vollenhovia emeryi]</t>
  </si>
  <si>
    <t>D2CG43</t>
  </si>
  <si>
    <t>51.64</t>
  </si>
  <si>
    <t>D2CG43_TRICA</t>
  </si>
  <si>
    <t>Putative uncharacterized protein GLEAN_10690 {ECO:0000313|EMBL:EFA12667.1}</t>
  </si>
  <si>
    <t>isotig13889</t>
  </si>
  <si>
    <t>gi|290563225|ref|NP_001166689.1|</t>
  </si>
  <si>
    <t>cuticular protein RR-2 motif 70 precursor [Bombyx mori] &gt;gi|223671242|tpd|FAA00573.1| TPA: putative cuticle protein [Bombyx mori]</t>
  </si>
  <si>
    <t>74.29</t>
  </si>
  <si>
    <t>isotig13893</t>
  </si>
  <si>
    <t>gi|768416895|ref|XP_011549055.1|</t>
  </si>
  <si>
    <t>PREDICTED: protein takeout [Plutella xylostella]</t>
  </si>
  <si>
    <t>26.55</t>
  </si>
  <si>
    <t>isotig13899</t>
  </si>
  <si>
    <t>gi|389612106|dbj|BAM19576.1|</t>
  </si>
  <si>
    <t>unknown protein, partial [Papilio xuthus]</t>
  </si>
  <si>
    <t>I4DNT6</t>
  </si>
  <si>
    <t>58.54</t>
  </si>
  <si>
    <t>I4DNT6_PAPXU</t>
  </si>
  <si>
    <t>Uncharacterized protein {ECO:0000313|EMBL:BAM19576.1}</t>
  </si>
  <si>
    <t>isotig13907</t>
  </si>
  <si>
    <t>gi|512905572|ref|XP_004925978.1|</t>
  </si>
  <si>
    <t>72.07</t>
  </si>
  <si>
    <t>Uncharacterized protein {ECO:0000313|EMBL:BAM17921.1}</t>
  </si>
  <si>
    <t>isotig13909</t>
  </si>
  <si>
    <t>gi|768408995|ref|XP_011550474.1|</t>
  </si>
  <si>
    <t>PREDICTED: uncharacterized protein LOC105382316 isoform X1 [Plutella xylostella] &gt;gi|768436966|ref|XP_011559999.1| PREDICTED: uncharacterized protein LOC105390397 isoform X1 [Plutella xylostella]</t>
  </si>
  <si>
    <t>S4PTQ2</t>
  </si>
  <si>
    <t>94.08</t>
  </si>
  <si>
    <t>S4PTQ2_9NEOP</t>
  </si>
  <si>
    <t>Uncharacterized protein {ECO:0000313|EMBL:JAA80917.1}</t>
  </si>
  <si>
    <t>isotig13911</t>
  </si>
  <si>
    <t>gi|512906111|ref|XP_004926115.1|</t>
  </si>
  <si>
    <t>76.38</t>
  </si>
  <si>
    <t>Osiris 9 {ECO:0000313|EMBL:EHJ76665.1}</t>
  </si>
  <si>
    <t>isotig13966</t>
  </si>
  <si>
    <t>gi|512912172|ref|XP_004927591.1|</t>
  </si>
  <si>
    <t>Q5RBQ7</t>
  </si>
  <si>
    <t>42.79</t>
  </si>
  <si>
    <t>CDO1_PONAB</t>
  </si>
  <si>
    <t>pon:100174398</t>
  </si>
  <si>
    <t xml:space="preserve">GO:0005829 \\ GO:0017172 \\ GO:0005506 \\ GO:0046439 \\ GO:0042412 \\ </t>
  </si>
  <si>
    <t>Complete proteome;Dioxygenase;Iron;Metal-binding;Oxidoreductase;Reference proteome;Thioether bond.;</t>
  </si>
  <si>
    <t>isotig13968</t>
  </si>
  <si>
    <t>isotig13990</t>
  </si>
  <si>
    <t>gi|768418087|ref|XP_011549714.1|</t>
  </si>
  <si>
    <t>25.32</t>
  </si>
  <si>
    <t>Alternative splicing;Cell adhesion;Complete proteome;Disulfide bond;Immunoglobulin domain;Membrane;Reference proteome;Repeat;Signal;Transmembrane;Transmembrane helix.;</t>
  </si>
  <si>
    <t>isotig14020</t>
  </si>
  <si>
    <t>gi|768421630|ref|XP_011551634.1|</t>
  </si>
  <si>
    <t>85.86</t>
  </si>
  <si>
    <t>Uncharacterized protein {ECO:0000313|EMBL:EHJ71704.1}</t>
  </si>
  <si>
    <t>isotig14067</t>
  </si>
  <si>
    <t>isotig14074</t>
  </si>
  <si>
    <t>gi|357627051|gb|EHJ76888.1|</t>
  </si>
  <si>
    <t>54.55</t>
  </si>
  <si>
    <t>Uncharacterized protein {ECO:0000313|EMBL:EHJ76888.1}</t>
  </si>
  <si>
    <t>gi|63103159|gb|AAY33485.1|</t>
  </si>
  <si>
    <t>26.54</t>
  </si>
  <si>
    <t>3D-structure;Cholesterol biosynthesis;Cholesterol metabolism;Complete proteome;Cytoplasm;Direct protein sequencing;Isoprene biosynthesis;Lipid biosynthesis;Lipid metabolism;Magnesium;Metal-binding;Reference proteome;Steroid biosynthesis;Steroid metabolism;Sterol biosynthesis;Sterol metabolism;Transferase.;</t>
  </si>
  <si>
    <t>isotig14098</t>
  </si>
  <si>
    <t>gi|290560907|ref|NP_001166670.1|</t>
  </si>
  <si>
    <t>cuticular protein RR-2 motif 94 precursor [Bombyx mori] &gt;gi|223671290|tpd|FAA00597.1| TPA: putative cuticle protein [Bombyx mori]</t>
  </si>
  <si>
    <t>69.49</t>
  </si>
  <si>
    <t>isotig14150</t>
  </si>
  <si>
    <t>gi|512901551|ref|XP_004925162.1|</t>
  </si>
  <si>
    <t>PREDICTED: protein MAATS1-like [Bombyx mori]</t>
  </si>
  <si>
    <t>Q8BRC6</t>
  </si>
  <si>
    <t>40.17</t>
  </si>
  <si>
    <t>MAAT1_MOUSE</t>
  </si>
  <si>
    <t>Protein MAATS1</t>
  </si>
  <si>
    <t>mmu:320214</t>
  </si>
  <si>
    <t xml:space="preserve">GO:0005739 \\ </t>
  </si>
  <si>
    <t>Alternative splicing;Coiled coil;Complete proteome;Cytoplasm;Mitochondrion;Reference proteome.;</t>
  </si>
  <si>
    <t>isotig14153</t>
  </si>
  <si>
    <t>gi|392514708|gb|AFM77759.1|</t>
  </si>
  <si>
    <t>42.39</t>
  </si>
  <si>
    <t>isotig14157</t>
  </si>
  <si>
    <t>gi|295030031|emb|CBL49510.1|</t>
  </si>
  <si>
    <t>conserved protein [Lactobacillus crispatus ST1] &gt;gi|295030410|emb|CBL49889.1| conserved protein [Lactobacillus crispatus ST1] &gt;gi|295030423|emb|CBL49902.1| conserved protein [Lactobacillus crispatus ST1] &gt;gi|295031618|emb|CBL51097.1| conserved protein [Lactobacillus crispatus ST1]</t>
  </si>
  <si>
    <t>Lactobacillus crispatus ST1</t>
  </si>
  <si>
    <t>bacteria</t>
  </si>
  <si>
    <t>E6PDN8</t>
  </si>
  <si>
    <t>61.04</t>
  </si>
  <si>
    <t>E6PDN8_9ZZZZ</t>
  </si>
  <si>
    <t>Uncharacterized protein {ECO:0000313|EMBL:CBH74573.1}</t>
  </si>
  <si>
    <t>isotig14169</t>
  </si>
  <si>
    <t>gi|768422849|ref|XP_011552301.1|</t>
  </si>
  <si>
    <t>58.04</t>
  </si>
  <si>
    <t>Uncharacterized protein {ECO:0000313|EMBL:EHJ75768.1}</t>
  </si>
  <si>
    <t>isotig14205</t>
  </si>
  <si>
    <t>isotig14242</t>
  </si>
  <si>
    <t>gi|768427813|ref|XP_011555016.1|</t>
  </si>
  <si>
    <t>PREDICTED: dehydrogenase/reductase SDR family member 11-like [Plutella xylostella] &gt;gi|768427815|ref|XP_011555017.1| PREDICTED: dehydrogenase/reductase SDR family member 11-like [Plutella xylostella]</t>
  </si>
  <si>
    <t>Complete proteome;NAD;NADP;Oxidoreductase;Reference proteome.;</t>
  </si>
  <si>
    <t>isotig14244</t>
  </si>
  <si>
    <t>gi|512928864|ref|XP_004931684.1|</t>
  </si>
  <si>
    <t>Q3S8M4</t>
  </si>
  <si>
    <t>38.11</t>
  </si>
  <si>
    <t>ELOV4_MACMU</t>
  </si>
  <si>
    <t>mcc:692070</t>
  </si>
  <si>
    <t xml:space="preserve">GO:0005783 \\ GO:0030176 \\ GO:0016740 \\ GO:0019367 \\ GO:0042761 \\ </t>
  </si>
  <si>
    <t>fatty acid elongation, saturated fatty acid (GO:0019367);very long-chain fatty acid biosynthetic process (GO:0042761);</t>
  </si>
  <si>
    <t>Complete proteome;Endoplasmic reticulum;Fatty acid biosynthesis;Fatty acid metabolism;Glycoprotein;Lipid biosynthesis;Lipid metabolism;Membrane;Reference proteome;Transferase;Transmembrane;Transmembrane helix.;</t>
  </si>
  <si>
    <t>isotig14274</t>
  </si>
  <si>
    <t>isotig14292</t>
  </si>
  <si>
    <t>gi|512922730|ref|XP_004930188.1|</t>
  </si>
  <si>
    <t>58.77</t>
  </si>
  <si>
    <t>isotig14312</t>
  </si>
  <si>
    <t>gi|512895761|ref|XP_004923749.1|</t>
  </si>
  <si>
    <t>PREDICTED: pro-resilin-like isoform X1 [Bombyx mori] &gt;gi|223671390|tpd|FAA00647.1| TPA: putative cuticle protein [Bombyx mori]</t>
  </si>
  <si>
    <t>51.47</t>
  </si>
  <si>
    <t>Alternative splicing;Complete proteome;Cuticle;Reference proteome;Repeat;Signal.;</t>
  </si>
  <si>
    <t>isotig14325</t>
  </si>
  <si>
    <t>gi|803377947|dbj|BAR43454.1|</t>
  </si>
  <si>
    <t>28.87</t>
  </si>
  <si>
    <t>isotig14393</t>
  </si>
  <si>
    <t>gi|512932539|ref|XP_004932570.1|</t>
  </si>
  <si>
    <t>65.21</t>
  </si>
  <si>
    <t>isotig14394</t>
  </si>
  <si>
    <t>gi|768421613|ref|XP_011551624.1|</t>
  </si>
  <si>
    <t>PREDICTED: LOW QUALITY PROTEIN: spondin-2-like, partial [Plutella xylostella]</t>
  </si>
  <si>
    <t>Q9W770</t>
  </si>
  <si>
    <t>32.07</t>
  </si>
  <si>
    <t>SPON1_CHICK</t>
  </si>
  <si>
    <t>Spondin-1</t>
  </si>
  <si>
    <t>gga:395657</t>
  </si>
  <si>
    <t xml:space="preserve">GO:0005578 \\ GO:0007155 \\ </t>
  </si>
  <si>
    <t>Cell adhesion;Complete proteome;Disulfide bond;Extracellular matrix;Glycoprotein;Reference proteome;Repeat;Secreted;Signal.;</t>
  </si>
  <si>
    <t>isotig14397</t>
  </si>
  <si>
    <t>isotig14410</t>
  </si>
  <si>
    <t>gi|768449099|ref|XP_011566618.1|</t>
  </si>
  <si>
    <t>isotig14419</t>
  </si>
  <si>
    <t>isotig14507</t>
  </si>
  <si>
    <t>30.65</t>
  </si>
  <si>
    <t>isotig14515</t>
  </si>
  <si>
    <t>gi|768414944|ref|XP_011547999.1|</t>
  </si>
  <si>
    <t>47.92</t>
  </si>
  <si>
    <t>isotig14520</t>
  </si>
  <si>
    <t>gi|512910548|ref|XP_004927199.1|</t>
  </si>
  <si>
    <t>H9JUX0</t>
  </si>
  <si>
    <t>61.43</t>
  </si>
  <si>
    <t>H9JUX0_BOMMO</t>
  </si>
  <si>
    <t>Uncharacterized protein {ECO:0000313|EnsemblMetazoa:BGIBMGA013333-TA}</t>
  </si>
  <si>
    <t>isotig14531</t>
  </si>
  <si>
    <t>gi|209571458|ref|NP_001129362.1|</t>
  </si>
  <si>
    <t>osiris 19 precursor [Bombyx mori] &gt;gi|207339258|gb|ACI23618.1| osiris 19 [Bombyx mori]</t>
  </si>
  <si>
    <t>H9JMG3</t>
  </si>
  <si>
    <t>89.57</t>
  </si>
  <si>
    <t>H9JMG3_BOMMO</t>
  </si>
  <si>
    <t>Uncharacterized protein {ECO:0000313|EnsemblMetazoa:BGIBMGA010716-TA}</t>
  </si>
  <si>
    <t>isotig14556</t>
  </si>
  <si>
    <t>isotig14558</t>
  </si>
  <si>
    <t>gi|112983152|ref|NP_001037038.1|</t>
  </si>
  <si>
    <t>heat shock protein 20.4 [Bombyx mori] &gt;gi|49036077|gb|AAG30945.2|AF315318_1 heat shock protein hsp20.4 [Bombyx mori]</t>
  </si>
  <si>
    <t>48.86</t>
  </si>
  <si>
    <t>Alternative splicing;Complete proteome;Developmental protein;Reference proteome;Stress response.;</t>
  </si>
  <si>
    <t>isotig14574</t>
  </si>
  <si>
    <t>gi|472271930|gb|AGI37365.1|</t>
  </si>
  <si>
    <t>chemosensory protein 3 [Cnaphalocrocis medinalis]</t>
  </si>
  <si>
    <t>44.05</t>
  </si>
  <si>
    <t>isotig14605</t>
  </si>
  <si>
    <t>38.20</t>
  </si>
  <si>
    <t>isotig14612</t>
  </si>
  <si>
    <t>gi|768426333|ref|XP_011554207.1|</t>
  </si>
  <si>
    <t>PREDICTED: uncharacterized protein LOC105385514 [Plutella xylostella] &gt;gi|768436012|ref|XP_011559468.1| PREDICTED: uncharacterized protein LOC105389956 [Plutella xylostella]</t>
  </si>
  <si>
    <t>I4DNL4</t>
  </si>
  <si>
    <t>71.08</t>
  </si>
  <si>
    <t>I4DNL4_PAPXU</t>
  </si>
  <si>
    <t>Uncharacterized protein {ECO:0000313|EMBL:BAM19504.1}</t>
  </si>
  <si>
    <t>isotig14674</t>
  </si>
  <si>
    <t>isotig14678</t>
  </si>
  <si>
    <t>isotig14688</t>
  </si>
  <si>
    <t>gi|512930858|ref|XP_004932164.1|</t>
  </si>
  <si>
    <t>23.17</t>
  </si>
  <si>
    <t>Acyltransferase;Complete proteome;Glycoprotein;Lipid biosynthesis;Lipid metabolism;Membrane;Phospholipid biosynthesis;Phospholipid metabolism;Reference proteome;Transferase;Transmembrane;Transmembrane helix.;</t>
  </si>
  <si>
    <t>isotig14697</t>
  </si>
  <si>
    <t>gi|389608865|dbj|BAM18044.1|</t>
  </si>
  <si>
    <t>cuticular protein PxutCPR30 [Papilio xuthus]</t>
  </si>
  <si>
    <t>Q94984</t>
  </si>
  <si>
    <t>60.56</t>
  </si>
  <si>
    <t>CU15_MANSE</t>
  </si>
  <si>
    <t>Cuticle protein CP14.6</t>
  </si>
  <si>
    <t>Cuticle;Signal.;</t>
  </si>
  <si>
    <t>gi|512934629|ref|XP_004933078.1|</t>
  </si>
  <si>
    <t>PREDICTED: uncharacterized protein LOC101744244 [Bombyx mori]</t>
  </si>
  <si>
    <t>A0A067QLI2</t>
  </si>
  <si>
    <t>43.56</t>
  </si>
  <si>
    <t>A0A067QLI2_ZOONE</t>
  </si>
  <si>
    <t>Uncharacterized protein {ECO:0000313|EMBL:KDR08934.1}</t>
  </si>
  <si>
    <t>Complete proteome {ECO:0000313|Proteomes:UP000027135};Reference proteome {ECO:0000313|Proteomes:UP000027135}.;</t>
  </si>
  <si>
    <t>isotig14743</t>
  </si>
  <si>
    <t>gi|389615598|dbj|BAM20756.1|</t>
  </si>
  <si>
    <t>Q9X248</t>
  </si>
  <si>
    <t>37.94</t>
  </si>
  <si>
    <t>FABG_THEMA</t>
  </si>
  <si>
    <t>3-oxoacyl-[acyl-carrier-protein] reductase FabG</t>
  </si>
  <si>
    <t>tmm:Tmari_1732</t>
  </si>
  <si>
    <t xml:space="preserve">GO:0004316 \\ GO:0051287 \\ GO:0050661 \\ GO:0030497 \\ </t>
  </si>
  <si>
    <t>fatty acid elongation (GO:0030497);</t>
  </si>
  <si>
    <t>3-oxoacyl-[acyl-carrier-protein] reductase (NADPH) activity (GO:0004316);NAD binding (GO:0051287);NADP binding (GO:0050661);</t>
  </si>
  <si>
    <t>Complete proteome;Fatty acid biosynthesis;Fatty acid metabolism;Lipid biosynthesis;Lipid metabolism;NADP;Oxidoreductase;Reference proteome.;</t>
  </si>
  <si>
    <t>isotig14761</t>
  </si>
  <si>
    <t>isotig14779</t>
  </si>
  <si>
    <t>isotig14806</t>
  </si>
  <si>
    <t>isotig14811</t>
  </si>
  <si>
    <t>gi|768417599|ref|XP_011549443.1|</t>
  </si>
  <si>
    <t>PREDICTED: formin-like protein 2 isoform X2 [Plutella xylostella]</t>
  </si>
  <si>
    <t>E9I9E7</t>
  </si>
  <si>
    <t>36.21</t>
  </si>
  <si>
    <t>E9I9E7_SOLIN</t>
  </si>
  <si>
    <t>Putative uncharacterized protein {ECO:0000313|EMBL:EFZ22807.1}</t>
  </si>
  <si>
    <t>Complete proteome {ECO:0000313|Proteomes:UP000006539};Reference proteome {ECO:0000313|Proteomes:UP000006539}.;</t>
  </si>
  <si>
    <t>isotig14824</t>
  </si>
  <si>
    <t>isotig14836</t>
  </si>
  <si>
    <t>gi|768412401|ref|XP_011568277.1|</t>
  </si>
  <si>
    <t>PREDICTED: uncharacterized protein LOC105397947 [Plutella xylostella]</t>
  </si>
  <si>
    <t>B5KF96</t>
  </si>
  <si>
    <t>51.56</t>
  </si>
  <si>
    <t>VKT2_RHING</t>
  </si>
  <si>
    <t>Kunitz-type serine protease inhibitor nigrescinin-2</t>
  </si>
  <si>
    <t xml:space="preserve">GO:0005576 \\ GO:0004867 \\ </t>
  </si>
  <si>
    <t>Disulfide bond;Protease inhibitor;Secreted;Serine protease inhibitor;Signal.;</t>
  </si>
  <si>
    <t>isotig14874</t>
  </si>
  <si>
    <t>gi|183979243|dbj|BAG30783.1|</t>
  </si>
  <si>
    <t>66.97</t>
  </si>
  <si>
    <t>Putative cuticle protein {ECO:0000313|EMBL:FAA00478.1}</t>
  </si>
  <si>
    <t>isotig14890</t>
  </si>
  <si>
    <t>isotig14943</t>
  </si>
  <si>
    <t>isotig15033</t>
  </si>
  <si>
    <t>isotig15035</t>
  </si>
  <si>
    <t>isotig15065</t>
  </si>
  <si>
    <t>isotig15079</t>
  </si>
  <si>
    <t>isotig15108</t>
  </si>
  <si>
    <t>isotig15134</t>
  </si>
  <si>
    <t>gi|187423907|ref|NP_001119729.1|</t>
  </si>
  <si>
    <t>pupal cuticle protein precursor [Bombyx mori] &gt;gi|1169137|sp|P42852.1|CUPP_BOMMO RecName: Full=Pupal cuticle protein; Flags: Precursor [Bombyx mori] &gt;gi|829163|emb|CAA48756.1| pupal cuticle protein [Bombyx mori] &gt;gi|223671095|tpd|FAA00499.1| TPA: putative cuticle protein [Bombyx mori] &gt;gi|227891|prf||1713293A pupal cuticle protein</t>
  </si>
  <si>
    <t>P42852</t>
  </si>
  <si>
    <t>87.78</t>
  </si>
  <si>
    <t>CUPP_BOMMO</t>
  </si>
  <si>
    <t>Pupal cuticle protein</t>
  </si>
  <si>
    <t>bmor:100146103</t>
  </si>
  <si>
    <t>Complete proteome;Cuticle;Reference proteome;Repeat;Signal.;</t>
  </si>
  <si>
    <t>isotig15160</t>
  </si>
  <si>
    <t>isotig15194</t>
  </si>
  <si>
    <t>isotig15209</t>
  </si>
  <si>
    <t>gi|512891154|ref|XP_004922635.1|</t>
  </si>
  <si>
    <t>isotig15224</t>
  </si>
  <si>
    <t>gi|357620790|gb|EHJ72843.1|</t>
  </si>
  <si>
    <t>26.34</t>
  </si>
  <si>
    <t>isotig15337</t>
  </si>
  <si>
    <t>isotig15384</t>
  </si>
  <si>
    <t>gi|56462128|gb|AAV91347.1|</t>
  </si>
  <si>
    <t>cuticle protein 2 [Lonomia obliqua]</t>
  </si>
  <si>
    <t>Q5MGQ3</t>
  </si>
  <si>
    <t>Q5MGQ3_LONON</t>
  </si>
  <si>
    <t>Cuticle protein 2 {ECO:0000313|EMBL:AAV91347.1}</t>
  </si>
  <si>
    <t>isotig15402</t>
  </si>
  <si>
    <t>isotig15434</t>
  </si>
  <si>
    <t>gi|512898211|ref|XP_004924344.1|</t>
  </si>
  <si>
    <t>95.69</t>
  </si>
  <si>
    <t>isotig15451</t>
  </si>
  <si>
    <t>gi|512898390|ref|XP_004924388.1|</t>
  </si>
  <si>
    <t>55.80</t>
  </si>
  <si>
    <t>3D-structure;Allergen;Complete proteome;Direct protein sequencing;Disulfide bond;Glycoprotein;Glycosidase;Hydrolase;Reference proteome;Secreted;Signal;Zymogen.;</t>
  </si>
  <si>
    <t>isotig15471</t>
  </si>
  <si>
    <t>gi|768408829|ref|XP_011549458.1|</t>
  </si>
  <si>
    <t>PREDICTED: endocuticle structural glycoprotein SgAbd-8-like [Plutella xylostella]</t>
  </si>
  <si>
    <t>53.42</t>
  </si>
  <si>
    <t>isotig15502</t>
  </si>
  <si>
    <t>gi|768427066|ref|XP_011554604.1|</t>
  </si>
  <si>
    <t>PREDICTED: LOW QUALITY PROTEIN: dynein heavy chain 1, axonemal-like [Plutella xylostella]</t>
  </si>
  <si>
    <t>Q9P2D7</t>
  </si>
  <si>
    <t>74.36</t>
  </si>
  <si>
    <t>DYH1_HUMAN</t>
  </si>
  <si>
    <t>hsa:25981</t>
  </si>
  <si>
    <t xml:space="preserve">GO:0005858 \\ GO:0030286 \\ GO:0005874 \\ GO:0036126 \\ GO:0005524 \\ GO:0016887 \\ GO:0003777 \\ GO:0003341 \\ GO:0001539 \\ GO:0008152 \\ GO:0009612 \\ </t>
  </si>
  <si>
    <t>cilium movement (GO:0003341);cilium or flagellum-dependent cell motility (GO:0001539);metabolic process (GO:0008152);response to mechanical stimulus (GO:0009612);</t>
  </si>
  <si>
    <t>axonemal dynein complex (GO:0005858);dynein complex (GO:0030286);microtubule (GO:0005874);sperm flagellum (GO:0036126);</t>
  </si>
  <si>
    <t>Alternative splicing;ATP-binding;Cell projection;Cilium;Coiled coil;Complete proteome;Cytoplasm;Cytoskeleton;Dynein;Microtubule;Motor protein;Nucleotide-binding;Polymorphism;Reference proteome.;</t>
  </si>
  <si>
    <t>isotig15504</t>
  </si>
  <si>
    <t>gi|315507097|gb|ADU33184.1|</t>
  </si>
  <si>
    <t>peptidoglycan recognition protein A [Ostrinia nubilalis]</t>
  </si>
  <si>
    <t>Q9VYX7</t>
  </si>
  <si>
    <t>39.46</t>
  </si>
  <si>
    <t>PGPSA_DROME</t>
  </si>
  <si>
    <t>Peptidoglycan-recognition protein SA</t>
  </si>
  <si>
    <t>dme:Dmel_CG11709</t>
  </si>
  <si>
    <t xml:space="preserve">GO:0005576 \\ GO:0032500 \\ GO:0008233 \\ GO:0042834 \\ GO:0016019 \\ GO:0008329 \\ GO:0008270 \\ GO:0050830 \\ GO:0006955 \\ GO:0045087 \\ GO:0002221 \\ GO:0009253 \\ GO:0006965 \\ GO:0008592 \\ GO:0032494 \\ GO:0008063 \\ </t>
  </si>
  <si>
    <t>defense response to Gram-positive bacterium (GO:0050830);immune response (GO:0006955);innate immune response (GO:0045087);pattern recognition receptor signaling pathway (GO:0002221);peptidoglycan catabolic process (GO:0009253);positive regulation of biosynthetic process of antibacterial peptides active against Gram-positive bacteria (GO:0006965);regulation of Toll signaling pathway (GO:0008592);response to peptidoglycan (GO:0032494);Toll signaling pathway (GO:0008063);</t>
  </si>
  <si>
    <t>muramyl dipeptide binding (GO:0032500);peptidase activity (GO:0008233);peptidoglycan binding (GO:0042834);peptidoglycan receptor activity (GO:0016019);signaling pattern recognition receptor activity (GO:0008329);zinc ion binding (GO:0008270);</t>
  </si>
  <si>
    <t>3D-structure;Complete proteome;Direct protein sequencing;Disulfide bond;Hydrolase;Immunity;Innate immunity;Protease;Reference proteome;Secreted;Signal.;</t>
  </si>
  <si>
    <t>isotig15552</t>
  </si>
  <si>
    <t>gi|357611860|gb|EHJ67685.1|</t>
  </si>
  <si>
    <t>G6DFP7</t>
  </si>
  <si>
    <t>44.19</t>
  </si>
  <si>
    <t>G6DFP7_DANPL</t>
  </si>
  <si>
    <t>Reverse transcriptase {ECO:0000313|EMBL:EHJ67685.1}</t>
  </si>
  <si>
    <t>Complete proteome {ECO:0000313|Proteomes:UP000007151};Metal-binding {ECO:0000256|RuleBase:RU000338};Nucleotidyltransferase {ECO:0000313|EMBL:EHJ67685.1};Reference proteome {ECO:0000313|Proteomes:UP000007151};RNA-directed DNA polymerase {ECO:0000313|EMBL:EHJ67685.1};Transferase {ECO:0000313|EMBL:EHJ67685.1};Zinc {ECO:0000256|RuleBase:RU000338};Zinc-finger {ECO:0000256|RuleBase:RU000338}.;</t>
  </si>
  <si>
    <t>isotig15558</t>
  </si>
  <si>
    <t>isotig15572</t>
  </si>
  <si>
    <t>isotig15578</t>
  </si>
  <si>
    <t>isotig15585</t>
  </si>
  <si>
    <t>gi|290560924|ref|NP_001166688.1|</t>
  </si>
  <si>
    <t>cuticular protein RR-2 motif 72 [Bombyx mori] &gt;gi|223671246|tpd|FAA00575.1| TPA: putative cuticle protein [Bombyx mori]</t>
  </si>
  <si>
    <t>69.01</t>
  </si>
  <si>
    <t>Complete proteome;Cuticle;Reference proteome;Repeat.;</t>
  </si>
  <si>
    <t>isotig15601</t>
  </si>
  <si>
    <t>isotig15621</t>
  </si>
  <si>
    <t>isotig15647</t>
  </si>
  <si>
    <t>isotig15658</t>
  </si>
  <si>
    <t>isotig15698</t>
  </si>
  <si>
    <t>isotig15727</t>
  </si>
  <si>
    <t>isotig15729</t>
  </si>
  <si>
    <t>gi|512926065|ref|XP_004930992.1|</t>
  </si>
  <si>
    <t>PREDICTED: WW domain-containing oxidoreductase-like [Bombyx mori]</t>
  </si>
  <si>
    <t>Q9VLU5</t>
  </si>
  <si>
    <t>43.13</t>
  </si>
  <si>
    <t>WWOX_DROME</t>
  </si>
  <si>
    <t>WW domain-containing oxidoreductase</t>
  </si>
  <si>
    <t>dme:Dmel_CG7221</t>
  </si>
  <si>
    <t xml:space="preserve">GO:0005737 \\ GO:0016491 \\ GO:0006915 \\ GO:0050829 \\ GO:2000377 \\ GO:0010212 \\ GO:0016055 \\ </t>
  </si>
  <si>
    <t>apoptotic process (GO:0006915);defense response to Gram-negative bacterium (GO:0050829);regulation of reactive oxygen species metabolic process (GO:2000377);response to ionizing radiation (GO:0010212);Wnt signaling pathway (GO:0016055);</t>
  </si>
  <si>
    <t>Apoptosis;Complete proteome;Cytoplasm;NADP;Oxidoreductase;Phosphoprotein;Reference proteome;Repeat;Wnt signaling pathway.;</t>
  </si>
  <si>
    <t>isotig15741</t>
  </si>
  <si>
    <t>gi|357627289|gb|EHJ77025.1|</t>
  </si>
  <si>
    <t>hypothetical protein KGM_21509 [Danaus plexippus]</t>
  </si>
  <si>
    <t>G6CNW7</t>
  </si>
  <si>
    <t>35.79</t>
  </si>
  <si>
    <t>G6CNW7_DANPL</t>
  </si>
  <si>
    <t>Uncharacterized protein {ECO:0000313|EMBL:EHJ77025.1}</t>
  </si>
  <si>
    <t>isotig15750</t>
  </si>
  <si>
    <t>isotig15760</t>
  </si>
  <si>
    <t>gi|108705748|gb|ABF93543.1|</t>
  </si>
  <si>
    <t>retrotransposon protein, putative, unclassified [Oryza sativa Japonica Group]</t>
  </si>
  <si>
    <t>47.62</t>
  </si>
  <si>
    <t>isotig15764</t>
  </si>
  <si>
    <t>isotig15790</t>
  </si>
  <si>
    <t>isotig15798</t>
  </si>
  <si>
    <t>gi|768425114|ref|XP_011553541.1|</t>
  </si>
  <si>
    <t>PREDICTED: endocuticle structural glycoprotein SgAbd-5-like [Plutella xylostella]</t>
  </si>
  <si>
    <t>isotig15802</t>
  </si>
  <si>
    <t>isotig15823</t>
  </si>
  <si>
    <t>isotig15833</t>
  </si>
  <si>
    <t>isotig15841</t>
  </si>
  <si>
    <t>gi|290563416|ref|NP_001166659.1|</t>
  </si>
  <si>
    <t>cuticular protein RR-2 motif 109 precursor [Bombyx mori] &gt;gi|223671320|tpd|FAA00612.1| TPA: putative cuticle protein [Bombyx mori]</t>
  </si>
  <si>
    <t>64.06</t>
  </si>
  <si>
    <t>isotig15843</t>
  </si>
  <si>
    <t>gi|290560630|ref|NP_001166671.1|</t>
  </si>
  <si>
    <t>cuticular protein RR-2 motif 91 precursor [Bombyx mori] &gt;gi|223671284|tpd|FAA00594.1| TPA: putative cuticle protein [Bombyx mori]</t>
  </si>
  <si>
    <t>71.64</t>
  </si>
  <si>
    <t>isotig15847</t>
  </si>
  <si>
    <t>isotig15879</t>
  </si>
  <si>
    <t>isotig15881</t>
  </si>
  <si>
    <t>isotig15941</t>
  </si>
  <si>
    <t>gi|662222374|ref|XP_008485428.1|</t>
  </si>
  <si>
    <t>PREDICTED: uncharacterized protein LOC103522100 [Diaphorina citri]</t>
  </si>
  <si>
    <t>E9HHA3</t>
  </si>
  <si>
    <t>41.30</t>
  </si>
  <si>
    <t>E9HHA3_DAPPU</t>
  </si>
  <si>
    <t>Putative uncharacterized protein {ECO:0000313|EMBL:EFX68881.1}</t>
  </si>
  <si>
    <t xml:space="preserve">GO:0003677 \\ GO:0004518 \\ </t>
  </si>
  <si>
    <t>DNA binding (GO:0003677);nuclease activity (GO:0004518);</t>
  </si>
  <si>
    <t>Complete proteome {ECO:0000313|Proteomes:UP000000305};Reference proteome {ECO:0000313|Proteomes:UP000000305}.;</t>
  </si>
  <si>
    <t>isotig15988</t>
  </si>
  <si>
    <t>gi|357613689|gb|EHJ68660.1|</t>
  </si>
  <si>
    <t>cuticular protein CPG14 [Danaus plexippus]</t>
  </si>
  <si>
    <t>G6DCW8</t>
  </si>
  <si>
    <t>79.58</t>
  </si>
  <si>
    <t>G6DCW8_DANPL</t>
  </si>
  <si>
    <t>Cuticular protein CPG14 {ECO:0000313|EMBL:EHJ68660.1}</t>
  </si>
  <si>
    <t>isotig15989</t>
  </si>
  <si>
    <t>gi|512929388|ref|XP_004931808.1|</t>
  </si>
  <si>
    <t>80.62</t>
  </si>
  <si>
    <t>isotig15997</t>
  </si>
  <si>
    <t>isotig16011</t>
  </si>
  <si>
    <t>isotig16035</t>
  </si>
  <si>
    <t>isotig16039</t>
  </si>
  <si>
    <t>gi|795016226|ref|XP_011858426.1|</t>
  </si>
  <si>
    <t>PREDICTED: uncharacterized protein LOC105555983 [Vollenhovia emeryi]</t>
  </si>
  <si>
    <t>A0A0C9SAY2</t>
  </si>
  <si>
    <t>39.88</t>
  </si>
  <si>
    <t>A0A0C9SAY2_AMBAM</t>
  </si>
  <si>
    <t>TSA: Amblyomma americanum Aam-32360 mRNA sequence {ECO:0000313|EMBL:JAG90427.1}</t>
  </si>
  <si>
    <t>isotig16054</t>
  </si>
  <si>
    <t>isotig16056</t>
  </si>
  <si>
    <t>gi|357630001|gb|EHJ78427.1|</t>
  </si>
  <si>
    <t>sodium-dependent phosphate transporter [Danaus plexippus]</t>
  </si>
  <si>
    <t>G6CK07</t>
  </si>
  <si>
    <t>72.50</t>
  </si>
  <si>
    <t>G6CK07_DANPL</t>
  </si>
  <si>
    <t>Sodium-dependent phosphate transporter {ECO:0000313|EMBL:EHJ78427.1}</t>
  </si>
  <si>
    <t>isotig16059</t>
  </si>
  <si>
    <t>isotig16072</t>
  </si>
  <si>
    <t>gi|357619167|gb|EHJ71844.1|</t>
  </si>
  <si>
    <t>33.64</t>
  </si>
  <si>
    <t>ATP-binding;Complete proteome;Disulfide bond;Glycoprotein;Membrane;Nucleotide-binding;Reference proteome;Repeat;Sensory transduction;Transmembrane;Transmembrane helix;Transport;Vision.;</t>
  </si>
  <si>
    <t>isotig16074</t>
  </si>
  <si>
    <t>isotig16093</t>
  </si>
  <si>
    <t>isotig16144</t>
  </si>
  <si>
    <t>isotig16146</t>
  </si>
  <si>
    <t>isotig16149</t>
  </si>
  <si>
    <t>isotig16164</t>
  </si>
  <si>
    <t>isotig16176</t>
  </si>
  <si>
    <t>isotig16195</t>
  </si>
  <si>
    <t>isotig16218</t>
  </si>
  <si>
    <t>isotig16223</t>
  </si>
  <si>
    <t>isotig16299</t>
  </si>
  <si>
    <t>isotig16308</t>
  </si>
  <si>
    <t>isotig16338</t>
  </si>
  <si>
    <t>gi|768438267|ref|XP_011560707.1|</t>
  </si>
  <si>
    <t>PREDICTED: kinesin-like protein KIF12 [Plutella xylostella]</t>
  </si>
  <si>
    <t>H9JK33</t>
  </si>
  <si>
    <t>74.47</t>
  </si>
  <si>
    <t>H9JK33_BOMMO</t>
  </si>
  <si>
    <t>Kinesin-like protein {ECO:0000256|RuleBase:RU000394}</t>
  </si>
  <si>
    <t xml:space="preserve">GO:0005871 \\ GO:0005874 \\ GO:0005524 \\ GO:0003777 \\ GO:0007018 \\ </t>
  </si>
  <si>
    <t>microtubule-based movement (GO:0007018);</t>
  </si>
  <si>
    <t>ATP binding (GO:0005524);microtubule motor activity (GO:0003777);</t>
  </si>
  <si>
    <t>kinesin complex (GO:0005871);microtubule (GO:0005874);</t>
  </si>
  <si>
    <t>ATP-binding {ECO:0000256|RuleBase:RU000394,;ECO:0000256|SAAS:SAAS00175645};Complete proteome {ECO:0000313|Proteomes:UP000005204};Microtubule {ECO:0000256|RuleBase:RU000394};Motor protein {ECO:0000256|RuleBase:RU000394};Nucleotide-binding {ECO:0000256|RuleBase:RU000394,;ECO:0000256|SAAS:SAAS00175645};Reference proteome {ECO:0000313|Proteomes:UP000005204}.;</t>
  </si>
  <si>
    <t>isotig16342</t>
  </si>
  <si>
    <t>isotig16359</t>
  </si>
  <si>
    <t>isotig16380</t>
  </si>
  <si>
    <t>gi|528321523|gb|AGS36748.1|</t>
  </si>
  <si>
    <t>OBP6, partial [Sesamia inferens]</t>
  </si>
  <si>
    <t>Sesamia inferens</t>
  </si>
  <si>
    <t>P54195</t>
  </si>
  <si>
    <t>28.81</t>
  </si>
  <si>
    <t>OB28A_DROME</t>
  </si>
  <si>
    <t>General odorant-binding protein 28a</t>
  </si>
  <si>
    <t>dme:Dmel_CG6641</t>
  </si>
  <si>
    <t xml:space="preserve">GO:0005576 \\ GO:0005549 \\ GO:0005550 \\ GO:0007606 \\ </t>
  </si>
  <si>
    <t>sensory perception of chemical stimulus (GO:0007606);</t>
  </si>
  <si>
    <t>odorant binding (GO:0005549);pheromone binding (GO:0005550);</t>
  </si>
  <si>
    <t>Complete proteome;Disulfide bond;Reference proteome;Secreted;Signal.;</t>
  </si>
  <si>
    <t>isotig16388</t>
  </si>
  <si>
    <t>isotig16416</t>
  </si>
  <si>
    <t>isotig16424</t>
  </si>
  <si>
    <t>gi|512922282|ref|XP_004930082.1|</t>
  </si>
  <si>
    <t>PREDICTED: mitochondrial import receptor subunit TOM40 homolog [Bombyx mori]</t>
  </si>
  <si>
    <t>H9J1Z8</t>
  </si>
  <si>
    <t>94.00</t>
  </si>
  <si>
    <t>H9J1Z8_BOMMO</t>
  </si>
  <si>
    <t>Uncharacterized protein {ECO:0000313|EnsemblMetazoa:BGIBMGA003535-TA}</t>
  </si>
  <si>
    <t>bmor:101743849</t>
  </si>
  <si>
    <t xml:space="preserve">GO:0005741 \\ GO:0055085 \\ </t>
  </si>
  <si>
    <t>mitochondrial outer membrane (GO:0005741);</t>
  </si>
  <si>
    <t>isotig16527</t>
  </si>
  <si>
    <t>gi|512897572|ref|XP_004924186.1|</t>
  </si>
  <si>
    <t>PREDICTED: LOW QUALITY PROTEIN: alanine aminotransferase 2-like [Bombyx mori]</t>
  </si>
  <si>
    <t>A4IFH5</t>
  </si>
  <si>
    <t>60.66</t>
  </si>
  <si>
    <t>ALAT1_BOVIN</t>
  </si>
  <si>
    <t>Alanine aminotransferase 1</t>
  </si>
  <si>
    <t>bta:539188</t>
  </si>
  <si>
    <t xml:space="preserve">GO:0005737 \\ GO:0070062 \\ GO:0004021 \\ GO:0030170 \\ GO:0009058 \\ GO:0042853 \\ </t>
  </si>
  <si>
    <t>biosynthetic process (GO:0009058);L-alanine catabolic process (GO:0042853);</t>
  </si>
  <si>
    <t>L-alanine (GO:0004021);pyridoxal phosphate binding (GO:0030170);</t>
  </si>
  <si>
    <t>cytoplasm (GO:0005737);extracellular exosome (GO:0070062);</t>
  </si>
  <si>
    <t>Acetylation;Aminotransferase;Complete proteome;Cytoplasm;Phosphoprotein;Pyridoxal phosphate;Reference proteome;Transferase.;</t>
  </si>
  <si>
    <t>isotig16579</t>
  </si>
  <si>
    <t>isotig16582</t>
  </si>
  <si>
    <t>gi|512898726|ref|XP_004924467.1|</t>
  </si>
  <si>
    <t>PREDICTED: transcription factor GATA-6-like [Bombyx mori]</t>
  </si>
  <si>
    <t>P17678</t>
  </si>
  <si>
    <t>60.00</t>
  </si>
  <si>
    <t>GATA1_CHICK</t>
  </si>
  <si>
    <t>Erythroid transcription factor</t>
  </si>
  <si>
    <t>gga:396450</t>
  </si>
  <si>
    <t xml:space="preserve">GO:0005634 \\ GO:0043565 \\ GO:0003700 \\ GO:0008270 \\ GO:0030221 \\ GO:0030222 \\ GO:0048821 \\ GO:0030219 \\ GO:0006351 \\ </t>
  </si>
  <si>
    <t>basophil differentiation (GO:0030221);eosinophil differentiation (GO:0030222);erythrocyte development (GO:0048821);megakaryocyte differentiation (GO:0030219);transcription, DNA-templated (GO:0006351);</t>
  </si>
  <si>
    <t>sequence-specific DNA binding (GO:0043565);sequence-specific DNA binding transcription factor activity (GO:0003700);zinc ion binding (GO:0008270);</t>
  </si>
  <si>
    <t>3D-structure;Acetylation;Activator;Complete proteome;DNA-binding;Metal-binding;Nucleus;Reference proteome;Repeat;Repressor;Transcription;Transcription regulation;Zinc;Zinc-finger.;</t>
  </si>
  <si>
    <t>isotig16616</t>
  </si>
  <si>
    <t>gi|512894896|ref|XP_004923541.1|</t>
  </si>
  <si>
    <t>42.50</t>
  </si>
  <si>
    <t>Uncharacterized protein {ECO:0000313|EMBL:EHJ77331.1}</t>
  </si>
  <si>
    <t>isotig16624</t>
  </si>
  <si>
    <t>gi|512906190|ref|XP_004926134.1|</t>
  </si>
  <si>
    <t>PREDICTED: uncharacterized protein LOC101743931 [Bombyx mori]</t>
  </si>
  <si>
    <t>51.59</t>
  </si>
  <si>
    <t>isotig16643</t>
  </si>
  <si>
    <t>gi|512932713|ref|XP_004932614.1|</t>
  </si>
  <si>
    <t>24.42</t>
  </si>
  <si>
    <t>3D-structure;Alternative splicing;Carbohydrate metabolism;Chitin degradation;Chitin-binding;Complete proteome;Direct protein sequencing;Disulfide bond;Glycoprotein;Glycosidase;Hydrolase;Lysosome;Polymorphism;Polysaccharide degradation;Reference proteome;Secreted;Signal.;</t>
  </si>
  <si>
    <t>isotig16649</t>
  </si>
  <si>
    <t>gi|545716028|gb|AGW51765.1|</t>
  </si>
  <si>
    <t>RNA-dependent RNA polymerase-like protein [uncultured virus]</t>
  </si>
  <si>
    <t>uncultured virus</t>
  </si>
  <si>
    <t>Q85431</t>
  </si>
  <si>
    <t>25.41</t>
  </si>
  <si>
    <t>RDRP_RSVT</t>
  </si>
  <si>
    <t>RNA-dependent RNA polymerase</t>
  </si>
  <si>
    <t>vg:962685</t>
  </si>
  <si>
    <t xml:space="preserve">GO:0030430 \\ GO:0019012 \\ GO:0000166 \\ GO:0003968 \\ GO:0006351 \\ GO:0039694 \\ </t>
  </si>
  <si>
    <t>transcription, DNA-templated (GO:0006351);viral RNA genome replication (GO:0039694);</t>
  </si>
  <si>
    <t>nucleotide binding (GO:0000166);RNA-directed RNA polymerase activity (GO:0003968);</t>
  </si>
  <si>
    <t>host cell cytoplasm (GO:0030430);virion (GO:0019012);</t>
  </si>
  <si>
    <t>Complete proteome;Host cytoplasm;Nucleotide-binding;Nucleotidyltransferase;Reference proteome;RNA-directed RNA polymerase;Transferase;Viral RNA replication;Virion.;</t>
  </si>
  <si>
    <t>isotig16670</t>
  </si>
  <si>
    <t>30.48</t>
  </si>
  <si>
    <t>isotig16682</t>
  </si>
  <si>
    <t>39.44</t>
  </si>
  <si>
    <t>Uncharacterized protein {ECO:0000313|EMBL:JAC03410.1}</t>
  </si>
  <si>
    <t>isotig16693</t>
  </si>
  <si>
    <t>J9K774</t>
  </si>
  <si>
    <t>34.93</t>
  </si>
  <si>
    <t>J9K774_ACYPI</t>
  </si>
  <si>
    <t>Uncharacterized protein {ECO:0000313|EnsemblMetazoa:ACYPI008751-PA}</t>
  </si>
  <si>
    <t>isotig16734</t>
  </si>
  <si>
    <t>31.14</t>
  </si>
  <si>
    <t>isotig16741</t>
  </si>
  <si>
    <t>gi|694453150|ref|XP_009351357.1|</t>
  </si>
  <si>
    <t>isotig16754</t>
  </si>
  <si>
    <t>gi|512894110|ref|XP_004923352.1|</t>
  </si>
  <si>
    <t>52.90</t>
  </si>
  <si>
    <t>4Fe-4S;Complete proteome;DNA damage;DNA repair;DNA replication;DNA-binding;DNA-directed DNA polymerase;Iron;Iron-sulfur;Metal-binding;Nucleotidyltransferase;Nucleus;Phosphoprotein;Reference proteome;Transferase;Zinc;Zinc-finger.;</t>
  </si>
  <si>
    <t>isotig16781</t>
  </si>
  <si>
    <t>23.67</t>
  </si>
  <si>
    <t>isotig16782</t>
  </si>
  <si>
    <t>37.72</t>
  </si>
  <si>
    <t>isotig16794</t>
  </si>
  <si>
    <t>31.02</t>
  </si>
  <si>
    <t>Aspartyl protease;ATP-binding;Complete proteome;Cytoplasm;DNA integration;DNA recombination;DNA-binding;DNA-directed DNA polymerase;Endonuclease;Hydrolase;Magnesium;Metal-binding;Multifunctional enzyme;Nuclease;Nucleotide-binding;Nucleotidyltransferase;Nucleus;Protease;Reference proteome;Ribosomal frameshifting;RNA-binding;RNA-directed DNA polymerase;Transferase;Transposable element;Virion maturation;Virus exit from host cell;Zinc;Zinc-finger.;</t>
  </si>
  <si>
    <t>isotig16821</t>
  </si>
  <si>
    <t>gi|357622994|gb|EHJ74324.1|</t>
  </si>
  <si>
    <t>50.35</t>
  </si>
  <si>
    <t>Alternative splicing;ATP-binding;Cell projection;Cilium;Coiled coil;Complete proteome;Cytoplasm;Cytoskeleton;Dynein;Microtubule;Motor protein;Nucleotide-binding;Reference proteome.;</t>
  </si>
  <si>
    <t>isotig16876</t>
  </si>
  <si>
    <t>gi|357625061|gb|EHJ75614.1|</t>
  </si>
  <si>
    <t>putative coiled-coil and C2 domain containing 2A [Danaus plexippus]</t>
  </si>
  <si>
    <t>Alternative splicing;Cell projection;Ciliopathy;Cilium;Cilium biogenesis/degradation;Coiled coil;Complete proteome;Cytoplasm;Cytoskeleton;Disease mutation;Joubert syndrome;Meckel syndrome;Polymorphism;Reference proteome.;</t>
  </si>
  <si>
    <t>isotig16897</t>
  </si>
  <si>
    <t>27.19</t>
  </si>
  <si>
    <t>isotig16900</t>
  </si>
  <si>
    <t>gi|512903749|ref|XP_004925694.1|</t>
  </si>
  <si>
    <t>PREDICTED: RNA-directed DNA polymerase from mobile element jockey-like [Bombyx mori]</t>
  </si>
  <si>
    <t>isotig16908</t>
  </si>
  <si>
    <t>gi|768437338|ref|XP_011560205.1|</t>
  </si>
  <si>
    <t>PREDICTED: uncharacterized protein K02A2.6-like [Plutella xylostella]</t>
  </si>
  <si>
    <t>isotig16911</t>
  </si>
  <si>
    <t>isotig16912</t>
  </si>
  <si>
    <t>40.28</t>
  </si>
  <si>
    <t>isotig16952</t>
  </si>
  <si>
    <t>gi|339256858|ref|XP_003370196.1|</t>
  </si>
  <si>
    <t>putative integrase core domain protein [Trichinella spiralis] &gt;gi|316964977|gb|EFV49847.1| putative integrase core domain protein [Trichinella spiralis]</t>
  </si>
  <si>
    <t>isotig16959</t>
  </si>
  <si>
    <t>gi|157344|gb|AAA28508.1|</t>
  </si>
  <si>
    <t>reverse transcriptase (put.); putative [Drosophila melanogaster]</t>
  </si>
  <si>
    <t>isotig16992</t>
  </si>
  <si>
    <t>gi|744515992|gb|AJC97788.1|</t>
  </si>
  <si>
    <t>major core protein [Thaumetopoea pityocampa cypovirus 5]</t>
  </si>
  <si>
    <t>Thaumetopoea pityocampa cypovirus 5</t>
  </si>
  <si>
    <t>Q6TS43</t>
  </si>
  <si>
    <t>24.38</t>
  </si>
  <si>
    <t>CAPSD_CPVBM</t>
  </si>
  <si>
    <t>Capsid protein VP1</t>
  </si>
  <si>
    <t xml:space="preserve">GO:0039616 \\ GO:0039625 \\ </t>
  </si>
  <si>
    <t>T=2 icosahedral viral capsid (GO:0039616);viral inner capsid (GO:0039625);</t>
  </si>
  <si>
    <t>3D-structure;Capsid protein;Inner capsid protein;T=2 icosahedral capsid protein;Virion.;</t>
  </si>
  <si>
    <t>isotig16997</t>
  </si>
  <si>
    <t>34.84</t>
  </si>
  <si>
    <t>isotig17016</t>
  </si>
  <si>
    <t>gi|768435445|ref|XP_011559173.1|</t>
  </si>
  <si>
    <t>PREDICTED: uncharacterized protein LOC105389709 [Plutella xylostella]</t>
  </si>
  <si>
    <t>A0A069DXF5</t>
  </si>
  <si>
    <t>25.37</t>
  </si>
  <si>
    <t>A0A069DXF5_9HEMI</t>
  </si>
  <si>
    <t>Putative crack-3 bf {ECO:0000313|EMBL:JAC88580.1}</t>
  </si>
  <si>
    <t>isotig17032</t>
  </si>
  <si>
    <t>32.94</t>
  </si>
  <si>
    <t>isotig17033</t>
  </si>
  <si>
    <t>gi|389608239|dbj|BAM17731.1|</t>
  </si>
  <si>
    <t>27.30</t>
  </si>
  <si>
    <t>Cell adhesion;Complete proteome;Disulfide bond;Extracellular matrix;Gamma-carboxyglutamic acid;Phosphoprotein;Reference proteome;Repeat;Secreted;Signal.;</t>
  </si>
  <si>
    <t>isotig17067</t>
  </si>
  <si>
    <t>gi|768430049|ref|XP_011556231.1|</t>
  </si>
  <si>
    <t>P21932</t>
  </si>
  <si>
    <t>59.26</t>
  </si>
  <si>
    <t>ADCY3_RAT</t>
  </si>
  <si>
    <t>rno:64508</t>
  </si>
  <si>
    <t xml:space="preserve">GO:0016021 \\ GO:0016020 \\ GO:0045121 \\ GO:0005634 \\ GO:0005886 \\ GO:0004016 \\ GO:0005524 \\ GO:0008294 \\ GO:0046872 \\ GO:0006171 \\ GO:0007143 \\ GO:0035556 \\ GO:0007608 \\ </t>
  </si>
  <si>
    <t>cAMP biosynthetic process (GO:0006171);female meiotic division (GO:0007143);intracellular signal transduction (GO:0035556);sensory perception of smell (GO:0007608);</t>
  </si>
  <si>
    <t>adenylate cyclase activity (GO:0004016);ATP binding (GO:0005524);calcium- and calmodulin-responsive adenylate cyclase activity (GO:0008294);metal ion binding (GO:0046872);</t>
  </si>
  <si>
    <t>integral component of membrane (GO:0016021);membrane (GO:0016020);membrane raft (GO:0045121);nucleus (GO:0005634);plasma membrane (GO:0005886);</t>
  </si>
  <si>
    <t>ATP-binding;Calmodulin-binding;cAMP biosynthesis;Complete proteome;Glycoprotein;Lyase;Magnesium;Membrane;Metal-binding;Nucleotide-binding;Olfaction;Reference proteome;Repeat;Sensory transduction;Transmembrane;Transmembrane helix.;</t>
  </si>
  <si>
    <t>isotig17070</t>
  </si>
  <si>
    <t>gi|607365498|gb|EZA59689.1|</t>
  </si>
  <si>
    <t>Copia protein [Cerapachys biroi]</t>
  </si>
  <si>
    <t>41.36</t>
  </si>
  <si>
    <t>isotig17071</t>
  </si>
  <si>
    <t>gi|768420464|ref|XP_011551000.1|</t>
  </si>
  <si>
    <t>33.99</t>
  </si>
  <si>
    <t>ORF {ECO:0000313|EMBL:AAN87269.1}</t>
  </si>
  <si>
    <t>isotig17084</t>
  </si>
  <si>
    <t>gi|357608264|gb|EHJ65898.1|</t>
  </si>
  <si>
    <t>30.82</t>
  </si>
  <si>
    <t>isotig17109</t>
  </si>
  <si>
    <t>gi|768410348|ref|XP_011557649.1|</t>
  </si>
  <si>
    <t>61.88</t>
  </si>
  <si>
    <t>isotig17116</t>
  </si>
  <si>
    <t>gi|343965926|gb|AEM75020.1|</t>
  </si>
  <si>
    <t>48.49</t>
  </si>
  <si>
    <t>Cleavage on pair of basic residues;Complete proteome;Direct protein sequencing;Glycoprotein;Phosphoprotein;Reference proteome;Secreted;Signal;Storage protein.;</t>
  </si>
  <si>
    <t>isotig17168</t>
  </si>
  <si>
    <t>gi|125901787|gb|ABN58714.1|</t>
  </si>
  <si>
    <t>22.88</t>
  </si>
  <si>
    <t>isotig17195</t>
  </si>
  <si>
    <t>gi|736236698|ref|XP_010783826.1|</t>
  </si>
  <si>
    <t>PREDICTED: uncharacterized protein LOC104957847 isoform X1 [Notothenia coriiceps] &gt;gi|736236702|ref|XP_010783827.1| PREDICTED: uncharacterized protein LOC104957847 isoform X2 [Notothenia coriiceps]</t>
  </si>
  <si>
    <t>X1WZ98</t>
  </si>
  <si>
    <t>30.03</t>
  </si>
  <si>
    <t>X1WZ98_ACYPI</t>
  </si>
  <si>
    <t>Uncharacterized protein {ECO:0000313|EnsemblMetazoa:ACYPI070930-PA}</t>
  </si>
  <si>
    <t>isotig17209</t>
  </si>
  <si>
    <t>gi|768409942|ref|XP_011555577.1|</t>
  </si>
  <si>
    <t>56.00</t>
  </si>
  <si>
    <t>Uncharacterized protein {ECO:0000313|EMBL:EHJ67077.1}</t>
  </si>
  <si>
    <t>35.38</t>
  </si>
  <si>
    <t>isotig17253</t>
  </si>
  <si>
    <t>gi|357619776|gb|EHJ72220.1|</t>
  </si>
  <si>
    <t>Copper;Glycoprotein;Lignin degradation;Metal-binding;Oxidoreductase;Repeat;Secreted;Signal.;</t>
  </si>
  <si>
    <t>isotig17264</t>
  </si>
  <si>
    <t>gi|645026360|ref|XP_008212069.1|</t>
  </si>
  <si>
    <t>Q17RP2</t>
  </si>
  <si>
    <t>22.66</t>
  </si>
  <si>
    <t>TIGD6_HUMAN</t>
  </si>
  <si>
    <t>Tigger transposable element-derived protein 6</t>
  </si>
  <si>
    <t>hsa:81789</t>
  </si>
  <si>
    <t xml:space="preserve">GO:0005634 \\ GO:0003677 \\ </t>
  </si>
  <si>
    <t>Complete proteome;DNA-binding;Nucleus;Polymorphism;Reference proteome.;</t>
  </si>
  <si>
    <t>isotig17281</t>
  </si>
  <si>
    <t>gi|768437631|ref|XP_011560365.1|</t>
  </si>
  <si>
    <t>isotig17285</t>
  </si>
  <si>
    <t>29.36</t>
  </si>
  <si>
    <t>isotig17299</t>
  </si>
  <si>
    <t>27.70</t>
  </si>
  <si>
    <t>isotig17343</t>
  </si>
  <si>
    <t>gi|512921303|ref|XP_004929844.1|</t>
  </si>
  <si>
    <t>88.28</t>
  </si>
  <si>
    <t>isotig17348</t>
  </si>
  <si>
    <t>gi|768423214|ref|XP_011552502.1|</t>
  </si>
  <si>
    <t>78.33</t>
  </si>
  <si>
    <t>isotig17355</t>
  </si>
  <si>
    <t>25.24</t>
  </si>
  <si>
    <t>isotig17371</t>
  </si>
  <si>
    <t>gi|795016706|ref|XP_011858588.1|</t>
  </si>
  <si>
    <t>P05400</t>
  </si>
  <si>
    <t>26.99</t>
  </si>
  <si>
    <t>POL_CERV</t>
  </si>
  <si>
    <t>vg:935429</t>
  </si>
  <si>
    <t>isotig17418</t>
  </si>
  <si>
    <t>gi|768420802|ref|XP_011551181.1|</t>
  </si>
  <si>
    <t>29.47</t>
  </si>
  <si>
    <t>Endonuclease;Hydrolase;Nuclease;Nucleotidyltransferase;Protease;RNA-directed DNA polymerase;Transferase;Transposable element.;</t>
  </si>
  <si>
    <t>isotig17440</t>
  </si>
  <si>
    <t>25.50</t>
  </si>
  <si>
    <t>gi|768414531|ref|XP_011547774.1|</t>
  </si>
  <si>
    <t>PREDICTED: inactive heparanase-2-like [Plutella xylostella]</t>
  </si>
  <si>
    <t>Q90YK5</t>
  </si>
  <si>
    <t>26.79</t>
  </si>
  <si>
    <t>HPSE_CHICK</t>
  </si>
  <si>
    <t>Heparanase</t>
  </si>
  <si>
    <t>gga:373981</t>
  </si>
  <si>
    <t xml:space="preserve">GO:0005576 \\ GO:0016020 \\ GO:0030305 \\ GO:0007160 \\ GO:0030200 \\ </t>
  </si>
  <si>
    <t>cell-matrix adhesion (GO:0007160);heparan sulfate proteoglycan catabolic process (GO:0030200);</t>
  </si>
  <si>
    <t>heparanase activity (GO:0030305);</t>
  </si>
  <si>
    <t>Cell adhesion;Complete proteome;Glycoprotein;Hydrolase;Reference proteome;Secreted;Signal.;</t>
  </si>
  <si>
    <t>isotig17468</t>
  </si>
  <si>
    <t>39.70</t>
  </si>
  <si>
    <t>isotig17478</t>
  </si>
  <si>
    <t>23.86</t>
  </si>
  <si>
    <t>isotig17489</t>
  </si>
  <si>
    <t>gi|209552794|gb|ACI62137.1|</t>
  </si>
  <si>
    <t>polyprotein [Drosophila melanogaster]</t>
  </si>
  <si>
    <t>35.23</t>
  </si>
  <si>
    <t>isotig17555</t>
  </si>
  <si>
    <t>30.06</t>
  </si>
  <si>
    <t>isotig17578</t>
  </si>
  <si>
    <t>gi|662186359|ref|XP_008481757.1|</t>
  </si>
  <si>
    <t>25.30</t>
  </si>
  <si>
    <t>isotig17582</t>
  </si>
  <si>
    <t>gi|260765449|gb|ACX49762.1|</t>
  </si>
  <si>
    <t>beta-fructofuranosidase 1 [Manduca sexta]</t>
  </si>
  <si>
    <t>F8DVG5</t>
  </si>
  <si>
    <t>37.93</t>
  </si>
  <si>
    <t>SCR_ZYMMA</t>
  </si>
  <si>
    <t>Sucrose-6-phosphate hydrolase</t>
  </si>
  <si>
    <t>zmm:Zmob_0361</t>
  </si>
  <si>
    <t xml:space="preserve">GO:0005737 \\ GO:0004575 \\ GO:0005985 \\ </t>
  </si>
  <si>
    <t>sucrose metabolic process (GO:0005985);</t>
  </si>
  <si>
    <t>sucrose alpha-glucosidase activity (GO:0004575);</t>
  </si>
  <si>
    <t>Carbohydrate metabolism;Cytoplasm;Glycosidase;Hydrolase.;</t>
  </si>
  <si>
    <t>isotig17585</t>
  </si>
  <si>
    <t>gi|512925102|ref|XP_004930756.1|</t>
  </si>
  <si>
    <t>32.46</t>
  </si>
  <si>
    <t>Complete proteome;Glycoprotein;Ion transport;Membrane;Reference proteome;Transmembrane;Transmembrane helix;Transport.;</t>
  </si>
  <si>
    <t>isotig17607</t>
  </si>
  <si>
    <t>25.96</t>
  </si>
  <si>
    <t>isotig17608</t>
  </si>
  <si>
    <t>gi|512889040|ref|XP_004922186.1|</t>
  </si>
  <si>
    <t>28.19</t>
  </si>
  <si>
    <t>Complete proteome;DNA-binding;Metal-binding;Nucleus;Reference proteome;Repeat;Repressor;Transcription;Transcription regulation;Zinc;Zinc-finger.;</t>
  </si>
  <si>
    <t>isotig17611</t>
  </si>
  <si>
    <t>gi|512933280|ref|XP_004932752.1|</t>
  </si>
  <si>
    <t>PREDICTED: alkaline phosphatase, tissue-nonspecific isozyme-like [Bombyx mori]</t>
  </si>
  <si>
    <t>P08289</t>
  </si>
  <si>
    <t>44.36</t>
  </si>
  <si>
    <t>PPBT_RAT</t>
  </si>
  <si>
    <t>Alkaline phosphatase, tissue-nonspecific isozyme</t>
  </si>
  <si>
    <t>rno:25586</t>
  </si>
  <si>
    <t xml:space="preserve">GO:0031225 \\ GO:0070062 \\ GO:0031012 \\ GO:0005615 \\ GO:0005886 \\ GO:0004035 \\ GO:0046872 \\ GO:0016462 \\ GO:0071407 \\ GO:0071529 \\ GO:0016311 \\ GO:0003006 \\ GO:0001958 \\ GO:0001649 \\ GO:0046677 \\ GO:0051384 \\ GO:0032496 \\ GO:0033280 \\ </t>
  </si>
  <si>
    <t>cellular response to organic cyclic compound (GO:0071407);cementum mineralization (GO:0071529);dephosphorylation (GO:0016311);developmental process involved in reproduction (GO:0003006);endochondral ossification (GO:0001958);osteoblast differentiation (GO:0001649);response to antibiotic (GO:0046677);response to glucocorticoid (GO:0051384);response to lipopolysaccharide (GO:0032496);response to vitamin D (GO:0033280);</t>
  </si>
  <si>
    <t>alkaline phosphatase activity (GO:0004035);metal ion binding (GO:0046872);pyrophosphatase activity (GO:0016462);</t>
  </si>
  <si>
    <t>anchored component of membrane (GO:0031225);extracellular exosome (GO:0070062);extracellular matrix (GO:0031012);extracellular space (GO:0005615);plasma membrane (GO:0005886);</t>
  </si>
  <si>
    <t>Cell membrane;Complete proteome;Direct protein sequencing;Disulfide bond;Glycoprotein;GPI-anchor;Hydrolase;Lipoprotein;Magnesium;Membrane;Metal-binding;Phosphoprotein;Reference proteome;Signal;Zinc.;</t>
  </si>
  <si>
    <t>isotig17627</t>
  </si>
  <si>
    <t>gi|512905632|ref|XP_004925993.1|</t>
  </si>
  <si>
    <t>42.15</t>
  </si>
  <si>
    <t>isotig17646</t>
  </si>
  <si>
    <t>gi|60593111|gb|AAX28841.1|</t>
  </si>
  <si>
    <t>40.84</t>
  </si>
  <si>
    <t>isotig17661</t>
  </si>
  <si>
    <t>gi|768444023|ref|XP_011563849.1|</t>
  </si>
  <si>
    <t>44.03</t>
  </si>
  <si>
    <t>isotig17672</t>
  </si>
  <si>
    <t>gi|512894664|ref|XP_004923484.1|</t>
  </si>
  <si>
    <t>33.28</t>
  </si>
  <si>
    <t>isotig17682</t>
  </si>
  <si>
    <t>gi|768430693|ref|XP_011556584.1|</t>
  </si>
  <si>
    <t>PREDICTED: uncharacterized protein LOC105387547 isoform X2 [Plutella xylostella] &gt;gi|768441251|ref|XP_011562340.1| PREDICTED: uncharacterized protein LOC105392422 isoform X2 [Plutella xylostella]</t>
  </si>
  <si>
    <t>25.11</t>
  </si>
  <si>
    <t>isotig17684</t>
  </si>
  <si>
    <t>30.97</t>
  </si>
  <si>
    <t>isotig17702</t>
  </si>
  <si>
    <t>gi|435555|gb|AAA03640.1|</t>
  </si>
  <si>
    <t>62.91</t>
  </si>
  <si>
    <t>Calcium;Carbohydrate metabolism;Chloride;Complete proteome;Disulfide bond;Glycosidase;Hydrolase;Metal-binding;Polymorphism;Reference proteome;Signal.;</t>
  </si>
  <si>
    <t>isotig17715</t>
  </si>
  <si>
    <t>24.01</t>
  </si>
  <si>
    <t>isotig17737</t>
  </si>
  <si>
    <t>30.61</t>
  </si>
  <si>
    <t>isotig17751</t>
  </si>
  <si>
    <t>33.14</t>
  </si>
  <si>
    <t>isotig17793</t>
  </si>
  <si>
    <t>27.32</t>
  </si>
  <si>
    <t>gi|768412825|ref|XP_011568505.1|</t>
  </si>
  <si>
    <t>PREDICTED: uncharacterized protein LOC105398152 [Plutella xylostella]</t>
  </si>
  <si>
    <t>27.91</t>
  </si>
  <si>
    <t>isotig17831</t>
  </si>
  <si>
    <t>gi|112983730|ref|NP_001037374.1|</t>
  </si>
  <si>
    <t>chorion specific C/EBP [Bombyx mori] &gt;gi|73765141|gb|AAZ84928.1| chorion specific C/EBP [Bombyx mori] &gt;gi|73765143|gb|AAZ84929.1| chorion specific C/EBP [Bombyx mori]</t>
  </si>
  <si>
    <t>68.13</t>
  </si>
  <si>
    <t>Activator;Complete proteome;DNA-binding;Nucleus;Reference proteome;Transcription;Transcription regulation.;</t>
  </si>
  <si>
    <t>isotig17839</t>
  </si>
  <si>
    <t>A0A023EZB2</t>
  </si>
  <si>
    <t>41.95</t>
  </si>
  <si>
    <t>A0A023EZB2_TRIIF</t>
  </si>
  <si>
    <t>Putative bel12 ag transposon polyprotein {ECO:0000313|EMBL:JAC14572.1}</t>
  </si>
  <si>
    <t>isotig17855</t>
  </si>
  <si>
    <t>gi|768419144|ref|XP_011550274.1|</t>
  </si>
  <si>
    <t>PREDICTED: uncharacterized protein LOC105382135 isoform X1 [Plutella xylostella] &gt;gi|768419146|ref|XP_011550275.1| PREDICTED: uncharacterized protein LOC105382135 isoform X2 [Plutella xylostella]</t>
  </si>
  <si>
    <t>P16424</t>
  </si>
  <si>
    <t>28.42</t>
  </si>
  <si>
    <t>Y1R1_DROME</t>
  </si>
  <si>
    <t>Uncharacterized 50 kDa protein in type I retrotransposable element R1DM</t>
  </si>
  <si>
    <t>Metal-binding;Repeat;Transposable element;Zinc;Zinc-finger.;</t>
  </si>
  <si>
    <t>30.81</t>
  </si>
  <si>
    <t>isotig17882</t>
  </si>
  <si>
    <t>gi|357620791|gb|EHJ72844.1|</t>
  </si>
  <si>
    <t>putative cohesin subunit [Danaus plexippus]</t>
  </si>
  <si>
    <t>Q8BI79</t>
  </si>
  <si>
    <t>23.75</t>
  </si>
  <si>
    <t>CCD40_MOUSE</t>
  </si>
  <si>
    <t>Coiled-coil domain-containing protein 40 {ECO:0000305}</t>
  </si>
  <si>
    <t>mmu:207607</t>
  </si>
  <si>
    <t xml:space="preserve">GO:0005929 \\ GO:0005737 \\ GO:0070286 \\ GO:0003341 \\ GO:0071907 \\ GO:0071910 \\ GO:0035469 \\ GO:0003351 \\ GO:0060287 \\ GO:0001947 \\ GO:0030324 \\ GO:0003356 \\ </t>
  </si>
  <si>
    <t>axonemal dynein complex assembly (GO:0070286);cilium movement (GO:0003341);determination of digestive tract left/right asymmetry (GO:0071907);determination of liver left/right asymmetry (GO:0071910);determination of pancreatic left/right asymmetry (GO:0035469);epithelial cilium movement (GO:0003351);epithelial cilium movement involved in determination of left/right asymmetry (GO:0060287);heart looping (GO:0001947);lung development (GO:0030324);regulation of cilium beat frequency (GO:0003356);</t>
  </si>
  <si>
    <t>cilium (GO:0005929);cytoplasm (GO:0005737);</t>
  </si>
  <si>
    <t>Alternative splicing;Cell projection;Ciliopathy;Cilium;Coiled coil;Complete proteome;Cytoplasm;Primary ciliary dyskinesia;Reference proteome.;</t>
  </si>
  <si>
    <t>isotig17940</t>
  </si>
  <si>
    <t>gi|665818208|ref|XP_008557920.1|</t>
  </si>
  <si>
    <t>PREDICTED: uncharacterized protein LOC103578568 [Microplitis demolitor]</t>
  </si>
  <si>
    <t>A0A023F1I5</t>
  </si>
  <si>
    <t>43.81</t>
  </si>
  <si>
    <t>A0A023F1I5_TRIIF</t>
  </si>
  <si>
    <t>Uncharacterized protein {ECO:0000313|EMBL:JAC14876.1}</t>
  </si>
  <si>
    <t>isotig17962</t>
  </si>
  <si>
    <t>gi|768435465|ref|XP_011559184.1|</t>
  </si>
  <si>
    <t>28.11</t>
  </si>
  <si>
    <t>isotig17971</t>
  </si>
  <si>
    <t>gi|662217959|ref|XP_008482985.1|</t>
  </si>
  <si>
    <t>PREDICTED: uncharacterized protein K02A2.6-like [Diaphorina citri] &gt;gi|662217963|ref|XP_008482987.1| PREDICTED: uncharacterized protein K02A2.6-like [Diaphorina citri] &gt;gi|662217967|ref|XP_008482989.1| PREDICTED: uncharacterized protein K02A2.6-like [Diaphorina citri] &gt;gi|662220880|ref|XP_008484600.1| PREDICTED: uncharacterized protein K02A2.6-like [Diaphorina citri]</t>
  </si>
  <si>
    <t>29.35</t>
  </si>
  <si>
    <t>isotig17986</t>
  </si>
  <si>
    <t>gi|801392238|ref|XP_012057851.1|</t>
  </si>
  <si>
    <t>28.25</t>
  </si>
  <si>
    <t>Complete proteome;Disulfide bond;Glycoprotein;Immunoglobulin domain;Leucine-rich repeat;Membrane;Reference proteome;Repeat;Signal;Transmembrane;Transmembrane helix.;</t>
  </si>
  <si>
    <t>isotig18000</t>
  </si>
  <si>
    <t>isotig18015</t>
  </si>
  <si>
    <t>34.85</t>
  </si>
  <si>
    <t>isotig18018</t>
  </si>
  <si>
    <t>gi|357620289|gb|EHJ72533.1|</t>
  </si>
  <si>
    <t>SV2-like protein 1 [Danaus plexippus]</t>
  </si>
  <si>
    <t>P30638</t>
  </si>
  <si>
    <t>25.36</t>
  </si>
  <si>
    <t>YOU1_CAEEL</t>
  </si>
  <si>
    <t>Putative transporter ZK637.1</t>
  </si>
  <si>
    <t>cel:CELE_ZK637.1</t>
  </si>
  <si>
    <t xml:space="preserve">GO:0016021 \\ GO:0015075 \\ </t>
  </si>
  <si>
    <t>ion transmembrane transporter activity (GO:0015075);</t>
  </si>
  <si>
    <t>Complete proteome;Membrane;Reference proteome;Transmembrane;Transmembrane helix;Transport.;</t>
  </si>
  <si>
    <t>isotig18054</t>
  </si>
  <si>
    <t>gi|744515996|gb|AJC97790.1|</t>
  </si>
  <si>
    <t>RdRp [Thaumetopoea pityocampa cypovirus 5]</t>
  </si>
  <si>
    <t>Q91IE0</t>
  </si>
  <si>
    <t>RDRP_LDCPR</t>
  </si>
  <si>
    <t>RNA-directed RNA polymerase VP2</t>
  </si>
  <si>
    <t>vg:2598189</t>
  </si>
  <si>
    <t xml:space="preserve">GO:0016787 \\ GO:0000166 \\ GO:0003723 \\ GO:0003968 \\ GO:0019079 \\ </t>
  </si>
  <si>
    <t>viral genome replication (GO:0019079);</t>
  </si>
  <si>
    <t>hydrolase activity (GO:0016787);nucleotide binding (GO:0000166);RNA binding (GO:0003723);RNA-directed RNA polymerase activity (GO:0003968);</t>
  </si>
  <si>
    <t>Complete proteome;Hydrolase;Nucleotide-binding;Nucleotidyltransferase;Reference proteome;RNA-directed RNA polymerase;Transferase;Viral RNA replication.;</t>
  </si>
  <si>
    <t>isotig18059</t>
  </si>
  <si>
    <t>gi|768431922|ref|XP_011557264.1|</t>
  </si>
  <si>
    <t>51.96</t>
  </si>
  <si>
    <t>Direct protein sequencing;Glycoprotein;Secreted;Signal;Storage protein.;</t>
  </si>
  <si>
    <t>isotig18066</t>
  </si>
  <si>
    <t>gi|723456811|ref|YP_009104850.1|</t>
  </si>
  <si>
    <t>P700 apoprotein A1 of photosystem I (chloroplast) [Myrmecia israelensis] &gt;gi|698347850|gb|AIT93409.1| P700 apoprotein A1 of photosystem I (chloroplast) [Myrmecia israelensis]</t>
  </si>
  <si>
    <t>Myrmecia israelensis</t>
  </si>
  <si>
    <t>P12154</t>
  </si>
  <si>
    <t>94.36</t>
  </si>
  <si>
    <t>PSAA_CHLRE</t>
  </si>
  <si>
    <t>Photosystem I P700 chlorophyll a apoprotein A1</t>
  </si>
  <si>
    <t>cre:ChreCp019</t>
  </si>
  <si>
    <t xml:space="preserve">GO:0009535 \\ GO:0016021 \\ GO:0009522 \\ GO:0051539 \\ GO:0016168 \\ GO:0009055 \\ GO:0000287 \\ GO:0016491 \\ GO:0015979 \\ GO:0018298 \\ </t>
  </si>
  <si>
    <t>photosynthesis (GO:0015979);protein-chromophore linkage (GO:0018298);</t>
  </si>
  <si>
    <t>4 iron, 4 sulfur cluster binding (GO:0051539);chlorophyll binding (GO:0016168);electron carrier activity (GO:0009055);magnesium ion binding (GO:0000287);oxidoreductase activity (GO:0016491);</t>
  </si>
  <si>
    <t>chloroplast thylakoid membrane (GO:0009535);integral component of membrane (GO:0016021);photosystem I (GO:0009522);</t>
  </si>
  <si>
    <t>4Fe-4S;Chlorophyll;Chloroplast;Chromophore;Complete proteome;Electron transport;Iron;Iron-sulfur;Magnesium;Membrane;Metal-binding;Oxidoreductase;Photosynthesis;Photosystem I;Plastid;Reference proteome;Thylakoid;Transmembrane;Transmembrane helix;Transport.;</t>
  </si>
  <si>
    <t>gi|768428362|ref|XP_011555315.1|</t>
  </si>
  <si>
    <t>PREDICTED: uncharacterized protein LOC105386454 [Plutella xylostella]</t>
  </si>
  <si>
    <t>Q90632</t>
  </si>
  <si>
    <t>30.85</t>
  </si>
  <si>
    <t>MOT3_CHICK</t>
  </si>
  <si>
    <t>Monocarboxylate transporter 3</t>
  </si>
  <si>
    <t>gga:396041</t>
  </si>
  <si>
    <t xml:space="preserve">GO:0005887 \\ GO:0015129 \\ GO:0015293 \\ </t>
  </si>
  <si>
    <t>lactate transmembrane transporter activity (GO:0015129);symporter activity (GO:0015293);</t>
  </si>
  <si>
    <t>Cell membrane;Complete proteome;Membrane;Reference proteome;Symport;Transmembrane;Transmembrane helix;Transport.;</t>
  </si>
  <si>
    <t>isotig18096</t>
  </si>
  <si>
    <t>gi|114052671|ref|NP_001040542.1|</t>
  </si>
  <si>
    <t>mitochondrial phosphoenolpyruvate carboxykinase isoform 1 [Bombyx mori] &gt;gi|95103054|gb|ABF51468.1| mitochondrial phosphoenolpyruvate carboxykinase isoform 1 [Bombyx mori]</t>
  </si>
  <si>
    <t>P20007</t>
  </si>
  <si>
    <t>65.59</t>
  </si>
  <si>
    <t>PCKG_DROME</t>
  </si>
  <si>
    <t>Phosphoenolpyruvate carboxykinase [GTP]</t>
  </si>
  <si>
    <t>dme:Dmel_CG17725</t>
  </si>
  <si>
    <t xml:space="preserve">GO:0005525 \\ GO:0046872 \\ GO:0004613 \\ GO:0006094 \\ </t>
  </si>
  <si>
    <t>gluconeogenesis (GO:0006094);</t>
  </si>
  <si>
    <t>GTP binding (GO:0005525);metal ion binding (GO:0046872);phosphoenolpyruvate carboxykinase (GTP) activity (GO:0004613);</t>
  </si>
  <si>
    <t>Alternative splicing;Complete proteome;Decarboxylase;Gluconeogenesis;GTP-binding;Lyase;Manganese;Metal-binding;Nucleotide-binding;Reference proteome.;</t>
  </si>
  <si>
    <t>isotig18097</t>
  </si>
  <si>
    <t>gi|303274628|gb|ADM07451.1|</t>
  </si>
  <si>
    <t>minor capsid protein [Antheraea mylitta cypovirus 4]</t>
  </si>
  <si>
    <t>Antheraea mylitta cypovirus 4</t>
  </si>
  <si>
    <t>Q91ID9</t>
  </si>
  <si>
    <t>23.28</t>
  </si>
  <si>
    <t>VP3_LDCPR</t>
  </si>
  <si>
    <t>Putative structural protein VP3</t>
  </si>
  <si>
    <t>vg:2598190</t>
  </si>
  <si>
    <t>Capsid protein;Complete proteome;Reference proteome;Virion.;</t>
  </si>
  <si>
    <t>isotig18110</t>
  </si>
  <si>
    <t>28.54</t>
  </si>
  <si>
    <t>isotig18122</t>
  </si>
  <si>
    <t>gi|805814073|ref|XP_012148112.1|</t>
  </si>
  <si>
    <t>40.21</t>
  </si>
  <si>
    <t>isotig18138</t>
  </si>
  <si>
    <t>gi|768448017|ref|XP_011566019.1|</t>
  </si>
  <si>
    <t>PREDICTED: glutamate receptor ionotropic, kainate 2-like [Plutella xylostella]</t>
  </si>
  <si>
    <t>Q13002</t>
  </si>
  <si>
    <t>48.06</t>
  </si>
  <si>
    <t>GRIK2_HUMAN</t>
  </si>
  <si>
    <t>Glutamate receptor ionotropic, kainate 2</t>
  </si>
  <si>
    <t>hsa:2898</t>
  </si>
  <si>
    <t xml:space="preserve">GO:0030054 \\ GO:0030425 \\ GO:0032839 \\ GO:0005887 \\ GO:0032983 \\ GO:0043204 \\ GO:0005886 \\ GO:0014069 \\ GO:0045211 \\ GO:0042734 \\ GO:0043195 \\ GO:0005234 \\ GO:0015277 \\ GO:0001662 \\ GO:0006874 \\ GO:0007215 \\ GO:0006886 \\ GO:0034220 \\ GO:0035235 \\ GO:0043524 \\ GO:0051967 \\ GO:0051402 \\ GO:0019228 \\ GO:0043525 \\ GO:0050806 \\ GO:0043113 \\ GO:0060079 \\ GO:0060080 \\ GO:0046328 \\ GO:0048169 \\ GO:0048172 \\ GO:0050804 \\ GO:0007268 \\ GO:0035249 \\ GO:0006810 \\ </t>
  </si>
  <si>
    <t>behavioral fear response (GO:0001662);cellular calcium ion homeostasis (GO:0006874);glutamate receptor signaling pathway (GO:0007215);intracellular protein transport (GO:0006886);ion transmembrane transport (GO:0034220);ionotropic glutamate receptor signaling pathway (GO:0035235);negative regulation of neuron apoptotic process (GO:0043524);negative regulation of synaptic transmission, glutamatergic (GO:0051967);neuron apoptotic process (GO:0051402);neuronal action potential (GO:0019228);positive regulation of neuron apoptotic process (GO:0043525);positive regulation of synaptic transmission (GO:0050806);receptor clustering (GO:0043113);regulation of excitatory postsynaptic membrane potential (GO:0060079);regulation of inhibitory postsynaptic membrane potential (GO:0060080);regulation of JNK cascade (GO:0046328);regulation of long-term neuronal synaptic plasticity (GO:0048169);regulation of short-term neuronal synaptic plasticity (GO:0048172);regulation of synaptic transmission (GO:0050804);synaptic transmission (GO:0007268);synaptic transmission, glutamatergic (GO:0035249);transport (GO:0006810);</t>
  </si>
  <si>
    <t>extracellular-glutamate-gated ion channel activity (GO:0005234);kainate selective glutamate receptor activity (GO:0015277);</t>
  </si>
  <si>
    <t>cell junction (GO:0030054);dendrite (GO:0030425);dendrite cytoplasm (GO:0032839);integral component of plasma membrane (GO:0005887);kainate selective glutamate receptor complex (GO:0032983);perikaryon (GO:0043204);plasma membrane (GO:0005886);postsynaptic density (GO:0014069);postsynaptic membrane (GO:0045211);presynaptic membrane (GO:0042734);terminal bouton (GO:0043195);</t>
  </si>
  <si>
    <t>3D-structure;Alternative splicing;Cell junction;Cell membrane;Complete proteome;Disulfide bond;Glycoprotein;Ion channel;Ion transport;Isopeptide bond;Ligand-gated ion channel;Membrane;Mental retardation;Phosphoprotein;Polymorphism;Postsynaptic cell membrane;Receptor;Reference proteome;RNA editing;Signal;Synapse;Transmembrane;Transmembrane helix;Transport;Ubl conjugation.;</t>
  </si>
  <si>
    <t>isotig18167</t>
  </si>
  <si>
    <t>gi|768440066|ref|XP_011561695.1|</t>
  </si>
  <si>
    <t>51.16</t>
  </si>
  <si>
    <t>isotig18168</t>
  </si>
  <si>
    <t>gi|768419876|ref|XP_011550675.1|</t>
  </si>
  <si>
    <t>PREDICTED: uncharacterized protein LOC105382480 [Plutella xylostella]</t>
  </si>
  <si>
    <t>V5GJH5</t>
  </si>
  <si>
    <t>33.71</t>
  </si>
  <si>
    <t>V5GJH5_ANOGL</t>
  </si>
  <si>
    <t>Uncharacterized protein {ECO:0000313|EMBL:JAB64249.1}</t>
  </si>
  <si>
    <t>isotig18184</t>
  </si>
  <si>
    <t>gi|512915464|ref|XP_004928396.1|</t>
  </si>
  <si>
    <t>61.89</t>
  </si>
  <si>
    <t>Uncharacterized protein {ECO:0000313|EMBL:BAM18884.1}</t>
  </si>
  <si>
    <t>isotig18188</t>
  </si>
  <si>
    <t>E2ARC4</t>
  </si>
  <si>
    <t>46.56</t>
  </si>
  <si>
    <t>E2ARC4_CAMFO</t>
  </si>
  <si>
    <t>Putative uncharacterized protein {ECO:0000313|EMBL:EFN64015.1}</t>
  </si>
  <si>
    <t>Complete proteome {ECO:0000313|Proteomes:UP000000311};Reference proteome {ECO:0000313|Proteomes:UP000000311}.;</t>
  </si>
  <si>
    <t>isotig18210</t>
  </si>
  <si>
    <t>gi|110743533|dbj|BAE98324.1|</t>
  </si>
  <si>
    <t>66.24</t>
  </si>
  <si>
    <t>Complete proteome;Glycoprotein;Reference proteome;Secreted;Signal;Storage protein.;</t>
  </si>
  <si>
    <t>isotig18221</t>
  </si>
  <si>
    <t>gi|512919967|ref|XP_004929514.1|</t>
  </si>
  <si>
    <t>38.88</t>
  </si>
  <si>
    <t>isotig18224</t>
  </si>
  <si>
    <t>gi|744515998|gb|AJC97791.1|</t>
  </si>
  <si>
    <t>structural protein [Thaumetopoea pityocampa cypovirus 5]</t>
  </si>
  <si>
    <t>Q91ID8</t>
  </si>
  <si>
    <t>26.01</t>
  </si>
  <si>
    <t>VP4_LDCPR</t>
  </si>
  <si>
    <t>Outer capsid protein VP4</t>
  </si>
  <si>
    <t>vg:2598191</t>
  </si>
  <si>
    <t xml:space="preserve">GO:0039624 \\ GO:0005524 \\ GO:0005525 \\ GO:0004482 \\ GO:0004484 \\ </t>
  </si>
  <si>
    <t>ATP binding (GO:0005524);GTP binding (GO:0005525);mRNA (guanine-N7-)-methyltransferase activity (GO:0004482);mRNA guanylyltransferase activity (GO:0004484);</t>
  </si>
  <si>
    <t>viral outer capsid (GO:0039624);</t>
  </si>
  <si>
    <t>ATP-binding;Capsid protein;Complete proteome;GTP-binding;Methyltransferase;mRNA capping;mRNA processing;Multifunctional enzyme;Nucleotide-binding;Nucleotidyltransferase;Outer capsid protein;Reference proteome;S-adenosyl-L-methionine;Transferase;Virion.;</t>
  </si>
  <si>
    <t>isotig18263</t>
  </si>
  <si>
    <t>gi|333827700|gb|AEG19552.1|</t>
  </si>
  <si>
    <t>76.70</t>
  </si>
  <si>
    <t>Direct protein sequencing;Signal;Storage protein.;</t>
  </si>
  <si>
    <t>isotig18271</t>
  </si>
  <si>
    <t>27.79</t>
  </si>
  <si>
    <t>isotig18284</t>
  </si>
  <si>
    <t>29.71</t>
  </si>
  <si>
    <t>isotig18288</t>
  </si>
  <si>
    <t>gi|512930886|ref|XP_004932171.1|</t>
  </si>
  <si>
    <t>Q32TF8</t>
  </si>
  <si>
    <t>35.43</t>
  </si>
  <si>
    <t>EFHC2_DANRE</t>
  </si>
  <si>
    <t>dre:567323</t>
  </si>
  <si>
    <t>Complete proteome;Reference proteome;Repeat.;</t>
  </si>
  <si>
    <t>isotig18392</t>
  </si>
  <si>
    <t>39.74</t>
  </si>
  <si>
    <t>isotig18393</t>
  </si>
  <si>
    <t>gi|512907167|ref|XP_004926376.1|</t>
  </si>
  <si>
    <t>PREDICTED: endothelin-converting enzyme 2-like [Bombyx mori]</t>
  </si>
  <si>
    <t>P97739</t>
  </si>
  <si>
    <t>33.06</t>
  </si>
  <si>
    <t>ECE1_CAVPO</t>
  </si>
  <si>
    <t>Endothelin-converting enzyme 1</t>
  </si>
  <si>
    <t xml:space="preserve">GO:0016021 \\ GO:0005886 \\ GO:0046872 \\ GO:0004222 \\ GO:0016485 \\ </t>
  </si>
  <si>
    <t>protein processing (GO:0016485);</t>
  </si>
  <si>
    <t>metal ion binding (GO:0046872);metalloendopeptidase activity (GO:0004222);</t>
  </si>
  <si>
    <t>Cell membrane;Complete proteome;Disulfide bond;Glycoprotein;Hydrolase;Membrane;Metal-binding;Metalloprotease;Phosphoprotein;Protease;Reference proteome;Signal-anchor;Transmembrane;Transmembrane helix;Zinc.;</t>
  </si>
  <si>
    <t>isotig18409</t>
  </si>
  <si>
    <t>gi|512894613|ref|XP_004923472.1|</t>
  </si>
  <si>
    <t>21.78</t>
  </si>
  <si>
    <t>isotig18424</t>
  </si>
  <si>
    <t>gi|512920030|ref|XP_004929530.1|</t>
  </si>
  <si>
    <t>66.72</t>
  </si>
  <si>
    <t>isotig18425</t>
  </si>
  <si>
    <t>gi|768414527|ref|XP_011547772.1|</t>
  </si>
  <si>
    <t>28.99</t>
  </si>
  <si>
    <t>3D-structure;Acetylation;Coiled coil;Complete proteome;Phosphoprotein;Polymorphism;Reference proteome.;</t>
  </si>
  <si>
    <t>isotig18448</t>
  </si>
  <si>
    <t>gi|512898706|ref|XP_004924462.1|</t>
  </si>
  <si>
    <t>55.00</t>
  </si>
  <si>
    <t>Complete proteome;DNA-binding;Metal-binding;Nucleus;Polymorphism;Reference proteome;Repeat;Transcription;Transcription regulation;Zinc;Zinc-finger.;</t>
  </si>
  <si>
    <t>isotig18451</t>
  </si>
  <si>
    <t>23.83</t>
  </si>
  <si>
    <t>isotig18468</t>
  </si>
  <si>
    <t>gi|512898957|ref|XP_004924525.1|</t>
  </si>
  <si>
    <t>34.86</t>
  </si>
  <si>
    <t>Allergen;Complete proteome;Disulfide bond;Glycoprotein;Hydrolase;Reference proteome;Secreted;Serine esterase;Signal.;</t>
  </si>
  <si>
    <t>isotig18482</t>
  </si>
  <si>
    <t>gi|795011494|ref|XP_011872774.1|</t>
  </si>
  <si>
    <t>PREDICTED: uncharacterized protein LOC105564750, partial [Vollenhovia emeryi]</t>
  </si>
  <si>
    <t>39.78</t>
  </si>
  <si>
    <t>isotig18532</t>
  </si>
  <si>
    <t>gi|752455880|gb|AJG39296.1|</t>
  </si>
  <si>
    <t>glycoprotein precursor [Wuhan Mosquito Virus 1]</t>
  </si>
  <si>
    <t>Wuhan Mosquito Virus 1</t>
  </si>
  <si>
    <t>H9J3X5</t>
  </si>
  <si>
    <t>52.12</t>
  </si>
  <si>
    <t>H9J3X5_BOMMO</t>
  </si>
  <si>
    <t>Uncharacterized protein {ECO:0000313|EnsemblMetazoa:BGIBMGA004214-TA}</t>
  </si>
  <si>
    <t>isotig18535</t>
  </si>
  <si>
    <t>28.34</t>
  </si>
  <si>
    <t>isotig18578</t>
  </si>
  <si>
    <t>H9JY50</t>
  </si>
  <si>
    <t>39.00</t>
  </si>
  <si>
    <t>H9JY50_BOMMO</t>
  </si>
  <si>
    <t>Uncharacterized protein {ECO:0000313|EnsemblMetazoa:BGIBMGA014468-TA}</t>
  </si>
  <si>
    <t>isotig18599</t>
  </si>
  <si>
    <t>gi|357631734|gb|EHJ79203.1|</t>
  </si>
  <si>
    <t>30.27</t>
  </si>
  <si>
    <t>isotig18602</t>
  </si>
  <si>
    <t>gi|71611007|dbj|BAE16587.1|</t>
  </si>
  <si>
    <t>73.08</t>
  </si>
  <si>
    <t>3D-structure;Carbohydrate metabolism;Chitin degradation;Direct protein sequencing;Glycosidase;Hydrolase;Polysaccharide degradation;Signal.;</t>
  </si>
  <si>
    <t>isotig18637</t>
  </si>
  <si>
    <t>isotig18638</t>
  </si>
  <si>
    <t>33.94</t>
  </si>
  <si>
    <t>isotig18640</t>
  </si>
  <si>
    <t>isotig18654</t>
  </si>
  <si>
    <t>34.36</t>
  </si>
  <si>
    <t>isotig18679</t>
  </si>
  <si>
    <t>gi|157390503|emb|CAO98966.1|</t>
  </si>
  <si>
    <t>19.5g1 protein [Chelonus inanitus bracovirus]</t>
  </si>
  <si>
    <t>Chelonus inanitus bracovirus</t>
  </si>
  <si>
    <t>25.35</t>
  </si>
  <si>
    <t>Coiled coil;Complete proteome;Developmental protein;DNA-binding;Nucleus;Reference proteome.;</t>
  </si>
  <si>
    <t>isotig18684</t>
  </si>
  <si>
    <t>gi|768410440|ref|XP_011558248.1|</t>
  </si>
  <si>
    <t>PREDICTED: uncharacterized protein LOC105388906 [Plutella xylostella]</t>
  </si>
  <si>
    <t>41.84</t>
  </si>
  <si>
    <t>isotig18692</t>
  </si>
  <si>
    <t>gi|512939606|ref|XP_004934282.1|</t>
  </si>
  <si>
    <t>PREDICTED: retinol dehydrogenase 11-like [Bombyx mori]</t>
  </si>
  <si>
    <t>Q8TC12</t>
  </si>
  <si>
    <t>38.43</t>
  </si>
  <si>
    <t>RDH11_HUMAN</t>
  </si>
  <si>
    <t>Retinol dehydrogenase 11</t>
  </si>
  <si>
    <t>hsa:51109</t>
  </si>
  <si>
    <t xml:space="preserve">GO:0005789 \\ GO:0016021 \\ GO:0005622 \\ GO:0001917 \\ GO:0052650 \\ GO:0004745 \\ GO:0016062 \\ GO:0007603 \\ GO:0042574 \\ GO:0001523 \\ GO:0042572 \\ </t>
  </si>
  <si>
    <t>adaptation of rhodopsin mediated signaling (GO:0016062);phototransduction, visible light (GO:0007603);retinal metabolic process (GO:0042574);retinoid metabolic process (GO:0001523);retinol metabolic process (GO:0042572);</t>
  </si>
  <si>
    <t>NADP-retinol dehydrogenase activity (GO:0052650);retinol dehydrogenase activity (GO:0004745);</t>
  </si>
  <si>
    <t>endoplasmic reticulum membrane (GO:0005789);integral component of membrane (GO:0016021);intracellular (GO:0005622);photoreceptor inner segment (GO:0001917);</t>
  </si>
  <si>
    <t>Acetylation;Alternative splicing;Cataract;Complete proteome;Dwarfism;Endoplasmic reticulum;Membrane;NADP;Oxidoreductase;Reference proteome;Signal-anchor;Transmembrane;Transmembrane helix.;</t>
  </si>
  <si>
    <t>gi|391336237|ref|XP_003742488.1|</t>
  </si>
  <si>
    <t>31.15</t>
  </si>
  <si>
    <t>isotig18716</t>
  </si>
  <si>
    <t>gi|389611801|dbj|BAM19467.1|</t>
  </si>
  <si>
    <t>similar to CG34038 [Papilio xuthus]</t>
  </si>
  <si>
    <t>I4DNH7</t>
  </si>
  <si>
    <t>83.23</t>
  </si>
  <si>
    <t>I4DNH7_PAPXU</t>
  </si>
  <si>
    <t>Similar to CG34038 {ECO:0000313|EMBL:BAM19467.1}</t>
  </si>
  <si>
    <t>gi|512894397|ref|XP_004923420.1|</t>
  </si>
  <si>
    <t>37.91</t>
  </si>
  <si>
    <t>isotig18759</t>
  </si>
  <si>
    <t>isotig18764</t>
  </si>
  <si>
    <t>isotig18767</t>
  </si>
  <si>
    <t>gi|512910556|ref|XP_004927201.1|</t>
  </si>
  <si>
    <t>Uncharacterized protein {ECO:0000313|EMBL:JAA85742.1}</t>
  </si>
  <si>
    <t>isotig18802</t>
  </si>
  <si>
    <t>gi|512917690|ref|XP_004928949.1|</t>
  </si>
  <si>
    <t>PREDICTED: somatomedin-B and thrombospondin type-1 domain-containing protein-like [Bombyx mori]</t>
  </si>
  <si>
    <t>Q32L50</t>
  </si>
  <si>
    <t>29.66</t>
  </si>
  <si>
    <t>SBSPO_BOVIN</t>
  </si>
  <si>
    <t>Somatomedin-B and thrombospondin type-1 domain-containing protein</t>
  </si>
  <si>
    <t>bta:525332</t>
  </si>
  <si>
    <t xml:space="preserve">GO:0005578 \\ GO:0030247 \\ GO:0005044 \\ GO:0006955 \\ </t>
  </si>
  <si>
    <t>immune response (GO:0006955);</t>
  </si>
  <si>
    <t>polysaccharide binding (GO:0030247);scavenger receptor activity (GO:0005044);</t>
  </si>
  <si>
    <t>Complete proteome;Disulfide bond;Extracellular matrix;Glycoprotein;Reference proteome;Secreted;Signal.;</t>
  </si>
  <si>
    <t>isotig18857</t>
  </si>
  <si>
    <t>isotig18884</t>
  </si>
  <si>
    <t>gi|343481902|gb|AEM44816.1|</t>
  </si>
  <si>
    <t>zinc finger DNA binding protein [Pectinophora gossypiella]</t>
  </si>
  <si>
    <t>Pectinophora gossypiella</t>
  </si>
  <si>
    <t>42.33</t>
  </si>
  <si>
    <t>Zinc finger DNA binding protein {ECO:0000313|EMBL:AEM44816.1}</t>
  </si>
  <si>
    <t>gi|464865|sp|Q04202.1|TCB2_CAEBR</t>
  </si>
  <si>
    <t>RecName: Full=Transposable element Tcb2 transposase [Caenorhabditis briggsae] &gt;gi|156455|gb|AAA28149.1| Tcb2 [Caenorhabditis briggsae]</t>
  </si>
  <si>
    <t>Caenorhabditis briggsae</t>
  </si>
  <si>
    <t>!! Nematode</t>
  </si>
  <si>
    <t>42.55</t>
  </si>
  <si>
    <t>DNA integration;DNA recombination;DNA-binding;Nucleus;Transposable element.;</t>
  </si>
  <si>
    <t>isotig18903</t>
  </si>
  <si>
    <t>isotig18905</t>
  </si>
  <si>
    <t>gi|768408934|ref|XP_011550047.1|</t>
  </si>
  <si>
    <t>PREDICTED: uncharacterized protein LOC105381932 [Plutella xylostella]</t>
  </si>
  <si>
    <t>H9JHN8</t>
  </si>
  <si>
    <t>91.30</t>
  </si>
  <si>
    <t>H9JHN8_BOMMO</t>
  </si>
  <si>
    <t>Uncharacterized protein {ECO:0000313|EnsemblMetazoa:BGIBMGA009036-TA}</t>
  </si>
  <si>
    <t>isotig18944</t>
  </si>
  <si>
    <t>gi|308512817|gb|ADO33062.1|</t>
  </si>
  <si>
    <t>Complete proteome;Cytoplasm;Lipid metabolism;Reference proteome;Steroid metabolism;Transferase.;</t>
  </si>
  <si>
    <t>isotig18949</t>
  </si>
  <si>
    <t>gi|512930325|ref|XP_004932039.1|</t>
  </si>
  <si>
    <t>G6CIP5</t>
  </si>
  <si>
    <t>63.74</t>
  </si>
  <si>
    <t>G6CIP5_DANPL</t>
  </si>
  <si>
    <t>Uncharacterized protein {ECO:0000313|EMBL:EHJ78885.1}</t>
  </si>
  <si>
    <t>Complete proteome {ECO:0000313|Proteomes:UP000007151};Reference proteome {ECO:0000313|Proteomes:UP000007151};Repeat {ECO:0000256|SAAS:SAAS00205802}.;</t>
  </si>
  <si>
    <t>isotig18969</t>
  </si>
  <si>
    <t>gi|768410648|ref|XP_011559543.1|</t>
  </si>
  <si>
    <t>33.46</t>
  </si>
  <si>
    <t>mmu:69060</t>
  </si>
  <si>
    <t xml:space="preserve">GO:0005576 \\ GO:0046872 \\ GO:0004806 \\ GO:0030299 \\ GO:0016042 \\ GO:0061365 \\ </t>
  </si>
  <si>
    <t>intestinal cholesterol absorption (GO:0030299);lipid catabolic process (GO:0016042);positive regulation of triglyceride lipase activity (GO:0061365);</t>
  </si>
  <si>
    <t>metal ion binding (GO:0046872);triglyceride lipase activity (GO:0004806);</t>
  </si>
  <si>
    <t>Calcium;Complete proteome;Disulfide bond;Hydrolase;Lipid degradation;Lipid metabolism;Metal-binding;Reference proteome;Secreted;Signal.;</t>
  </si>
  <si>
    <t>isotig19039</t>
  </si>
  <si>
    <t>gi|512927523|ref|XP_004931356.1|</t>
  </si>
  <si>
    <t>56.26</t>
  </si>
  <si>
    <t>isotig19071</t>
  </si>
  <si>
    <t>isotig19107</t>
  </si>
  <si>
    <t>gi|768411480|ref|XP_011564023.1|</t>
  </si>
  <si>
    <t>isotig19123</t>
  </si>
  <si>
    <t>gi|512892442|ref|XP_004922932.1|</t>
  </si>
  <si>
    <t>PREDICTED: meiosis-specific nuclear structural protein 1-like [Bombyx mori]</t>
  </si>
  <si>
    <t>Q2KIQ2</t>
  </si>
  <si>
    <t>32.00</t>
  </si>
  <si>
    <t>MNS1_BOVIN</t>
  </si>
  <si>
    <t>Meiosis-specific nuclear structural protein 1</t>
  </si>
  <si>
    <t>bta:532884</t>
  </si>
  <si>
    <t xml:space="preserve">GO:0005634 \\ GO:0051321 \\ </t>
  </si>
  <si>
    <t>meiotic cell cycle (GO:0051321);</t>
  </si>
  <si>
    <t>Coiled coil;Complete proteome;Meiosis;Nucleus;Reference proteome.;</t>
  </si>
  <si>
    <t>isotig19167</t>
  </si>
  <si>
    <t>gi|768426652|ref|XP_011554376.1|</t>
  </si>
  <si>
    <t>39.16</t>
  </si>
  <si>
    <t>Calcium;Complete proteome;Endoplasmic reticulum;Glycoprotein;Hydrolase;Metal-binding;Reference proteome;Secreted;Signal.;</t>
  </si>
  <si>
    <t>isotig19182</t>
  </si>
  <si>
    <t>isotig19183</t>
  </si>
  <si>
    <t>gi|357616478|gb|EHJ70214.1|</t>
  </si>
  <si>
    <t>Q8GXK5</t>
  </si>
  <si>
    <t>30.33</t>
  </si>
  <si>
    <t>EDL14_ARATH</t>
  </si>
  <si>
    <t>Sugar transporter ERD6-like 14</t>
  </si>
  <si>
    <t>ath:AT4G04750</t>
  </si>
  <si>
    <t>Alternative splicing;Complete proteome;Membrane;Reference proteome;Sugar transport;Transmembrane;Transmembrane helix;Transport.;</t>
  </si>
  <si>
    <t>isotig19228</t>
  </si>
  <si>
    <t>gi|759069228|ref|XP_011344152.1|</t>
  </si>
  <si>
    <t>PREDICTED: uncharacterized protein LOC105283242 [Cerapachys biroi]</t>
  </si>
  <si>
    <t>A0A0A9VTL5</t>
  </si>
  <si>
    <t>32.35</t>
  </si>
  <si>
    <t>A0A0A9VTL5_LYGHE</t>
  </si>
  <si>
    <t>Retrovirus-related Pol polyprotein from transposon 17.6 {ECO:0000313|EMBL:JAF99068.1}</t>
  </si>
  <si>
    <t>isotig19257</t>
  </si>
  <si>
    <t>gi|584614113|gb|AHJ14787.1|</t>
  </si>
  <si>
    <t>RNA 7 protein [Orgyia pseudotsugata cypovirus 5]</t>
  </si>
  <si>
    <t>Orgyia pseudotsugata cypovirus 5</t>
  </si>
  <si>
    <t>Q91ID6</t>
  </si>
  <si>
    <t>23.81</t>
  </si>
  <si>
    <t>VP6_LDCPR</t>
  </si>
  <si>
    <t>Microtubule-associated protein VP6</t>
  </si>
  <si>
    <t>vg:2598193</t>
  </si>
  <si>
    <t xml:space="preserve">GO:0030430 \\ GO:0044163 \\ GO:0039625 \\ </t>
  </si>
  <si>
    <t>host cell cytoplasm (GO:0030430);host cytoskeleton (GO:0044163);viral inner capsid (GO:0039625);</t>
  </si>
  <si>
    <t>Capsid protein;Complete proteome;Host cytoplasm;Host cytoskeleton;Inner capsid protein;Reference proteome;Virion.;</t>
  </si>
  <si>
    <t>gi|734630730|ref|XP_010743720.1|</t>
  </si>
  <si>
    <t>PREDICTED: uncharacterized protein LOC104930589 [Larimichthys crocea]</t>
  </si>
  <si>
    <t>Larimichthys crocea</t>
  </si>
  <si>
    <t>24.94</t>
  </si>
  <si>
    <t>isotig19291</t>
  </si>
  <si>
    <t>gi|319894762|gb|ADV76536.1|</t>
  </si>
  <si>
    <t>ATP-binding cassette sub-family B member 1 [Trichoplusia ni]</t>
  </si>
  <si>
    <t>Trichoplusia ni</t>
  </si>
  <si>
    <t>G6CN64</t>
  </si>
  <si>
    <t>49.30</t>
  </si>
  <si>
    <t>G6CN64_DANPL</t>
  </si>
  <si>
    <t>Uncharacterized protein {ECO:0000313|EMBL:EHJ77317.1}</t>
  </si>
  <si>
    <t xml:space="preserve">GO:0016021 \\ GO:0005524 \\ GO:0042626 \\ </t>
  </si>
  <si>
    <t>ATP-binding {ECO:0000256|RuleBase:RU003299};Complete proteome {ECO:0000313|Proteomes:UP000007151};Nucleotide-binding {ECO:0000256|RuleBase:RU003299};Reference proteome {ECO:0000313|Proteomes:UP000007151};Repeat {ECO:0000256|SAAS:SAAS00233841}.;</t>
  </si>
  <si>
    <t>isotig19325</t>
  </si>
  <si>
    <t>gi|768440315|ref|XP_011561826.1|</t>
  </si>
  <si>
    <t>43.33</t>
  </si>
  <si>
    <t>Uncharacterized protein {ECO:0000313|EMBL:EHJ69610.1}</t>
  </si>
  <si>
    <t>isotig19330</t>
  </si>
  <si>
    <t>31.46</t>
  </si>
  <si>
    <t>isotig19333</t>
  </si>
  <si>
    <t>gi|512888304|ref|XP_004922065.1|</t>
  </si>
  <si>
    <t>PREDICTED: uncharacterized protein LOC101745645 [Bombyx mori]</t>
  </si>
  <si>
    <t>H9J7N3</t>
  </si>
  <si>
    <t>54.76</t>
  </si>
  <si>
    <t>H9J7N3_BOMMO</t>
  </si>
  <si>
    <t>Uncharacterized protein {ECO:0000313|EnsemblMetazoa:BGIBMGA005525-TA}</t>
  </si>
  <si>
    <t xml:space="preserve">GO:0016757 \\ GO:0005975 \\ </t>
  </si>
  <si>
    <t>transferase activity, transferring glycosyl groups (GO:0016757);</t>
  </si>
  <si>
    <t>isotig19359</t>
  </si>
  <si>
    <t>gi|768416417|ref|XP_011548796.1|</t>
  </si>
  <si>
    <t>PREDICTED: uncharacterized protein LOC105380887 [Plutella xylostella]</t>
  </si>
  <si>
    <t>H9JAI3</t>
  </si>
  <si>
    <t>55.56</t>
  </si>
  <si>
    <t>H9JAI3_BOMMO</t>
  </si>
  <si>
    <t>Uncharacterized protein {ECO:0000313|EnsemblMetazoa:BGIBMGA006528-TA}</t>
  </si>
  <si>
    <t>isotig19392</t>
  </si>
  <si>
    <t>31.38</t>
  </si>
  <si>
    <t>isotig19443</t>
  </si>
  <si>
    <t>gi|512915372|ref|XP_004928373.1|</t>
  </si>
  <si>
    <t>35.14</t>
  </si>
  <si>
    <t>isotig19449</t>
  </si>
  <si>
    <t>isotig19479</t>
  </si>
  <si>
    <t>gi|512924863|ref|XP_004930697.1|</t>
  </si>
  <si>
    <t>35.05</t>
  </si>
  <si>
    <t>Allosteric enzyme;Alternative splicing;cAMP;cAMP-binding;cGMP;cGMP-binding;Complete proteome;Cytoplasm;Hydrolase;Metal-binding;Nucleotide-binding;Reference proteome;Repeat.;</t>
  </si>
  <si>
    <t>isotig19505</t>
  </si>
  <si>
    <t>gi|512931169|ref|XP_004932238.1|</t>
  </si>
  <si>
    <t>PREDICTED: serum factor response C-like [Bombyx mori]</t>
  </si>
  <si>
    <t>G6CYZ3</t>
  </si>
  <si>
    <t>G6CYZ3_DANPL</t>
  </si>
  <si>
    <t>Uncharacterized protein {ECO:0000313|EMBL:EHJ73540.1}</t>
  </si>
  <si>
    <t>isotig19507</t>
  </si>
  <si>
    <t>isotig19510</t>
  </si>
  <si>
    <t>gi|323505993|gb|ADX87360.1|</t>
  </si>
  <si>
    <t>38.55</t>
  </si>
  <si>
    <t>isotig19558</t>
  </si>
  <si>
    <t>gi|768415878|ref|XP_011548509.1|</t>
  </si>
  <si>
    <t>PREDICTED: uncharacterized protein LOC105380617 [Plutella xylostella]</t>
  </si>
  <si>
    <t>D7EJK8</t>
  </si>
  <si>
    <t>36.61</t>
  </si>
  <si>
    <t>D7EJK8_TRICA</t>
  </si>
  <si>
    <t>Putative uncharacterized protein {ECO:0000313|EMBL:EFA12768.1}</t>
  </si>
  <si>
    <t>gi|512935924|ref|XP_004933394.1|</t>
  </si>
  <si>
    <t>77.58</t>
  </si>
  <si>
    <t>isotig19575</t>
  </si>
  <si>
    <t>G6DAT0</t>
  </si>
  <si>
    <t>51.37</t>
  </si>
  <si>
    <t>G6DAT0_DANPL</t>
  </si>
  <si>
    <t>Uncharacterized protein {ECO:0000313|EMBL:EHJ69419.1}</t>
  </si>
  <si>
    <t>isotig19600</t>
  </si>
  <si>
    <t>isotig19632</t>
  </si>
  <si>
    <t>gi|768414511|ref|XP_011547763.1|</t>
  </si>
  <si>
    <t>isotig19643</t>
  </si>
  <si>
    <t>gi|298402913|gb|ADI82776.1|</t>
  </si>
  <si>
    <t>39.51</t>
  </si>
  <si>
    <t>isotig19651</t>
  </si>
  <si>
    <t>gi|768417904|ref|XP_011549613.1|</t>
  </si>
  <si>
    <t>37.27</t>
  </si>
  <si>
    <t>Uncharacterized protein {ECO:0000313|EMBL:EHJ69489.1}</t>
  </si>
  <si>
    <t>isotig19654</t>
  </si>
  <si>
    <t>isotig19661</t>
  </si>
  <si>
    <t>gi|512905498|ref|XP_004925959.1|</t>
  </si>
  <si>
    <t>54.73</t>
  </si>
  <si>
    <t>Uncharacterized protein {ECO:0000313|EMBL:EHJ77817.1}</t>
  </si>
  <si>
    <t>isotig19671</t>
  </si>
  <si>
    <t>isotig19746</t>
  </si>
  <si>
    <t>isotig19747</t>
  </si>
  <si>
    <t>isotig19752</t>
  </si>
  <si>
    <t>gi|512912148|ref|XP_004927585.1|</t>
  </si>
  <si>
    <t>PREDICTED: uncharacterized protein LOC101746054 [Bombyx mori]</t>
  </si>
  <si>
    <t>A0A0A1WEZ6</t>
  </si>
  <si>
    <t>55.42</t>
  </si>
  <si>
    <t>A0A0A1WEZ6_BACCU</t>
  </si>
  <si>
    <t>Transposon Ty3-I Gag-Pol polyprotein {ECO:0000313|EMBL:JAC97245.1}</t>
  </si>
  <si>
    <t>isotig19754</t>
  </si>
  <si>
    <t>gi|391341193|ref|XP_003744915.1|</t>
  </si>
  <si>
    <t>27.00</t>
  </si>
  <si>
    <t>isotig19757</t>
  </si>
  <si>
    <t>isotig19780</t>
  </si>
  <si>
    <t>gi|768410402|ref|XP_011557959.1|</t>
  </si>
  <si>
    <t>34.35</t>
  </si>
  <si>
    <t>Metal-binding;Transposable element;Virion;Zinc;Zinc-finger.;</t>
  </si>
  <si>
    <t>isotig19834</t>
  </si>
  <si>
    <t>gi|357611963|gb|EHJ67739.1|</t>
  </si>
  <si>
    <t>putative yellow-h [Danaus plexippus]</t>
  </si>
  <si>
    <t>35.34</t>
  </si>
  <si>
    <t>isotig19851</t>
  </si>
  <si>
    <t>gi|768423838|ref|XP_011552845.1|</t>
  </si>
  <si>
    <t>PREDICTED: senecionine N-oxygenase isoform X1 [Plutella xylostella]</t>
  </si>
  <si>
    <t>Q8MP06</t>
  </si>
  <si>
    <t>34.02</t>
  </si>
  <si>
    <t>SNO1_TYRJA</t>
  </si>
  <si>
    <t>Senecionine N-oxygenase</t>
  </si>
  <si>
    <t xml:space="preserve">GO:0005576 \\ GO:0050660 \\ GO:0004499 \\ GO:0050661 \\ GO:0033784 \\ GO:0009820 \\ GO:0055114 \\ GO:0051289 \\ </t>
  </si>
  <si>
    <t>alkaloid metabolic process (GO:0009820);oxidation-reduction process (GO:0055114);protein homotetramerization (GO:0051289);</t>
  </si>
  <si>
    <t>flavin adenine dinucleotide binding (GO:0050660);N,N-dimethylaniline monooxygenase activity (GO:0004499);NADP binding (GO:0050661);senecionine N-oxygenase activity (GO:0033784);</t>
  </si>
  <si>
    <t>Direct protein sequencing;FAD;Flavoprotein;Monooxygenase;NADP;Oxidoreductase;Secreted;Signal.;</t>
  </si>
  <si>
    <t>isotig19853</t>
  </si>
  <si>
    <t>gi|768445499|ref|XP_011564654.1|</t>
  </si>
  <si>
    <t>PREDICTED: nose resistant to fluoxetine protein 6 [Plutella xylostella]</t>
  </si>
  <si>
    <t>28.07</t>
  </si>
  <si>
    <t>isotig19860</t>
  </si>
  <si>
    <t>gi|308316638|gb|ACZ97412.2|</t>
  </si>
  <si>
    <t>cytochrome P450 CYP304F2 [Zygaena filipendulae]</t>
  </si>
  <si>
    <t>Zygaena filipendulae</t>
  </si>
  <si>
    <t>Q9VG17</t>
  </si>
  <si>
    <t>48.39</t>
  </si>
  <si>
    <t>CP304_DROME</t>
  </si>
  <si>
    <t>Probable cytochrome P450 304a1</t>
  </si>
  <si>
    <t>dme:Dmel_CG7241</t>
  </si>
  <si>
    <t>isotig19869</t>
  </si>
  <si>
    <t>gi|512892494|ref|XP_004922945.1|</t>
  </si>
  <si>
    <t>PREDICTED: acid sphingomyelinase-like phosphodiesterase 3a-like [Bombyx mori]</t>
  </si>
  <si>
    <t>Q92485</t>
  </si>
  <si>
    <t>36.29</t>
  </si>
  <si>
    <t>ASM3B_HUMAN</t>
  </si>
  <si>
    <t>Acid sphingomyelinase-like phosphodiesterase 3b</t>
  </si>
  <si>
    <t>hsa:27293</t>
  </si>
  <si>
    <t xml:space="preserve">GO:0070062 \\ GO:0005615 \\ GO:0016798 \\ GO:0004767 \\ GO:0006685 \\ </t>
  </si>
  <si>
    <t>sphingomyelin catabolic process (GO:0006685);</t>
  </si>
  <si>
    <t>hydrolase activity, acting on glycosyl bonds (GO:0016798);sphingomyelin phosphodiesterase activity (GO:0004767);</t>
  </si>
  <si>
    <t>Alternative splicing;Complete proteome;Glycoprotein;Glycosidase;Hydrolase;Polymorphism;Reference proteome;Secreted;Signal.;</t>
  </si>
  <si>
    <t>isotig19877</t>
  </si>
  <si>
    <t>26.60</t>
  </si>
  <si>
    <t>isotig19880</t>
  </si>
  <si>
    <t>gi|768440236|ref|XP_011561786.1|</t>
  </si>
  <si>
    <t>PREDICTED: espin-like [Plutella xylostella]</t>
  </si>
  <si>
    <t>B1AK53</t>
  </si>
  <si>
    <t>ESPN_HUMAN</t>
  </si>
  <si>
    <t>Espin</t>
  </si>
  <si>
    <t>hsa:83715</t>
  </si>
  <si>
    <t xml:space="preserve">GO:0005903 \\ GO:0005737 \\ GO:0031941 \\ GO:0032420 \\ GO:0032426 \\ GO:0051015 \\ GO:0017124 \\ GO:0007626 \\ GO:0051494 \\ GO:0030046 \\ GO:0051491 \\ GO:0007605 \\ </t>
  </si>
  <si>
    <t>locomotory behavior (GO:0007626);negative regulation of cytoskeleton organization (GO:0051494);parallel actin filament bundle assembly (GO:0030046);positive regulation of filopodium assembly (GO:0051491);sensory perception of sound (GO:0007605);</t>
  </si>
  <si>
    <t>actin filament binding (GO:0051015);SH3 domain binding (GO:0017124);</t>
  </si>
  <si>
    <t>brush border (GO:0005903);cytoplasm (GO:0005737);filamentous actin (GO:0031941);stereocilium (GO:0032420);stereocilium bundle tip (GO:0032426);</t>
  </si>
  <si>
    <t>Actin-binding;Alternative splicing;ANK repeat;Cell projection;Coiled coil;Complete proteome;Cytoplasm;Cytoskeleton;Deafness;Disease mutation;Hearing;Non-syndromic deafness;Polymorphism;Reference proteome;Repeat.;</t>
  </si>
  <si>
    <t>isotig19928</t>
  </si>
  <si>
    <t>30.86</t>
  </si>
  <si>
    <t>isotig19933</t>
  </si>
  <si>
    <t>isotig19940</t>
  </si>
  <si>
    <t>isotig19942</t>
  </si>
  <si>
    <t>isotig19948</t>
  </si>
  <si>
    <t>28.62</t>
  </si>
  <si>
    <t>gi|57506568|dbj|BAD86655.1|</t>
  </si>
  <si>
    <t>29.81</t>
  </si>
  <si>
    <t>isotig19971</t>
  </si>
  <si>
    <t>gi|768411055|ref|XP_011561655.1|</t>
  </si>
  <si>
    <t>PREDICTED: uncharacterized protein LOC105391799 [Plutella xylostella]</t>
  </si>
  <si>
    <t>39.60</t>
  </si>
  <si>
    <t>isotig19991</t>
  </si>
  <si>
    <t>isotig20023</t>
  </si>
  <si>
    <t>gi|768443710|ref|XP_011563682.1|</t>
  </si>
  <si>
    <t>38.68</t>
  </si>
  <si>
    <t>cel:CELE_M195.3</t>
  </si>
  <si>
    <t>Ammonia transport;Complete proteome;Membrane;Reference proteome;Transmembrane;Transmembrane helix;Transport.;</t>
  </si>
  <si>
    <t>isotig20028</t>
  </si>
  <si>
    <t>30.14</t>
  </si>
  <si>
    <t>isotig20032</t>
  </si>
  <si>
    <t>isotig20055</t>
  </si>
  <si>
    <t>gi|389611121|dbj|BAM19171.1|</t>
  </si>
  <si>
    <t>cuticular protein PpolCPR55 [Papilio polytes]</t>
  </si>
  <si>
    <t>I4DMN1</t>
  </si>
  <si>
    <t>66.78</t>
  </si>
  <si>
    <t>I4DMN1_PAPPL</t>
  </si>
  <si>
    <t>Cuticular protein PpolCPR55 {ECO:0000313|EMBL:BAM19171.1}</t>
  </si>
  <si>
    <t>isotig20120</t>
  </si>
  <si>
    <t>gi|545693870|gb|AGW47867.1|</t>
  </si>
  <si>
    <t>polyprotein [Phaseolus vulgaris]</t>
  </si>
  <si>
    <t>Phaseolus vulgaris</t>
  </si>
  <si>
    <t>isotig20126</t>
  </si>
  <si>
    <t>gi|768410076|ref|XP_011556278.1|</t>
  </si>
  <si>
    <t>23.97</t>
  </si>
  <si>
    <t>isotig20138</t>
  </si>
  <si>
    <t>gi|768434670|ref|XP_011558752.1|</t>
  </si>
  <si>
    <t>PREDICTED: uncharacterized protein LOC105389351 [Plutella xylostella]</t>
  </si>
  <si>
    <t>A0A085NBV3</t>
  </si>
  <si>
    <t>A0A085NBV3_9BILA</t>
  </si>
  <si>
    <t>Uncharacterized protein {ECO:0000313|EMBL:KFD66949.1}</t>
  </si>
  <si>
    <t>isotig20171</t>
  </si>
  <si>
    <t>33.33</t>
  </si>
  <si>
    <t>isotig20204</t>
  </si>
  <si>
    <t>gi|389611670|dbj|BAM19419.1|</t>
  </si>
  <si>
    <t>Q964T1</t>
  </si>
  <si>
    <t>27.90</t>
  </si>
  <si>
    <t>CP4CU_BLAGE</t>
  </si>
  <si>
    <t>Cytochrome P450 4c21</t>
  </si>
  <si>
    <t>isotig20216</t>
  </si>
  <si>
    <t>gi|389612337|dbj|BAM19670.1|</t>
  </si>
  <si>
    <t>33.69</t>
  </si>
  <si>
    <t>isotig20240</t>
  </si>
  <si>
    <t>gi|768436806|ref|XP_011559912.1|</t>
  </si>
  <si>
    <t>38.59</t>
  </si>
  <si>
    <t>Uncharacterized protein {ECO:0000313|EMBL:EHJ69846.1}</t>
  </si>
  <si>
    <t>isotig20252</t>
  </si>
  <si>
    <t>isotig20256</t>
  </si>
  <si>
    <t>gi|768445223|ref|XP_011564498.1|</t>
  </si>
  <si>
    <t>PREDICTED: uncharacterized protein LOC105394311 [Plutella xylostella]</t>
  </si>
  <si>
    <t>S4PHM8</t>
  </si>
  <si>
    <t>54.29</t>
  </si>
  <si>
    <t>S4PHM8_9NEOP</t>
  </si>
  <si>
    <t>Uncharacterized protein {ECO:0000313|EMBL:JAA86820.1}</t>
  </si>
  <si>
    <t>isotig20261</t>
  </si>
  <si>
    <t>isotig20263</t>
  </si>
  <si>
    <t>gi|512886446|ref|XP_004921758.1|</t>
  </si>
  <si>
    <t>PREDICTED: uncharacterized protein LOC101741190 [Bombyx mori]</t>
  </si>
  <si>
    <t>H9JNE5</t>
  </si>
  <si>
    <t>50.75</t>
  </si>
  <si>
    <t>H9JNE5_BOMMO</t>
  </si>
  <si>
    <t>Uncharacterized protein {ECO:0000313|EnsemblMetazoa:BGIBMGA011048-TA}</t>
  </si>
  <si>
    <t>isotig20267</t>
  </si>
  <si>
    <t>20.84</t>
  </si>
  <si>
    <t>isotig20276</t>
  </si>
  <si>
    <t>gi|768441203|ref|XP_011562313.1|</t>
  </si>
  <si>
    <t>39.82</t>
  </si>
  <si>
    <t>Alternative splicing;Calcium;Cell adhesion;Complete proteome;Cytoplasm;Disulfide bond;EGF-like domain;Glycoprotein;Membrane;Reference proteome;Repeat;Secreted;Signal;Sushi.;</t>
  </si>
  <si>
    <t>isotig20303</t>
  </si>
  <si>
    <t>A0A0A9YPH7</t>
  </si>
  <si>
    <t>32.73</t>
  </si>
  <si>
    <t>A0A0A9YPH7_LYGHE</t>
  </si>
  <si>
    <t>Putative RNA-directed DNA polymerase from transposon BS {ECO:0000313|EMBL:JAG31440.1}</t>
  </si>
  <si>
    <t>Nucleotidyltransferase {ECO:0000313|EMBL:JAG31440.1};RNA-directed DNA polymerase {ECO:0000313|EMBL:JAG31440.1};Transferase {ECO:0000313|EMBL:JAG31440.1}.;</t>
  </si>
  <si>
    <t>isotig20320</t>
  </si>
  <si>
    <t>gi|512915594|ref|XP_004928427.1|</t>
  </si>
  <si>
    <t>Cell membrane;Complete proteome;Glycoprotein;Membrane;Reference proteome;Transmembrane;Transmembrane helix;Transport.;</t>
  </si>
  <si>
    <t>isotig20324</t>
  </si>
  <si>
    <t>gi|512892446|ref|XP_004922933.1|</t>
  </si>
  <si>
    <t>A6NCM1</t>
  </si>
  <si>
    <t>24.17</t>
  </si>
  <si>
    <t>IQCAL_HUMAN</t>
  </si>
  <si>
    <t>IQ and AAA domain-containing protein 1-like</t>
  </si>
  <si>
    <t>ATP-binding;Complete proteome;Nucleotide-binding;Reference proteome.;</t>
  </si>
  <si>
    <t>isotig20395</t>
  </si>
  <si>
    <t>gi|357617609|gb|EHJ70885.1|</t>
  </si>
  <si>
    <t>26.68</t>
  </si>
  <si>
    <t>isotig20408</t>
  </si>
  <si>
    <t>gi|768429346|ref|XP_011555849.1|</t>
  </si>
  <si>
    <t>86.14</t>
  </si>
  <si>
    <t>Complete proteome {ECO:0000313|Proteomes:UP000005204};Ion channel {ECO:0000256|RuleBase:RU003857,;ECO:0000256|SAAS:SAAS00151034};Ion transport {ECO:0000256|RuleBase:RU003857,;ECO:0000256|SAAS:SAAS00151034};Membrane {ECO:0000256|SAAS:SAAS00052028};Reference proteome {ECO:0000313|Proteomes:UP000005204};Transmembrane {ECO:0000256|SAAS:SAAS00052028};Transmembrane helix {ECO:0000256|SAAS:SAAS00052028};Transport {ECO:0000256|RuleBase:RU003857,;ECO:0000256|SAAS:SAAS00151034}.;</t>
  </si>
  <si>
    <t>isotig20440</t>
  </si>
  <si>
    <t>isotig20462</t>
  </si>
  <si>
    <t>gi|357621647|gb|EHJ73416.1|</t>
  </si>
  <si>
    <t>50.19</t>
  </si>
  <si>
    <t>Non-LTR retrotransposon CATS {ECO:0000313|EMBL:JAA90739.1}</t>
  </si>
  <si>
    <t>gi|768429996|ref|XP_011556202.1|</t>
  </si>
  <si>
    <t>PREDICTED: uncharacterized protein LOC105387207 [Plutella xylostella]</t>
  </si>
  <si>
    <t>31.03</t>
  </si>
  <si>
    <t>isotig20466</t>
  </si>
  <si>
    <t>gi|512936070|ref|XP_004933429.1|</t>
  </si>
  <si>
    <t>P56634</t>
  </si>
  <si>
    <t>60.57</t>
  </si>
  <si>
    <t>AMY_TENMO</t>
  </si>
  <si>
    <t>Alpha-amylase</t>
  </si>
  <si>
    <t>3D-structure;Calcium;Carbohydrate metabolism;Chloride;Direct protein sequencing;Disulfide bond;Glycosidase;Hydrolase;Metal-binding;Pyrrolidone carboxylic acid.;</t>
  </si>
  <si>
    <t>isotig20526</t>
  </si>
  <si>
    <t>gi|389608077|dbj|BAM17650.1|</t>
  </si>
  <si>
    <t>similar to CG17127 [Papilio xuthus]</t>
  </si>
  <si>
    <t>I4DIB0</t>
  </si>
  <si>
    <t>93.75</t>
  </si>
  <si>
    <t>I4DIB0_PAPXU</t>
  </si>
  <si>
    <t>Similar to CG17127 {ECO:0000313|EMBL:BAM17650.1}</t>
  </si>
  <si>
    <t>gi|512933038|ref|XP_004932692.1|</t>
  </si>
  <si>
    <t>71.17</t>
  </si>
  <si>
    <t>Uncharacterized protein {ECO:0000313|EMBL:JAA86824.1}</t>
  </si>
  <si>
    <t>isotig20585</t>
  </si>
  <si>
    <t>gi|357631718|gb|EHJ79187.1|</t>
  </si>
  <si>
    <t>45.18</t>
  </si>
  <si>
    <t>Uncharacterized protein {ECO:0000313|EMBL:EHJ79187.1}</t>
  </si>
  <si>
    <t>isotig20595</t>
  </si>
  <si>
    <t>gi|1226169|gb|AAA92250.1|</t>
  </si>
  <si>
    <t>ORF C (bases 5475-7223) first start codon at 5985 [Autographa californica nucleopolyhedrovirus]</t>
  </si>
  <si>
    <t>G6DPA4</t>
  </si>
  <si>
    <t>63.39</t>
  </si>
  <si>
    <t>G6DPA4_DANPL</t>
  </si>
  <si>
    <t>Uncharacterized protein {ECO:0000313|EMBL:EHJ64678.1}</t>
  </si>
  <si>
    <t>isotig20604</t>
  </si>
  <si>
    <t>gi|768413824|ref|XP_011569048.1|</t>
  </si>
  <si>
    <t>PREDICTED: uncharacterized protein LOC105398603 [Plutella xylostella]</t>
  </si>
  <si>
    <t>isotig20609</t>
  </si>
  <si>
    <t>gi|112983618|ref|NP_001037368.1|</t>
  </si>
  <si>
    <t>serine protease-like protein precursor [Bombyx mori] &gt;gi|71738891|gb|AAZ40503.1| serine protease-like protein [Bombyx mori]</t>
  </si>
  <si>
    <t>39.22</t>
  </si>
  <si>
    <t>isotig20622</t>
  </si>
  <si>
    <t>gi|512903737|ref|XP_004925691.1|</t>
  </si>
  <si>
    <t>cel:CELE_C15A11.3</t>
  </si>
  <si>
    <t>Cell junction;Cell membrane;Complete proteome;Disulfide bond;Glycoprotein;Membrane;Postsynaptic cell membrane;Reference proteome;Repeat;Signal;Synapse;Transmembrane;Transmembrane helix.;</t>
  </si>
  <si>
    <t>isotig20624</t>
  </si>
  <si>
    <t>29.14</t>
  </si>
  <si>
    <t>isotig20649</t>
  </si>
  <si>
    <t>gi|768429886|ref|XP_011556143.1|</t>
  </si>
  <si>
    <t>PREDICTED: uncharacterized protein LOC105387152 [Plutella xylostella]</t>
  </si>
  <si>
    <t>V5I885</t>
  </si>
  <si>
    <t>36.91</t>
  </si>
  <si>
    <t>V5I885_ANOGL</t>
  </si>
  <si>
    <t>Retrovirus-related Pol polyprotein from transposon 17.6 {ECO:0000313|EMBL:JAB63341.1}</t>
  </si>
  <si>
    <t>isotig20653</t>
  </si>
  <si>
    <t>isotig20690</t>
  </si>
  <si>
    <t>gi|512937571|ref|XP_004933796.1|</t>
  </si>
  <si>
    <t>33.84</t>
  </si>
  <si>
    <t>isotig20706</t>
  </si>
  <si>
    <t>gi|512920836|ref|XP_004929732.1|</t>
  </si>
  <si>
    <t>PREDICTED: uncharacterized protein LOC101735702 [Bombyx mori]</t>
  </si>
  <si>
    <t>V5GT02</t>
  </si>
  <si>
    <t>62.22</t>
  </si>
  <si>
    <t>V5GT02_ANOGL</t>
  </si>
  <si>
    <t>Uncharacterized protein {ECO:0000313|EMBL:JAB64762.1}</t>
  </si>
  <si>
    <t>isotig20729</t>
  </si>
  <si>
    <t>isotig20736</t>
  </si>
  <si>
    <t>isotig20761</t>
  </si>
  <si>
    <t>isotig20762</t>
  </si>
  <si>
    <t>gi|768421765|ref|XP_011551707.1|</t>
  </si>
  <si>
    <t>PREDICTED: uncharacterized protein LOC105383368 [Plutella xylostella]</t>
  </si>
  <si>
    <t>isotig20768</t>
  </si>
  <si>
    <t>gi|768427503|ref|XP_011554845.1|</t>
  </si>
  <si>
    <t>isotig20790</t>
  </si>
  <si>
    <t>gi|557779895|ref|XP_005189572.1|</t>
  </si>
  <si>
    <t>PREDICTED: uncharacterized protein LOC101890727, partial [Musca domestica]</t>
  </si>
  <si>
    <t>26.84</t>
  </si>
  <si>
    <t>Complete proteome;Reference proteome.;</t>
  </si>
  <si>
    <t>isotig20813</t>
  </si>
  <si>
    <t>gi|768426896|ref|XP_011554510.1|</t>
  </si>
  <si>
    <t>PREDICTED: uncharacterized protein LOC105385776, partial [Plutella xylostella]</t>
  </si>
  <si>
    <t>23.68</t>
  </si>
  <si>
    <t>isotig20842</t>
  </si>
  <si>
    <t>gi|512933352|ref|XP_004932770.1|</t>
  </si>
  <si>
    <t>PREDICTED: filaggrin-2-like [Bombyx mori]</t>
  </si>
  <si>
    <t>G6DPT1</t>
  </si>
  <si>
    <t>86.36</t>
  </si>
  <si>
    <t>G6DPT1_DANPL</t>
  </si>
  <si>
    <t>Uncharacterized protein {ECO:0000313|EMBL:EHJ64501.1}</t>
  </si>
  <si>
    <t>isotig20847</t>
  </si>
  <si>
    <t>gi|568248691|gb|ETN58528.1|</t>
  </si>
  <si>
    <t>sugar transporter [Anopheles darlingi]</t>
  </si>
  <si>
    <t>Anopheles darlingi</t>
  </si>
  <si>
    <t>Q8MKK4</t>
  </si>
  <si>
    <t>35.39</t>
  </si>
  <si>
    <t>TRE12_DROME</t>
  </si>
  <si>
    <t>Facilitated trehalose transporter Tret1-2 homolog {ECO:0000303|PubMed:20035867}</t>
  </si>
  <si>
    <t>dme:Dmel_CG8234</t>
  </si>
  <si>
    <t xml:space="preserve">GO:0005887 \\ GO:0016020 \\ GO:0005886 \\ GO:0005355 \\ GO:0005351 \\ GO:0046323 \\ GO:0035428 \\ GO:0015992 \\ </t>
  </si>
  <si>
    <t>glucose import (GO:0046323);hexose transmembrane transport (GO:0035428);proton transport (GO:0015992);</t>
  </si>
  <si>
    <t>integral component of plasma membrane (GO:0005887);membrane (GO:0016020);plasma membrane (GO:0005886);</t>
  </si>
  <si>
    <t>Alternative splicing;Cell membrane;Complete proteome;Glycoprotein;Membrane;Reference proteome;Transmembrane;Transmembrane helix.;</t>
  </si>
  <si>
    <t>isotig20853</t>
  </si>
  <si>
    <t>gi|512898081|ref|XP_004924311.1|</t>
  </si>
  <si>
    <t>PREDICTED: dehydrogenase/reductase SDR family member 13-like [Bombyx mori]</t>
  </si>
  <si>
    <t>Q8NBN7</t>
  </si>
  <si>
    <t>RDH13_HUMAN</t>
  </si>
  <si>
    <t>hsa:112724</t>
  </si>
  <si>
    <t xml:space="preserve">GO:0005743 \\ GO:0016491 \\ GO:0042462 \\ GO:0009644 \\ GO:0010842 \\ </t>
  </si>
  <si>
    <t>mitochondrial inner membrane (GO:0005743);</t>
  </si>
  <si>
    <t>Alternative splicing;Complete proteome;NADP;Oxidoreductase;Reference proteome.;</t>
  </si>
  <si>
    <t>isotig20854</t>
  </si>
  <si>
    <t>gi|768416391|ref|XP_011548783.1|</t>
  </si>
  <si>
    <t>PREDICTED: uncharacterized protein LOC105380875 [Plutella xylostella]</t>
  </si>
  <si>
    <t>A0A0A9VT35</t>
  </si>
  <si>
    <t>58.46</t>
  </si>
  <si>
    <t>A0A0A9VT35_LYGHE</t>
  </si>
  <si>
    <t>Lysine--tRNA ligase {ECO:0000313|EMBL:JAF98395.1}</t>
  </si>
  <si>
    <t xml:space="preserve">GO:0016874 \\ </t>
  </si>
  <si>
    <t>ligase activity (GO:0016874);</t>
  </si>
  <si>
    <t>Ligase {ECO:0000313|EMBL:JAF98395.1}.;</t>
  </si>
  <si>
    <t>isotig20875</t>
  </si>
  <si>
    <t>A0A0A9WK90</t>
  </si>
  <si>
    <t>30.59</t>
  </si>
  <si>
    <t>A0A0A9WK90_LYGHE</t>
  </si>
  <si>
    <t>RNA-directed DNA polymerase from mobile element jockey {ECO:0000313|EMBL:JAG05275.1}</t>
  </si>
  <si>
    <t>Nucleotidyltransferase {ECO:0000313|EMBL:JAG05275.1};RNA-directed DNA polymerase {ECO:0000313|EMBL:JAG05275.1};Transferase {ECO:0000313|EMBL:JAG05275.1}.;</t>
  </si>
  <si>
    <t>isotig20878</t>
  </si>
  <si>
    <t>P08548</t>
  </si>
  <si>
    <t>26.13</t>
  </si>
  <si>
    <t>LIN1_NYCCO</t>
  </si>
  <si>
    <t>LINE-1 reverse transcriptase homolog</t>
  </si>
  <si>
    <t xml:space="preserve">GO:0046872 \\ GO:0003964 \\ </t>
  </si>
  <si>
    <t>metal ion binding (GO:0046872);RNA-directed DNA polymerase activity (GO:0003964);</t>
  </si>
  <si>
    <t>Metal-binding;Nucleotidyltransferase;RNA-directed DNA polymerase;Transferase.;</t>
  </si>
  <si>
    <t>isotig20923</t>
  </si>
  <si>
    <t>57.82</t>
  </si>
  <si>
    <t>isotig20932</t>
  </si>
  <si>
    <t>isotig20939</t>
  </si>
  <si>
    <t>gi|556960883|ref|XP_005990865.1|</t>
  </si>
  <si>
    <t>PREDICTED: uncharacterized protein LOC102356899 isoform X2 [Latimeria chalumnae]</t>
  </si>
  <si>
    <t>Q80WQ9</t>
  </si>
  <si>
    <t>ZBED4_MOUSE</t>
  </si>
  <si>
    <t>mmu:223773</t>
  </si>
  <si>
    <t>Complete proteome;Cytoplasm;Metal-binding;Nucleus;Reference proteome;Repeat;Zinc;Zinc-finger.;</t>
  </si>
  <si>
    <t>isotig20940</t>
  </si>
  <si>
    <t>isotig20945</t>
  </si>
  <si>
    <t>isotig20957</t>
  </si>
  <si>
    <t>gi|768434021|ref|XP_011558399.1|</t>
  </si>
  <si>
    <t>PREDICTED: uncharacterized protein LOC105389043 [Plutella xylostella]</t>
  </si>
  <si>
    <t>H9JIJ7</t>
  </si>
  <si>
    <t>45.81</t>
  </si>
  <si>
    <t>H9JIJ7_BOMMO</t>
  </si>
  <si>
    <t>Uncharacterized protein {ECO:0000313|EnsemblMetazoa:BGIBMGA009347-TA}</t>
  </si>
  <si>
    <t>isotig20968</t>
  </si>
  <si>
    <t>isotig20975</t>
  </si>
  <si>
    <t>gi|768450621|ref|XP_011567465.1|</t>
  </si>
  <si>
    <t>40.66</t>
  </si>
  <si>
    <t>cel:CELE_F09E8.6</t>
  </si>
  <si>
    <t>Complete proteome;Disulfide bond;Glycoprotein;Hydrolase;Metal-binding;Metalloprotease;Protease;Reference proteome;Repeat;Secreted;Signal;Zinc.;</t>
  </si>
  <si>
    <t>isotig20976</t>
  </si>
  <si>
    <t>isotig20993</t>
  </si>
  <si>
    <t>isotig21014</t>
  </si>
  <si>
    <t>isotig21035</t>
  </si>
  <si>
    <t>gi|512891492|ref|XP_004922697.1|</t>
  </si>
  <si>
    <t>24.02</t>
  </si>
  <si>
    <t>isotig21058</t>
  </si>
  <si>
    <t>gi|357615098|gb|EHJ69470.1|</t>
  </si>
  <si>
    <t>57.32</t>
  </si>
  <si>
    <t>Ecdysteroid regulated protein {ECO:0000313|EMBL:EHJ69470.1}</t>
  </si>
  <si>
    <t>isotig21082</t>
  </si>
  <si>
    <t>isotig21126</t>
  </si>
  <si>
    <t>gi|768419541|ref|XP_011550493.1|</t>
  </si>
  <si>
    <t>41.20</t>
  </si>
  <si>
    <t>Gag-pol polyprotein {ECO:0000313|EMBL:JAA78506.1}</t>
  </si>
  <si>
    <t>isotig21151</t>
  </si>
  <si>
    <t>gi|9635272|ref|NP_059170.1|</t>
  </si>
  <si>
    <t>ORF22 [Xestia c-nigrum granulovirus] &gt;gi|6175666|gb|AAF05136.1|AF162221_22 ORF22 [Xestia c-nigrum granulovirus]</t>
  </si>
  <si>
    <t>27.13</t>
  </si>
  <si>
    <t>'L', complete genome {ECO:0000313|EMBL:CCU55879.1}</t>
  </si>
  <si>
    <t>Complete proteome {ECO:0000313|Proteomes:UP000014934}.;</t>
  </si>
  <si>
    <t>isotig21154</t>
  </si>
  <si>
    <t>isotig21155</t>
  </si>
  <si>
    <t>gi|389610837|dbj|BAM19029.1|</t>
  </si>
  <si>
    <t>simila to CG8927 [Papilio polytes]</t>
  </si>
  <si>
    <t>76.22</t>
  </si>
  <si>
    <t>Uncharacterized protein {ECO:0000313|EMBL:EHJ77870.1}</t>
  </si>
  <si>
    <t>isotig21175</t>
  </si>
  <si>
    <t>gi|449671326|ref|XP_004207470.1|</t>
  </si>
  <si>
    <t>PREDICTED: uncharacterized protein LOC100197081 [Hydra vulgaris]</t>
  </si>
  <si>
    <t>T1FBV4</t>
  </si>
  <si>
    <t>56.78</t>
  </si>
  <si>
    <t>T1FBV4_HELRO</t>
  </si>
  <si>
    <t>Uncharacterized protein {ECO:0000313|EMBL:ESN97900.1, ECO:0000313|EnsemblMetazoa:HelroP177552}</t>
  </si>
  <si>
    <t>hro:HELRODRAFT_177552</t>
  </si>
  <si>
    <t>Complete proteome {ECO:0000313|Proteomes:UP000015101};Reference proteome {ECO:0000313|Proteomes:UP000015101}.;</t>
  </si>
  <si>
    <t>isotig21185</t>
  </si>
  <si>
    <t>isotig21205</t>
  </si>
  <si>
    <t>gi|354549519|gb|AER27816.1|</t>
  </si>
  <si>
    <t>85.15</t>
  </si>
  <si>
    <t>isotig21209</t>
  </si>
  <si>
    <t>gi|768430524|ref|XP_011556494.1|</t>
  </si>
  <si>
    <t>PREDICTED: uncharacterized protein LOC105387464 [Plutella xylostella]</t>
  </si>
  <si>
    <t>30.56</t>
  </si>
  <si>
    <t>Transposable element.;</t>
  </si>
  <si>
    <t>isotig21214</t>
  </si>
  <si>
    <t>gi|512897078|ref|XP_004924065.1|</t>
  </si>
  <si>
    <t>39.33</t>
  </si>
  <si>
    <t>isotig21223</t>
  </si>
  <si>
    <t>gi|357604647|gb|EHJ64276.1|</t>
  </si>
  <si>
    <t>hypothetical protein KGM_21188 [Danaus plexippus]</t>
  </si>
  <si>
    <t>H9JXV7</t>
  </si>
  <si>
    <t>48.72</t>
  </si>
  <si>
    <t>H9JXV7_BOMMO</t>
  </si>
  <si>
    <t>Uncharacterized protein {ECO:0000313|EnsemblMetazoa:BGIBMGA014375-TA}</t>
  </si>
  <si>
    <t>isotig21244</t>
  </si>
  <si>
    <t>gi|512937710|ref|XP_004933831.1|</t>
  </si>
  <si>
    <t>PREDICTED: uncharacterized protein LOC101742613 isoform X1 [Bombyx mori] &gt;gi|512937714|ref|XP_004933832.1| PREDICTED: uncharacterized protein LOC101742613 isoform X2 [Bombyx mori] &gt;gi|512937718|ref|XP_004933833.1| PREDICTED: uncharacterized protein LOC101742613 isoform X3 [Bombyx mori]</t>
  </si>
  <si>
    <t>Uncharacterized protein {ECO:0000313|EMBL:EHJ76309.1}</t>
  </si>
  <si>
    <t>isotig21254</t>
  </si>
  <si>
    <t>gi|512905851|ref|XP_004926048.1|</t>
  </si>
  <si>
    <t>PREDICTED: uncharacterized protein LOC101740864 [Bombyx mori]</t>
  </si>
  <si>
    <t>H9JHW9</t>
  </si>
  <si>
    <t>37.99</t>
  </si>
  <si>
    <t>H9JHW9_BOMMO</t>
  </si>
  <si>
    <t>Uncharacterized protein {ECO:0000313|EnsemblMetazoa:BGIBMGA009117-TA}</t>
  </si>
  <si>
    <t>isotig21256</t>
  </si>
  <si>
    <t>isotig21258</t>
  </si>
  <si>
    <t>gi|768439843|ref|XP_011561574.1|</t>
  </si>
  <si>
    <t>83.24</t>
  </si>
  <si>
    <t>isotig21259</t>
  </si>
  <si>
    <t>gi|512903219|ref|XP_004925566.1|</t>
  </si>
  <si>
    <t>71.14</t>
  </si>
  <si>
    <t>isotig21267</t>
  </si>
  <si>
    <t>isotig21290</t>
  </si>
  <si>
    <t>isotig21301</t>
  </si>
  <si>
    <t>gi|768450923|ref|XP_011567629.1|</t>
  </si>
  <si>
    <t>PREDICTED: flocculation protein FLO11-like [Plutella xylostella]</t>
  </si>
  <si>
    <t>G6CJV9</t>
  </si>
  <si>
    <t>52.49</t>
  </si>
  <si>
    <t>G6CJV9_DANPL</t>
  </si>
  <si>
    <t>Uncharacterized protein {ECO:0000313|EMBL:EHJ78475.1}</t>
  </si>
  <si>
    <t>isotig21308</t>
  </si>
  <si>
    <t>gi|512884967|ref|XP_004921520.1|</t>
  </si>
  <si>
    <t>Complete proteome;Cytoplasm;Hydrolase;Metal-binding;Nuclease;Nucleus;Reference proteome.;</t>
  </si>
  <si>
    <t>isotig21338</t>
  </si>
  <si>
    <t>gi|512935257|ref|XP_004933230.1|</t>
  </si>
  <si>
    <t>29.97</t>
  </si>
  <si>
    <t>isotig21350</t>
  </si>
  <si>
    <t>gi|768429226|ref|XP_011555786.1|</t>
  </si>
  <si>
    <t>37.77</t>
  </si>
  <si>
    <t>Retrovirus-related Pol polyprotein from transposon 17.6</t>
  </si>
  <si>
    <t>isotig21354</t>
  </si>
  <si>
    <t>isotig21360</t>
  </si>
  <si>
    <t>gi|512920077|ref|XP_004929542.1|</t>
  </si>
  <si>
    <t>30.43</t>
  </si>
  <si>
    <t>isotig21366</t>
  </si>
  <si>
    <t>gi|768440509|ref|XP_011561931.1|</t>
  </si>
  <si>
    <t>PREDICTED: uncharacterized protein LOC105392043 [Plutella xylostella]</t>
  </si>
  <si>
    <t>35.96</t>
  </si>
  <si>
    <t>isotig21384</t>
  </si>
  <si>
    <t>gi|669092282|gb|AII01013.1|</t>
  </si>
  <si>
    <t>93.10</t>
  </si>
  <si>
    <t>Chemosensory protein {ECO:0000313|EMBL:AII01013.1}</t>
  </si>
  <si>
    <t>gi|768447641|ref|XP_011565815.1|</t>
  </si>
  <si>
    <t>27.41</t>
  </si>
  <si>
    <t>isotig21454</t>
  </si>
  <si>
    <t>isotig21466</t>
  </si>
  <si>
    <t>gi|298204361|gb|ADI61829.1|</t>
  </si>
  <si>
    <t>31.54</t>
  </si>
  <si>
    <t>Putative uncharacterized transposon-derived protein F52C9.6</t>
  </si>
  <si>
    <t>isotig21517</t>
  </si>
  <si>
    <t>gi|357602927|gb|EHJ63569.1|</t>
  </si>
  <si>
    <t>31.21</t>
  </si>
  <si>
    <t>Complete proteome;Disease mutation;Disulfide bond;Glycoprotein;Heparin-binding;Hydrolase;Hypotrichosis;Lipid degradation;Lipid metabolism;Membrane;Reference proteome;Secreted;Signal.;</t>
  </si>
  <si>
    <t>gi|512897753|ref|XP_004924230.1|</t>
  </si>
  <si>
    <t>O02833</t>
  </si>
  <si>
    <t>32.34</t>
  </si>
  <si>
    <t>ALS_PAPHA</t>
  </si>
  <si>
    <t>Insulin-like growth factor-binding protein complex acid labile subunit</t>
  </si>
  <si>
    <t xml:space="preserve">GO:0005615 \\ GO:0007155 \\ </t>
  </si>
  <si>
    <t>Cell adhesion;Glycoprotein;Leucine-rich repeat;Repeat;Secreted;Signal.;</t>
  </si>
  <si>
    <t>isotig21524</t>
  </si>
  <si>
    <t>gi|512917289|ref|XP_004928851.1|</t>
  </si>
  <si>
    <t>P13129</t>
  </si>
  <si>
    <t>42.58</t>
  </si>
  <si>
    <t>LUCI_LUCCR</t>
  </si>
  <si>
    <t>3D-structure;ATP-binding;Luminescence;Magnesium;Metal-binding;Monooxygenase;Nucleotide-binding;Oxidoreductase;Peroxisome;Photoprotein.;</t>
  </si>
  <si>
    <t>isotig21548</t>
  </si>
  <si>
    <t>gi|459352870|gb|AGG55011.1|</t>
  </si>
  <si>
    <t>41.90</t>
  </si>
  <si>
    <t>Acyltransferase;Alternative splicing;Complete proteome;Congenital generalized lipodystrophy;Diabetes mellitus;Disease mutation;Endoplasmic reticulum;Lipid biosynthesis;Lipid metabolism;Membrane;Phospholipid biosynthesis;Phospholipid metabolism;Reference proteome;Signal;Transferase;Transmembrane;Transmembrane helix.;</t>
  </si>
  <si>
    <t>gi|290563382|ref|NP_001166639.1|</t>
  </si>
  <si>
    <t>cuticular protein RR-2 motif 131 precursor [Bombyx mori] &gt;gi|223671364|tpd|FAA00634.1| TPA: putative cuticle protein [Bombyx mori]</t>
  </si>
  <si>
    <t>46.97</t>
  </si>
  <si>
    <t>Cuticle;Direct protein sequencing;Repeat;Signal.;</t>
  </si>
  <si>
    <t>isotig21568</t>
  </si>
  <si>
    <t>isotig21612</t>
  </si>
  <si>
    <t>24.90</t>
  </si>
  <si>
    <t>gi|725650745|ref|YP_009105237.1|</t>
  </si>
  <si>
    <t>D1 reaction center protein of photosystem II (chloroplast) [Pabia signiensis] &gt;gi|725650794|ref|YP_009105248.1| D1 reaction-center protein of photosystem II (chloroplast) [Pabia signiensis] &gt;gi|725675970|ref|YP_009105159.1| D1 reaction center protein of photosystem II (chloroplast) ['Chlorella' mirabilis] &gt;gi|698348207|gb|AIT93747.1| D1 reaction center protein of photosystem II (chloroplast) ['Chlorella' mirabilis] &gt;gi|698348288|gb|AIT93826.1| D1 reaction center protein of photosystem II (chloroplast) [Pabia signiensis] &gt;gi|698348337|gb|AIT93875.1| D1 reaction-center protein of photosystem II (chloroplast) [Pabia signiensis]</t>
  </si>
  <si>
    <t>Pabia signiensis</t>
  </si>
  <si>
    <t>P35860</t>
  </si>
  <si>
    <t>98.84</t>
  </si>
  <si>
    <t>PSBA_CHLEL</t>
  </si>
  <si>
    <t>Photosystem II protein D1 {ECO:0000255|HAMAP-Rule:MF_01379}</t>
  </si>
  <si>
    <t xml:space="preserve">GO:0009535 \\ GO:0016021 \\ GO:0009523 \\ GO:0016168 \\ GO:0045156 \\ GO:0005506 \\ GO:0010242 \\ GO:0009772 \\ GO:0018298 \\ GO:0009635 \\ </t>
  </si>
  <si>
    <t>photosynthetic electron transport in photosystem II (GO:0009772);protein-chromophore linkage (GO:0018298);response to herbicide (GO:0009635);</t>
  </si>
  <si>
    <t>chlorophyll binding (GO:0016168);electron transporter, transferring electrons within the cyclic electron transport pathway of photosynthesis activity (GO:0045156);iron ion binding (GO:0005506);oxygen evolving activity (GO:0010242);</t>
  </si>
  <si>
    <t>Acetylation;Calcium;Chlorophyll;Chloroplast;Chromophore;Electron transport;Herbicide resistance;Iron;Magnesium;Manganese;Membrane;Metal-binding;Oxidoreductase;Phosphoprotein;Photosynthesis;Photosystem II;Plastid;Thylakoid;Transmembrane;Transmembrane helix;Transport.;</t>
  </si>
  <si>
    <t>isotig21638</t>
  </si>
  <si>
    <t>gi|347969237|ref|XP_003436389.1|</t>
  </si>
  <si>
    <t>AGAP013263-PA [Anopheles gambiae str. PEST] &gt;gi|333468432|gb|EGK96946.1| AGAP013263-PA [Anopheles gambiae str. PEST]</t>
  </si>
  <si>
    <t>47.32</t>
  </si>
  <si>
    <t>Uncharacterized protein {ECO:0000313|EMBL:EHJ76006.1}</t>
  </si>
  <si>
    <t>isotig21660</t>
  </si>
  <si>
    <t>isotig21671</t>
  </si>
  <si>
    <t>gi|768429019|ref|XP_011555673.1|</t>
  </si>
  <si>
    <t>PREDICTED: uncharacterized protein LOC105386746 [Plutella xylostella] &gt;gi|768429021|ref|XP_011555674.1| PREDICTED: uncharacterized protein LOC105386746 [Plutella xylostella]</t>
  </si>
  <si>
    <t>G6DMF6</t>
  </si>
  <si>
    <t>55.20</t>
  </si>
  <si>
    <t>G6DMF6_DANPL</t>
  </si>
  <si>
    <t>Uncharacterized protein {ECO:0000313|EMBL:EHJ65321.1}</t>
  </si>
  <si>
    <t>isotig21689</t>
  </si>
  <si>
    <t>A0A026VSS8</t>
  </si>
  <si>
    <t>A0A026VSS8_CERBI</t>
  </si>
  <si>
    <t>Uncharacterized protein {ECO:0000313|EMBL:EZA46782.1}</t>
  </si>
  <si>
    <t>isotig21696</t>
  </si>
  <si>
    <t>gi|779990162|ref|XP_011667849.1|</t>
  </si>
  <si>
    <t>PREDICTED: uncharacterized protein LOC105439971 [Strongylocentrotus purpuratus]</t>
  </si>
  <si>
    <t>Strongylocentrotus purpuratus</t>
  </si>
  <si>
    <t>!! Urchin</t>
  </si>
  <si>
    <t>H9IW72</t>
  </si>
  <si>
    <t>52.33</t>
  </si>
  <si>
    <t>H9IW72_BOMMO</t>
  </si>
  <si>
    <t>Uncharacterized protein {ECO:0000313|EnsemblMetazoa:BGIBMGA001503-TA}</t>
  </si>
  <si>
    <t>A0A0A9W3M1</t>
  </si>
  <si>
    <t>37.30</t>
  </si>
  <si>
    <t>A0A0A9W3M1_LYGHE</t>
  </si>
  <si>
    <t>Putative RNA-directed DNA polymerase from transposon BS {ECO:0000313|EMBL:JAF99464.1}</t>
  </si>
  <si>
    <t>Nucleotidyltransferase {ECO:0000313|EMBL:JAF99464.1};RNA-directed DNA polymerase {ECO:0000313|EMBL:JAF99464.1};Transferase {ECO:0000313|EMBL:JAF99464.1}.;</t>
  </si>
  <si>
    <t>isotig21705</t>
  </si>
  <si>
    <t>isotig21740</t>
  </si>
  <si>
    <t>isotig21745</t>
  </si>
  <si>
    <t>gi|512910226|ref|XP_004927116.1|</t>
  </si>
  <si>
    <t>H9JGG2</t>
  </si>
  <si>
    <t>70.26</t>
  </si>
  <si>
    <t>H9JGG2_BOMMO</t>
  </si>
  <si>
    <t>Uncharacterized protein {ECO:0000313|EnsemblMetazoa:BGIBMGA008609-TA}</t>
  </si>
  <si>
    <t>isotig21746</t>
  </si>
  <si>
    <t>gi|768438203|ref|XP_011560674.1|</t>
  </si>
  <si>
    <t>PREDICTED: chaoptin-like [Plutella xylostella]</t>
  </si>
  <si>
    <t>P35859</t>
  </si>
  <si>
    <t>30.94</t>
  </si>
  <si>
    <t>ALS_RAT</t>
  </si>
  <si>
    <t>rno:79438</t>
  </si>
  <si>
    <t xml:space="preserve">GO:0042567 \\ GO:0043231 \\ GO:0005520 \\ GO:0008022 \\ GO:0007155 \\ GO:0007165 \\ </t>
  </si>
  <si>
    <t>cell adhesion (GO:0007155);signal transduction (GO:0007165);</t>
  </si>
  <si>
    <t>insulin-like growth factor binding (GO:0005520);protein C-terminus binding (GO:0008022);</t>
  </si>
  <si>
    <t>insulin-like growth factor ternary complex (GO:0042567);intracellular membrane-bounded organelle (GO:0043231);</t>
  </si>
  <si>
    <t>Cell adhesion;Complete proteome;Direct protein sequencing;Glycoprotein;Leucine-rich repeat;Reference proteome;Repeat;Secreted;Signal.;</t>
  </si>
  <si>
    <t>isotig21747</t>
  </si>
  <si>
    <t>gi|364023641|gb|AEW46895.1|</t>
  </si>
  <si>
    <t>Acetylation;Complete proteome;Cytoplasm;Protease inhibitor;Reference proteome;Serine protease inhibitor.;</t>
  </si>
  <si>
    <t>isotig21755</t>
  </si>
  <si>
    <t>gi|157412320|ref|NP_001098700.1|</t>
  </si>
  <si>
    <t>nanos-M [Bombyx mori] &gt;gi|152061146|dbj|BAF73619.1| nanos-M [Bombyx mori]</t>
  </si>
  <si>
    <t>56.45</t>
  </si>
  <si>
    <t>Complete proteome;Cytoplasm;Metal-binding;Reference proteome;Repressor;RNA-binding;Translation regulation;Zinc;Zinc-finger.;</t>
  </si>
  <si>
    <t>isotig21757</t>
  </si>
  <si>
    <t>35.36</t>
  </si>
  <si>
    <t>isotig21758</t>
  </si>
  <si>
    <t>gi|197209946|ref|NP_001127737.1|</t>
  </si>
  <si>
    <t>neuropeptide receptor A2 [Bombyx mori] &gt;gi|195946972|dbj|BAG68400.1| neuropeptide receptor A2 [Bombyx mori]</t>
  </si>
  <si>
    <t>Q58CW4</t>
  </si>
  <si>
    <t>31.99</t>
  </si>
  <si>
    <t>NMUR2_BOVIN</t>
  </si>
  <si>
    <t>Neuromedin-U receptor 2</t>
  </si>
  <si>
    <t>bta:507439</t>
  </si>
  <si>
    <t xml:space="preserve">GO:0005829 \\ GO:0016021 \\ GO:0005886 \\ GO:0005525 \\ GO:0005229 \\ GO:0042924 \\ GO:0001607 \\ GO:0043006 \\ GO:0050482 \\ GO:0006816 \\ GO:0007417 \\ GO:0007625 \\ GO:0048016 \\ GO:0007200 \\ GO:0007204 \\ GO:0002023 \\ GO:0048265 \\ </t>
  </si>
  <si>
    <t>activation of phospholipase A2 activity by calcium-mediated signaling (GO:0043006);arachidonic acid secretion (GO:0050482);calcium ion transport (GO:0006816);central nervous system development (GO:0007417);grooming behavior (GO:0007625);inositol phosphate-mediated signaling (GO:0048016);phospholipase C-activating G-protein coupled receptor signaling pathway (GO:0007200);positive regulation of cytosolic calcium ion concentration (GO:0007204);reduction of food intake in response to dietary excess (GO:0002023);response to pain (GO:0048265);</t>
  </si>
  <si>
    <t>GTP binding (GO:0005525);intracellular calcium activated chloride channel activity (GO:0005229);neuromedin U binding (GO:0042924);neuromedin U receptor activity (GO:0001607);</t>
  </si>
  <si>
    <t>cytosol (GO:0005829);integral component of membrane (GO:0016021);plasma membrane (GO:0005886);</t>
  </si>
  <si>
    <t>Cell membrane;Complete proteome;Disulfide bond;G-protein coupled receptor;Glycoprotein;Membrane;Receptor;Reference proteome;Transducer;Transmembrane;Transmembrane helix.;</t>
  </si>
  <si>
    <t>isotig21762</t>
  </si>
  <si>
    <t>isotig21770</t>
  </si>
  <si>
    <t>A0A0A9WFJ5</t>
  </si>
  <si>
    <t>31.29</t>
  </si>
  <si>
    <t>A0A0A9WFJ5_LYGHE</t>
  </si>
  <si>
    <t>Putative RNA-directed DNA polymerase from transposon BS {ECO:0000313|EMBL:JAG07222.1}</t>
  </si>
  <si>
    <t>Nucleotidyltransferase {ECO:0000313|EMBL:JAG07222.1};RNA-directed DNA polymerase {ECO:0000313|EMBL:JAG07222.1};Transferase {ECO:0000313|EMBL:JAG07222.1}.;</t>
  </si>
  <si>
    <t>isotig21796</t>
  </si>
  <si>
    <t>gi|768444503|ref|XP_011564108.1|</t>
  </si>
  <si>
    <t>PREDICTED: uncharacterized protein LOC105393976 [Plutella xylostella]</t>
  </si>
  <si>
    <t>33.77</t>
  </si>
  <si>
    <t>isotig21850</t>
  </si>
  <si>
    <t>isotig21853</t>
  </si>
  <si>
    <t>55.66</t>
  </si>
  <si>
    <t>Reverse transcriptase {ECO:0000313|EMBL:JAA80577.1}</t>
  </si>
  <si>
    <t>Nucleotidyltransferase {ECO:0000313|EMBL:JAA80577.1};RNA-directed DNA polymerase {ECO:0000313|EMBL:JAA80577.1};Transferase {ECO:0000313|EMBL:JAA80577.1}.;</t>
  </si>
  <si>
    <t>isotig21857</t>
  </si>
  <si>
    <t>41.28</t>
  </si>
  <si>
    <t>Complete proteome;Endoplasmic reticulum;Fatty acid biosynthesis;Fatty acid metabolism;Lipid biosynthesis;Lipid metabolism;Membrane;Reference proteome;Transferase;Transmembrane;Transmembrane helix.;</t>
  </si>
  <si>
    <t>isotig21864</t>
  </si>
  <si>
    <t>gi|512930590|ref|XP_004932097.1|</t>
  </si>
  <si>
    <t>65.66</t>
  </si>
  <si>
    <t>isotig21883</t>
  </si>
  <si>
    <t>gi|512933232|ref|XP_004932740.1|</t>
  </si>
  <si>
    <t>77.24</t>
  </si>
  <si>
    <t>Uncharacterized protein {ECO:0000313|EMBL:EHJ66559.1}</t>
  </si>
  <si>
    <t>isotig21894</t>
  </si>
  <si>
    <t>gi|768447250|ref|XP_011565608.1|</t>
  </si>
  <si>
    <t>PREDICTED: uncharacterized protein LOC105395351 [Plutella xylostella]</t>
  </si>
  <si>
    <t>isotig21901</t>
  </si>
  <si>
    <t>gi|449662356|ref|XP_004205527.1|</t>
  </si>
  <si>
    <t>PREDICTED: RNA-directed DNA polymerase from mobile element jockey-like [Hydra vulgaris]</t>
  </si>
  <si>
    <t>29.38</t>
  </si>
  <si>
    <t>isotig21902</t>
  </si>
  <si>
    <t>gi|641678769|ref|XP_008188285.1|</t>
  </si>
  <si>
    <t>PREDICTED: zinc finger BED domain-containing protein 4-like, partial [Acyrthosiphon pisum]</t>
  </si>
  <si>
    <t>35.24</t>
  </si>
  <si>
    <t>isotig21903</t>
  </si>
  <si>
    <t>isotig21911</t>
  </si>
  <si>
    <t>gi|666916175|gb|AIG51882.1|</t>
  </si>
  <si>
    <t>odorant receptor, partial [Helicoverpa armigera]</t>
  </si>
  <si>
    <t>A0A075T7Y9</t>
  </si>
  <si>
    <t>39.47</t>
  </si>
  <si>
    <t>A0A075T7Y9_HELAM</t>
  </si>
  <si>
    <t>Odorant receptor {ECO:0000313|EMBL:AIG51882.1}</t>
  </si>
  <si>
    <t xml:space="preserve">GO:0016020 \\ GO:0005549 \\ GO:0004984 \\ </t>
  </si>
  <si>
    <t>Receptor {ECO:0000313|EMBL:AIG51882.1}.;</t>
  </si>
  <si>
    <t>isotig21912</t>
  </si>
  <si>
    <t>gi|768436829|ref|XP_011559925.1|</t>
  </si>
  <si>
    <t>PREDICTED: uncharacterized protein LOC105390337 [Plutella xylostella]</t>
  </si>
  <si>
    <t>35.59</t>
  </si>
  <si>
    <t>isotig21913</t>
  </si>
  <si>
    <t>gi|768412174|ref|XP_011567687.1|</t>
  </si>
  <si>
    <t>PREDICTED: uncharacterized protein LOC105397370 [Plutella xylostella]</t>
  </si>
  <si>
    <t>X1XEA7</t>
  </si>
  <si>
    <t>41.85</t>
  </si>
  <si>
    <t>X1XEA7_ACYPI</t>
  </si>
  <si>
    <t>Uncharacterized protein {ECO:0000313|EnsemblMetazoa:ACYPI084121-PA}</t>
  </si>
  <si>
    <t>isotig21916</t>
  </si>
  <si>
    <t>gi|7229067|dbj|BAA92427.1|</t>
  </si>
  <si>
    <t>viral structural protein 5 [Bombyx mori cypovirus 1]</t>
  </si>
  <si>
    <t>Bombyx mori cypovirus 1</t>
  </si>
  <si>
    <t>Q91ID5</t>
  </si>
  <si>
    <t>27.72</t>
  </si>
  <si>
    <t>VP5_LDCPR</t>
  </si>
  <si>
    <t>Putative structural protein VP5</t>
  </si>
  <si>
    <t>vg:2598194</t>
  </si>
  <si>
    <t xml:space="preserve">GO:0039624 \\ </t>
  </si>
  <si>
    <t>Capsid protein;Complete proteome;Outer capsid protein;Reference proteome;Virion.;</t>
  </si>
  <si>
    <t>isotig21919</t>
  </si>
  <si>
    <t>isotig21941</t>
  </si>
  <si>
    <t>A0A0A9ZIT5</t>
  </si>
  <si>
    <t>30.99</t>
  </si>
  <si>
    <t>A0A0A9ZIT5_LYGHE</t>
  </si>
  <si>
    <t>Uncharacterized protein {ECO:0000313|EMBL:JAG43055.1}</t>
  </si>
  <si>
    <t>isotig21949</t>
  </si>
  <si>
    <t>isotig21971</t>
  </si>
  <si>
    <t>gi|768451921|ref|XP_011568179.1|</t>
  </si>
  <si>
    <t>PREDICTED: uncharacterized protein LOC105397865, partial [Plutella xylostella]</t>
  </si>
  <si>
    <t>isotig22005</t>
  </si>
  <si>
    <t>gi|768410606|ref|XP_011559228.1|</t>
  </si>
  <si>
    <t>PREDICTED: uncharacterized protein LOC105389752 [Plutella xylostella]</t>
  </si>
  <si>
    <t>37.08</t>
  </si>
  <si>
    <t>isotig22006</t>
  </si>
  <si>
    <t>gi|512892194|ref|XP_004922871.1|</t>
  </si>
  <si>
    <t>PREDICTED: multidrug resistance protein homolog 49-like [Bombyx mori]</t>
  </si>
  <si>
    <t>Q00449</t>
  </si>
  <si>
    <t>42.71</t>
  </si>
  <si>
    <t>MDR49_DROME</t>
  </si>
  <si>
    <t>Multidrug resistance protein homolog 49</t>
  </si>
  <si>
    <t>dme:Dmel_CG3879</t>
  </si>
  <si>
    <t xml:space="preserve">GO:0016021 \\ GO:0005887 \\ GO:0005524 \\ GO:0042626 \\ GO:0015238 \\ GO:0008559 \\ GO:0006855 \\ GO:0008354 \\ GO:0001666 \\ GO:0031427 \\ GO:0055085 \\ </t>
  </si>
  <si>
    <t>drug transmembrane transport (GO:0006855);germ cell migration (GO:0008354);response to hypoxia (GO:0001666);response to methotrexate (GO:0031427);transmembrane transport (GO:0055085);</t>
  </si>
  <si>
    <t>ATP binding (GO:0005524);ATPase activity, coupled to transmembrane movement of substances (GO:0042626);drug transmembrane transporter activity (GO:0015238);xenobiotic-transporting ATPase activity (GO:0008559);</t>
  </si>
  <si>
    <t>integral component of membrane (GO:0016021);integral component of plasma membrane (GO:0005887);</t>
  </si>
  <si>
    <t>ATP-binding;Complete proteome;Glycoprotein;Hydrolase;Membrane;Nucleotide-binding;Polymorphism;Reference proteome;Repeat;Transmembrane;Transmembrane helix;Transport.;</t>
  </si>
  <si>
    <t>isotig22009</t>
  </si>
  <si>
    <t>27.57</t>
  </si>
  <si>
    <t>isotig22051</t>
  </si>
  <si>
    <t>isotig22056</t>
  </si>
  <si>
    <t>gi|512914887|ref|XP_004928253.1|</t>
  </si>
  <si>
    <t>53.28</t>
  </si>
  <si>
    <t>isotig22070</t>
  </si>
  <si>
    <t>gi|512938313|ref|XP_004933976.1|</t>
  </si>
  <si>
    <t>isotig22090</t>
  </si>
  <si>
    <t>gi|675366197|gb|KFM59099.1|</t>
  </si>
  <si>
    <t>RNA-directed DNA polymerase from mobile element jockey, partial [Stegodyphus mimosarum]</t>
  </si>
  <si>
    <t>26.74</t>
  </si>
  <si>
    <t>isotig22103</t>
  </si>
  <si>
    <t>gi|357629650|gb|EHJ78281.1|</t>
  </si>
  <si>
    <t>hypothetical protein KGM_17560 [Danaus plexippus]</t>
  </si>
  <si>
    <t>G6CKE9</t>
  </si>
  <si>
    <t>84.44</t>
  </si>
  <si>
    <t>G6CKE9_DANPL</t>
  </si>
  <si>
    <t>Uncharacterized protein {ECO:0000313|EMBL:EHJ78281.1}</t>
  </si>
  <si>
    <t>isotig22109</t>
  </si>
  <si>
    <t>isotig22123</t>
  </si>
  <si>
    <t>gi|768434172|ref|XP_011558481.1|</t>
  </si>
  <si>
    <t>PREDICTED: uncharacterized protein LOC105389113 [Plutella xylostella]</t>
  </si>
  <si>
    <t>80.00</t>
  </si>
  <si>
    <t>Uncharacterized protein {ECO:0000313|EMBL:EHJ67360.1}</t>
  </si>
  <si>
    <t>isotig22125</t>
  </si>
  <si>
    <t>V5GVA3</t>
  </si>
  <si>
    <t>V5GVA3_ANOGL</t>
  </si>
  <si>
    <t>Gag polyprotein {ECO:0000313|EMBL:JAB64163.1}</t>
  </si>
  <si>
    <t>isotig22139</t>
  </si>
  <si>
    <t>gi|768424749|ref|XP_011553343.1|</t>
  </si>
  <si>
    <t>PREDICTED: uncharacterized protein LOC105384763 [Plutella xylostella]</t>
  </si>
  <si>
    <t>H9JQ74</t>
  </si>
  <si>
    <t>67.18</t>
  </si>
  <si>
    <t>H9JQ74_BOMMO</t>
  </si>
  <si>
    <t>Uncharacterized protein {ECO:0000313|EnsemblMetazoa:BGIBMGA011680-TA}</t>
  </si>
  <si>
    <t>isotig22160</t>
  </si>
  <si>
    <t>isotig22169</t>
  </si>
  <si>
    <t>38.04</t>
  </si>
  <si>
    <t>isotig22174</t>
  </si>
  <si>
    <t>isotig22183</t>
  </si>
  <si>
    <t>gi|768434724|ref|XP_011558779.1|</t>
  </si>
  <si>
    <t>63.49</t>
  </si>
  <si>
    <t>isotig22188</t>
  </si>
  <si>
    <t>gi|333798015|gb|AEF98444.1|</t>
  </si>
  <si>
    <t>glutathione S-transferase [Ostrinia furnacalis]</t>
  </si>
  <si>
    <t>P30106</t>
  </si>
  <si>
    <t>46.03</t>
  </si>
  <si>
    <t>GSTT1_DROSE</t>
  </si>
  <si>
    <t>Glutathione S-transferase 1-1</t>
  </si>
  <si>
    <t>dse:Dsec_GM26019</t>
  </si>
  <si>
    <t xml:space="preserve">GO:0018833 \\ GO:0004364 \\ </t>
  </si>
  <si>
    <t>DDT-dehydrochlorinase activity (GO:0018833);glutathione transferase activity (GO:0004364);</t>
  </si>
  <si>
    <t>Complete proteome;Lyase;Reference proteome;Transferase.;</t>
  </si>
  <si>
    <t>isotig22236</t>
  </si>
  <si>
    <t>gi|389610575|dbj|BAM18899.1|</t>
  </si>
  <si>
    <t>80.11</t>
  </si>
  <si>
    <t>Cuticular protein PpolCPG8 {ECO:0000313|EMBL:BAM18899.1}</t>
  </si>
  <si>
    <t>isotig22246</t>
  </si>
  <si>
    <t>gi|512932421|ref|XP_004932540.1|</t>
  </si>
  <si>
    <t>PREDICTED: uncharacterized protein LOC101747190 [Bombyx mori]</t>
  </si>
  <si>
    <t>G6CU18</t>
  </si>
  <si>
    <t>68.70</t>
  </si>
  <si>
    <t>G6CU18_DANPL</t>
  </si>
  <si>
    <t>Uncharacterized protein {ECO:0000313|EMBL:EHJ75261.1}</t>
  </si>
  <si>
    <t>isotig22299</t>
  </si>
  <si>
    <t>isotig22301</t>
  </si>
  <si>
    <t>isotig22303</t>
  </si>
  <si>
    <t>isotig22305</t>
  </si>
  <si>
    <t>gi|486139901|gb|AGK90023.1|</t>
  </si>
  <si>
    <t>gustatory receptor 1 [Helicoverpa assulta]</t>
  </si>
  <si>
    <t>Helicoverpa assulta</t>
  </si>
  <si>
    <t>P83297</t>
  </si>
  <si>
    <t>34.38</t>
  </si>
  <si>
    <t>GR64F_DROME</t>
  </si>
  <si>
    <t>Gustatory receptor for sugar taste 64f</t>
  </si>
  <si>
    <t>dme:Dmel_CG32255</t>
  </si>
  <si>
    <t xml:space="preserve">GO:0016021 \\ GO:0005886 \\ GO:0033041 \\ GO:0008527 \\ GO:0001582 \\ GO:0050912 \\ GO:0050916 \\ GO:0050909 \\ </t>
  </si>
  <si>
    <t>detection of chemical stimulus involved in sensory perception of sweet taste (GO:0001582);detection of chemical stimulus involved in sensory perception of taste (GO:0050912);sensory perception of sweet taste (GO:0050916);sensory perception of taste (GO:0050909);</t>
  </si>
  <si>
    <t>Cell membrane;Complete proteome;Glycoprotein;Membrane;Receptor;Reference proteome;Transducer;Transmembrane;Transmembrane helix.;</t>
  </si>
  <si>
    <t>isotig22323</t>
  </si>
  <si>
    <t>30.13</t>
  </si>
  <si>
    <t>isotig22325</t>
  </si>
  <si>
    <t>gi|389608507|dbj|BAM17863.1|</t>
  </si>
  <si>
    <t>24.51</t>
  </si>
  <si>
    <t>Biological rhythms;Signal.;</t>
  </si>
  <si>
    <t>isotig22384</t>
  </si>
  <si>
    <t>30.60</t>
  </si>
  <si>
    <t>gi|512918807|ref|XP_004929222.1|</t>
  </si>
  <si>
    <t>84.95</t>
  </si>
  <si>
    <t>Uncharacterized protein {ECO:0000313|EMBL:EHJ75552.1}</t>
  </si>
  <si>
    <t>isotig22403</t>
  </si>
  <si>
    <t>gi|524907122|ref|XP_005108687.1|</t>
  </si>
  <si>
    <t>PREDICTED: putative nuclease HARBI1-like isoform X1 [Aplysia californica]</t>
  </si>
  <si>
    <t>X1XDB6</t>
  </si>
  <si>
    <t>49.12</t>
  </si>
  <si>
    <t>X1XDB6_ACYPI</t>
  </si>
  <si>
    <t>Uncharacterized protein {ECO:0000313|EnsemblMetazoa:ACYPI083746-PA}</t>
  </si>
  <si>
    <t>isotig22422</t>
  </si>
  <si>
    <t>gi|512915554|ref|XP_004928417.1|</t>
  </si>
  <si>
    <t>61.93</t>
  </si>
  <si>
    <t>Uncharacterized protein {ECO:0000313|EMBL:EHJ70200.1}</t>
  </si>
  <si>
    <t>isotig22423</t>
  </si>
  <si>
    <t>isotig22428</t>
  </si>
  <si>
    <t>isotig22431</t>
  </si>
  <si>
    <t>gi|512920430|ref|XP_004929630.1|</t>
  </si>
  <si>
    <t>Q6PA23</t>
  </si>
  <si>
    <t>LIPHA_XENLA</t>
  </si>
  <si>
    <t>Lipase member H-A</t>
  </si>
  <si>
    <t>Complete proteome;Disulfide bond;Glycoprotein;Hydrolase;Lipid degradation;Lipid metabolism;Reference proteome;Secreted;Signal.;</t>
  </si>
  <si>
    <t>isotig22442</t>
  </si>
  <si>
    <t>gi|290563476|ref|NP_001166738.1|</t>
  </si>
  <si>
    <t>cuticular protein RR-1 motif 10 precursor [Bombyx mori] &gt;gi|223671121|tpd|FAA00512.1| TPA: putative cuticle protein [Bombyx mori]</t>
  </si>
  <si>
    <t>P27779</t>
  </si>
  <si>
    <t>38.46</t>
  </si>
  <si>
    <t>CUP7_DROME</t>
  </si>
  <si>
    <t>Pupal cuticle protein Edg-78E</t>
  </si>
  <si>
    <t>dme:Dmel_CG7673</t>
  </si>
  <si>
    <t xml:space="preserve">GO:0031012 \\ GO:0008010 \\ GO:0008011 \\ GO:0040003 \\ </t>
  </si>
  <si>
    <t>structural constituent of chitin-based larval cuticle (GO:0008010);structural constituent of pupal chitin-based cuticle (GO:0008011);</t>
  </si>
  <si>
    <t>extracellular matrix (GO:0031012);</t>
  </si>
  <si>
    <t>isotig22481</t>
  </si>
  <si>
    <t>gi|768440410|ref|XP_011561877.1|</t>
  </si>
  <si>
    <t>PREDICTED: uncharacterized protein LOC105391990 [Plutella xylostella]</t>
  </si>
  <si>
    <t>38.73</t>
  </si>
  <si>
    <t>isotig22482</t>
  </si>
  <si>
    <t>isotig22508</t>
  </si>
  <si>
    <t>gi|768427971|ref|XP_011555101.1|</t>
  </si>
  <si>
    <t>PREDICTED: uncharacterized protein LOC105386277 [Plutella xylostella]</t>
  </si>
  <si>
    <t>H9JH09</t>
  </si>
  <si>
    <t>77.84</t>
  </si>
  <si>
    <t>H9JH09_BOMMO</t>
  </si>
  <si>
    <t>Uncharacterized protein {ECO:0000313|EnsemblMetazoa:BGIBMGA008806-TA}</t>
  </si>
  <si>
    <t>isotig22509</t>
  </si>
  <si>
    <t>31.94</t>
  </si>
  <si>
    <t>isotig22512</t>
  </si>
  <si>
    <t>A0A0A9Z7S4</t>
  </si>
  <si>
    <t>27.49</t>
  </si>
  <si>
    <t>A0A0A9Z7S4_LYGHE</t>
  </si>
  <si>
    <t>RNA-directed DNA polymerase from mobile element jockey {ECO:0000313|EMBL:JAG41277.1}</t>
  </si>
  <si>
    <t>Nucleotidyltransferase {ECO:0000313|EMBL:JAG41277.1};RNA-directed DNA polymerase {ECO:0000313|EMBL:JAG41277.1};Transferase {ECO:0000313|EMBL:JAG41277.1}.;</t>
  </si>
  <si>
    <t>isotig22535</t>
  </si>
  <si>
    <t>gi|768436095|ref|XP_011559514.1|</t>
  </si>
  <si>
    <t>PREDICTED: cubilin-like [Plutella xylostella]</t>
  </si>
  <si>
    <t>Q9TU53</t>
  </si>
  <si>
    <t>43.65</t>
  </si>
  <si>
    <t>CUBN_CANFA</t>
  </si>
  <si>
    <t>cfa:403767</t>
  </si>
  <si>
    <t xml:space="preserve">GO:0016324 \\ GO:0010008 \\ GO:0005765 \\ GO:0005509 \\ GO:0031419 \\ GO:0004872 \\ GO:0008203 \\ GO:0015031 \\ GO:0006898 \\ </t>
  </si>
  <si>
    <t>cholesterol metabolic process (GO:0008203);protein transport (GO:0015031);receptor-mediated endocytosis (GO:0006898);</t>
  </si>
  <si>
    <t>calcium ion binding (GO:0005509);cobalamin binding (GO:0031419);receptor activity (GO:0004872);</t>
  </si>
  <si>
    <t>apical plasma membrane (GO:0016324);endosome membrane (GO:0010008);lysosomal membrane (GO:0005765);</t>
  </si>
  <si>
    <t>Calcium;Cholesterol metabolism;Cleavage on pair of basic residues;Cobalamin;Cobalt;Complete proteome;Direct protein sequencing;Disulfide bond;EGF-like domain;Endosome;Glycoprotein;Lipid metabolism;Lysosome;Membrane;Metal-binding;Phosphoprotein;Protein transport;Reference proteome;Repeat;Signal;Steroid metabolism;Sterol metabolism;Transport.;</t>
  </si>
  <si>
    <t>isotig22563</t>
  </si>
  <si>
    <t>Q9VT90</t>
  </si>
  <si>
    <t>22.76</t>
  </si>
  <si>
    <t>OR67C_DROME</t>
  </si>
  <si>
    <t>Odorant receptor 67c</t>
  </si>
  <si>
    <t>dme:Dmel_CG14156</t>
  </si>
  <si>
    <t>Cell membrane;Complete proteome;Membrane;Olfaction;Receptor;Reference proteome;Sensory transduction;Transducer;Transmembrane;Transmembrane helix.;</t>
  </si>
  <si>
    <t>isotig22568</t>
  </si>
  <si>
    <t>isotig22581</t>
  </si>
  <si>
    <t>H9JGG3</t>
  </si>
  <si>
    <t>65.47</t>
  </si>
  <si>
    <t>H9JGG3_BOMMO</t>
  </si>
  <si>
    <t>Uncharacterized protein {ECO:0000313|EnsemblMetazoa:BGIBMGA008610-TA}</t>
  </si>
  <si>
    <t>isotig22589</t>
  </si>
  <si>
    <t>isotig22593</t>
  </si>
  <si>
    <t>isotig22634</t>
  </si>
  <si>
    <t>gi|541905575|gb|AGV28583.1|</t>
  </si>
  <si>
    <t>immune-induced protein [Ostrinia furnacalis]</t>
  </si>
  <si>
    <t>O96382</t>
  </si>
  <si>
    <t>72.30</t>
  </si>
  <si>
    <t>DFP11_HYPCU</t>
  </si>
  <si>
    <t>Putative defense protein Hdd11</t>
  </si>
  <si>
    <t xml:space="preserve">GO:0005576 \\ GO:0042742 \\ GO:0042832 \\ GO:0045087 \\ </t>
  </si>
  <si>
    <t>defense response to bacterium (GO:0042742);defense response to protozoan (GO:0042832);innate immune response (GO:0045087);</t>
  </si>
  <si>
    <t>Antibiotic;Antimicrobial;Disulfide bond;Immunity;Innate immunity;Secreted;Signal.;</t>
  </si>
  <si>
    <t>isotig22644</t>
  </si>
  <si>
    <t>gi|530233911|ref|NP_001268824.1|</t>
  </si>
  <si>
    <t>1-acylglycerol-3-phosphate O-acyltransferase 5 [Bombyx mori] &gt;gi|459352898|gb|AGG55025.1| acyltransferase AGPAT5 [Bombyx mori]</t>
  </si>
  <si>
    <t>41.15</t>
  </si>
  <si>
    <t>isotig22646</t>
  </si>
  <si>
    <t>gi|512929432|ref|XP_004931819.1|</t>
  </si>
  <si>
    <t>PREDICTED: transmembrane protease serine 9-like [Bombyx mori]</t>
  </si>
  <si>
    <t>42.11</t>
  </si>
  <si>
    <t>isotig22663</t>
  </si>
  <si>
    <t>isotig22672</t>
  </si>
  <si>
    <t>gi|761906926|ref|XP_011403096.1|</t>
  </si>
  <si>
    <t>PREDICTED: uncharacterized protein K02A2.6-like [Amphimedon queenslandica]</t>
  </si>
  <si>
    <t>!! sponge</t>
  </si>
  <si>
    <t>47.89</t>
  </si>
  <si>
    <t>gi|768425333|ref|XP_011553661.1|</t>
  </si>
  <si>
    <t>PREDICTED: zinc metalloproteinase nas-14-like [Plutella xylostella]</t>
  </si>
  <si>
    <t>Q21178</t>
  </si>
  <si>
    <t>27.63</t>
  </si>
  <si>
    <t>NAS17_CAEEL</t>
  </si>
  <si>
    <t>Zinc metalloproteinase nas-17</t>
  </si>
  <si>
    <t>cel:CELE_K03B8.2</t>
  </si>
  <si>
    <t xml:space="preserve">GO:0005576 \\ GO:0004222 \\ GO:0008270 \\ GO:0018996 \\ </t>
  </si>
  <si>
    <t>molting cycle, collagen and cuticulin-based cuticle (GO:0018996);</t>
  </si>
  <si>
    <t>Complete proteome;Disulfide bond;EGF-like domain;Glycoprotein;Hydrolase;Metal-binding;Metalloprotease;Protease;Reference proteome;Secreted;Signal;Zinc.;</t>
  </si>
  <si>
    <t>isotig22700</t>
  </si>
  <si>
    <t>gi|357621113|gb|EHJ73066.1|</t>
  </si>
  <si>
    <t>Cell division protein kinase 20 [Danaus plexippus]</t>
  </si>
  <si>
    <t>A8WIP6</t>
  </si>
  <si>
    <t>56.86</t>
  </si>
  <si>
    <t>CDK20_DANRE</t>
  </si>
  <si>
    <t>Cyclin-dependent kinase 20</t>
  </si>
  <si>
    <t>dre:494112</t>
  </si>
  <si>
    <t xml:space="preserve">GO:0005929 \\ GO:0005737 \\ GO:0005634 \\ GO:0005524 \\ GO:0004693 \\ GO:0007049 \\ GO:0051301 \\ GO:0060271 \\ GO:0007275 \\ </t>
  </si>
  <si>
    <t>cell cycle (GO:0007049);cell division (GO:0051301);cilium morphogenesis (GO:0060271);multicellular organismal development (GO:0007275);</t>
  </si>
  <si>
    <t>ATP binding (GO:0005524);cyclin-dependent protein serine/threonine kinase activity (GO:0004693);</t>
  </si>
  <si>
    <t>cilium (GO:0005929);cytoplasm (GO:0005737);nucleus (GO:0005634);</t>
  </si>
  <si>
    <t>ATP-binding;Cell cycle;Cell division;Cell projection;Cilium;Complete proteome;Cytoplasm;Developmental protein;Kinase;Nucleotide-binding;Nucleus;Reference proteome;Serine/threonine-protein kinase;Transferase.;</t>
  </si>
  <si>
    <t>isotig22709</t>
  </si>
  <si>
    <t>gi|298204337|gb|ADI61817.1|</t>
  </si>
  <si>
    <t>D7F164</t>
  </si>
  <si>
    <t>38.62</t>
  </si>
  <si>
    <t>D7F164_BOMMO</t>
  </si>
  <si>
    <t>Endonuclease-reverse transcriptase {ECO:0000313|EMBL:ADI61817.1}</t>
  </si>
  <si>
    <t>Endonuclease {ECO:0000313|EMBL:ADI61817.1};Hydrolase {ECO:0000313|EMBL:ADI61817.1};Nuclease {ECO:0000313|EMBL:ADI61817.1};Nucleotidyltransferase {ECO:0000313|EMBL:ADI61817.1};RNA-directed DNA polymerase {ECO:0000313|EMBL:ADI61817.1};Transferase {ECO:0000313|EMBL:ADI61817.1}.;</t>
  </si>
  <si>
    <t>isotig22714</t>
  </si>
  <si>
    <t>gi|768417119|ref|XP_011549179.1|</t>
  </si>
  <si>
    <t>24.78</t>
  </si>
  <si>
    <t>isotig22718</t>
  </si>
  <si>
    <t>gi|641659268|ref|XP_008181032.1|</t>
  </si>
  <si>
    <t>PREDICTED: uncharacterized protein KIAA1586-like [Acyrthosiphon pisum]</t>
  </si>
  <si>
    <t>26.62</t>
  </si>
  <si>
    <t>Alternative splicing;Complete proteome;Metal-binding;Nucleus;Polymorphism;Reference proteome;Repeat;Transcription;Transcription regulation;Zinc;Zinc-finger.;</t>
  </si>
  <si>
    <t>isotig22720</t>
  </si>
  <si>
    <t>gi|759074882|ref|XP_011347138.1|</t>
  </si>
  <si>
    <t>25.54</t>
  </si>
  <si>
    <t>isotig22730</t>
  </si>
  <si>
    <t>gi|512917329|ref|XP_004928861.1|</t>
  </si>
  <si>
    <t>26.40</t>
  </si>
  <si>
    <t>isotig22761</t>
  </si>
  <si>
    <t>isotig22763</t>
  </si>
  <si>
    <t>isotig22778</t>
  </si>
  <si>
    <t>gi|512929787|ref|XP_004931909.1|</t>
  </si>
  <si>
    <t>isotig22812</t>
  </si>
  <si>
    <t>P20613</t>
  </si>
  <si>
    <t>51.53</t>
  </si>
  <si>
    <t>SSP2_BOMMO</t>
  </si>
  <si>
    <t>Sex-specific storage-protein 2</t>
  </si>
  <si>
    <t>isotig22884</t>
  </si>
  <si>
    <t>gi|512894187|ref|XP_004923372.1|</t>
  </si>
  <si>
    <t>PREDICTED: N-acetylneuraminate lyase-like [Bombyx mori]</t>
  </si>
  <si>
    <t>Q5RDY1</t>
  </si>
  <si>
    <t>29.39</t>
  </si>
  <si>
    <t>NPL_PONAB</t>
  </si>
  <si>
    <t>N-acetylneuraminate lyase</t>
  </si>
  <si>
    <t>pon:100171523</t>
  </si>
  <si>
    <t xml:space="preserve">GO:0005737 \\ GO:0008747 \\ GO:0005975 \\ GO:0019262 \\ </t>
  </si>
  <si>
    <t>carbohydrate metabolic process (GO:0005975);N-acetylneuraminate catabolic process (GO:0019262);</t>
  </si>
  <si>
    <t>N-acetylneuraminate lyase activity (GO:0008747);</t>
  </si>
  <si>
    <t>Alternative splicing;Carbohydrate metabolism;Complete proteome;Cytoplasm;Lyase;Reference proteome;Schiff base.;</t>
  </si>
  <si>
    <t>isotig22886</t>
  </si>
  <si>
    <t>gi|678336953|emb|CDW75723.1|</t>
  </si>
  <si>
    <t>UNKNOWN [Stylonychia lemnae]</t>
  </si>
  <si>
    <t>Stylonychia lemnae</t>
  </si>
  <si>
    <t>J9HKN0</t>
  </si>
  <si>
    <t>44.37</t>
  </si>
  <si>
    <t>J9HKN0_9SPIT</t>
  </si>
  <si>
    <t>Uncharacterized protein {ECO:0000313|EMBL:EJY65597.1}</t>
  </si>
  <si>
    <t>isotig22890</t>
  </si>
  <si>
    <t>35.29</t>
  </si>
  <si>
    <t>isotig22891</t>
  </si>
  <si>
    <t>gi|357614628|gb|EHJ69181.1|</t>
  </si>
  <si>
    <t>p260 [Danaus plexippus]</t>
  </si>
  <si>
    <t>P12276</t>
  </si>
  <si>
    <t>FAS_CHICK</t>
  </si>
  <si>
    <t>Fatty acid synthase</t>
  </si>
  <si>
    <t xml:space="preserve">GO:0047451 \\ GO:0004317 \\ GO:0004316 \\ GO:0004315 \\ GO:0004313 \\ GO:0004314 \\ GO:0047117 \\ GO:0004319 \\ GO:0016295 \\ GO:0004320 \\ GO:0016296 \\ GO:0008270 \\ GO:0006633 \\ </t>
  </si>
  <si>
    <t>3-hydroxyoctanoyl-[acyl-carrier-protein] dehydratase activity (GO:0047451);3-hydroxypalmitoyl-[acyl-carrier-protein] dehydratase activity (GO:0004317);3-oxoacyl-[acyl-carrier-protein] reductase (NADPH) activity (GO:0004316);3-oxoacyl-[acyl-carrier-protein] synthase activity (GO:0004315);[acyl-carrier-protein] S-acetyltransferase activity (GO:0004313);[acyl-carrier-protein] S-malonyltransferase activity (GO:0004314);enoyl-[acyl-carrier-protein] reductase (NADPH, A-specific) activity (GO:0047117);enoyl-[acyl-carrier-protein] reductase (NADPH, B-specific) activity (GO:0004319);myristoyl-[acyl-carrier-protein] hydrolase activity (GO:0016295);oleoyl-[acyl-carrier-protein] hydrolase activity (GO:0004320);palmitoyl-[acyl-carrier-protein] hydrolase activity (GO:0016296);zinc ion binding (GO:0008270);</t>
  </si>
  <si>
    <t>Acetylation;Alternative splicing;Complete proteome;Direct protein sequencing;Fatty acid biosynthesis;Fatty acid metabolism;Hydrolase;Lipid biosynthesis;Lipid metabolism;Lyase;Multifunctional enzyme;NAD;NADP;Oxidoreductase;Phosphopantetheine;Phosphoprotein;Pyridoxal phosphate;Reference proteome;Transferase.;</t>
  </si>
  <si>
    <t>isotig22892</t>
  </si>
  <si>
    <t>isotig22902</t>
  </si>
  <si>
    <t>isotig22929</t>
  </si>
  <si>
    <t>Q6P8U6</t>
  </si>
  <si>
    <t>35.04</t>
  </si>
  <si>
    <t>LIPP_MOUSE</t>
  </si>
  <si>
    <t>xtr:496511</t>
  </si>
  <si>
    <t>gi|803377961|dbj|BAR43461.1|</t>
  </si>
  <si>
    <t>putative olfactory receptor 19 [Ostrinia furnacalis]</t>
  </si>
  <si>
    <t>24.71</t>
  </si>
  <si>
    <t>Complete proteome;Membrane;Olfaction;Polymorphism;Receptor;Reference proteome;Sensory transduction;Transducer;Transmembrane;Transmembrane helix.;</t>
  </si>
  <si>
    <t>isotig22942</t>
  </si>
  <si>
    <t>isotig22962</t>
  </si>
  <si>
    <t>isotig22974</t>
  </si>
  <si>
    <t>isotig22982</t>
  </si>
  <si>
    <t>isotig22987</t>
  </si>
  <si>
    <t>gi|662220835|ref|XP_008484573.1|</t>
  </si>
  <si>
    <t>PREDICTED: uncharacterized protein LOC103521246 [Diaphorina citri]</t>
  </si>
  <si>
    <t>isotig22988</t>
  </si>
  <si>
    <t>39.84</t>
  </si>
  <si>
    <t>isotig22995</t>
  </si>
  <si>
    <t>gi|768411462|ref|XP_011563865.1|</t>
  </si>
  <si>
    <t>PREDICTED: WD repeat-containing protein 24-like [Plutella xylostella]</t>
  </si>
  <si>
    <t>55.65</t>
  </si>
  <si>
    <t>Repeat;WD repeat.;</t>
  </si>
  <si>
    <t>isotig23000</t>
  </si>
  <si>
    <t>isotig23003</t>
  </si>
  <si>
    <t>gi|512910329|ref|XP_004927145.1|</t>
  </si>
  <si>
    <t>PREDICTED: protein takeout-like isoform X1 [Bombyx mori] &gt;gi|512910333|ref|XP_004927146.1| PREDICTED: protein takeout-like isoform X2 [Bombyx mori]</t>
  </si>
  <si>
    <t>27.09</t>
  </si>
  <si>
    <t>isotig23022</t>
  </si>
  <si>
    <t>isotig23034</t>
  </si>
  <si>
    <t>H9JCU7</t>
  </si>
  <si>
    <t>39.39</t>
  </si>
  <si>
    <t>H9JCU7_BOMMO</t>
  </si>
  <si>
    <t>Uncharacterized protein {ECO:0000313|EnsemblMetazoa:BGIBMGA007344-TA}</t>
  </si>
  <si>
    <t>Complete proteome {ECO:0000313|Proteomes:UP000005204};Membrane {ECO:0000256|SAAS:SAAS00051336};Reference proteome {ECO:0000313|Proteomes:UP000005204};Transmembrane {ECO:0000256|SAAS:SAAS00051336};Transmembrane helix {ECO:0000256|SAAS:SAAS00051336}.;</t>
  </si>
  <si>
    <t>isotig23036</t>
  </si>
  <si>
    <t>gi|653606837|gb|AIC80930.1|</t>
  </si>
  <si>
    <t>lipase [Antheraea pernyi]</t>
  </si>
  <si>
    <t>Antheraea pernyi</t>
  </si>
  <si>
    <t>P55031</t>
  </si>
  <si>
    <t>34.66</t>
  </si>
  <si>
    <t>LIPL_FELCA</t>
  </si>
  <si>
    <t>Lipoprotein lipase</t>
  </si>
  <si>
    <t>isotig23037</t>
  </si>
  <si>
    <t>isotig23044</t>
  </si>
  <si>
    <t>gi|512900024|ref|XP_004924791.1|</t>
  </si>
  <si>
    <t>50.24</t>
  </si>
  <si>
    <t>Alternative splicing;Complete proteome;Disease mutation;Isoprene biosynthesis;Mitochondrion;Polymorphism;Reference proteome;Transferase;Ubiquinone biosynthesis.;</t>
  </si>
  <si>
    <t>isotig23051</t>
  </si>
  <si>
    <t>isotig23059</t>
  </si>
  <si>
    <t>W8B6Q1</t>
  </si>
  <si>
    <t>W8B6Q1_CERCA</t>
  </si>
  <si>
    <t>Uncharacterized protein {ECO:0000313|EMBL:JAB96880.1}</t>
  </si>
  <si>
    <t>gi|512887263|ref|XP_004921894.1|</t>
  </si>
  <si>
    <t>gi|526299274|gb|AGR84216.1|</t>
  </si>
  <si>
    <t>heat shock protein 70-1 [Melitaea cinxia]</t>
  </si>
  <si>
    <t>83.67</t>
  </si>
  <si>
    <t>ATP-binding;Complete proteome;Nucleotide-binding;Phosphoprotein;Reference proteome;Stress response.;</t>
  </si>
  <si>
    <t>isotig23071</t>
  </si>
  <si>
    <t>38.61</t>
  </si>
  <si>
    <t>isotig23095</t>
  </si>
  <si>
    <t>isotig23098</t>
  </si>
  <si>
    <t>gi|662224121|ref|XP_008486383.1|</t>
  </si>
  <si>
    <t>PREDICTED: histone H1-like, partial [Diaphorina citri]</t>
  </si>
  <si>
    <t>A0A0A9XN32</t>
  </si>
  <si>
    <t>23.91</t>
  </si>
  <si>
    <t>A0A0A9XN32_LYGHE</t>
  </si>
  <si>
    <t>Elongation factor G {ECO:0000313|EMBL:JAG21046.1}</t>
  </si>
  <si>
    <t xml:space="preserve">GO:0003746 \\ </t>
  </si>
  <si>
    <t>translation elongation factor activity (GO:0003746);</t>
  </si>
  <si>
    <t>Elongation factor {ECO:0000313|EMBL:JAG21046.1};Protein biosynthesis {ECO:0000313|EMBL:JAG21046.1}.;</t>
  </si>
  <si>
    <t>isotig23125</t>
  </si>
  <si>
    <t>gi|662194698|ref|XP_008470306.1|</t>
  </si>
  <si>
    <t>PREDICTED: putative nuclease HARBI1 [Diaphorina citri] &gt;gi|662200141|ref|XP_008473268.1| PREDICTED: putative nuclease HARBI1 [Diaphorina citri]</t>
  </si>
  <si>
    <t>B0BN95</t>
  </si>
  <si>
    <t>34.53</t>
  </si>
  <si>
    <t>HARB1_RAT</t>
  </si>
  <si>
    <t>rno:690164</t>
  </si>
  <si>
    <t>isotig23130</t>
  </si>
  <si>
    <t>gi|641670958|ref|XP_008185410.1|</t>
  </si>
  <si>
    <t>PREDICTED: uncharacterized protein LOC103310079 [Acyrthosiphon pisum]</t>
  </si>
  <si>
    <t>35.51</t>
  </si>
  <si>
    <t>Uncharacterized protein {ECO:0000313|EMBL:EHJ73048.1}</t>
  </si>
  <si>
    <t>isotig23136</t>
  </si>
  <si>
    <t>gi|357618278|gb|EHJ71319.1|</t>
  </si>
  <si>
    <t>54.88</t>
  </si>
  <si>
    <t>Carbonic anhydrase {ECO:0000313|EMBL:EHJ71319.1}</t>
  </si>
  <si>
    <t>Complete proteome {ECO:0000313|Proteomes:UP000007151};Metal-binding {ECO:0000256|SAAS:SAAS00011910};Reference proteome {ECO:0000313|Proteomes:UP000007151};Zinc {ECO:0000256|SAAS:SAAS00011886}.;</t>
  </si>
  <si>
    <t>isotig23139</t>
  </si>
  <si>
    <t>isotig23140</t>
  </si>
  <si>
    <t>27.22</t>
  </si>
  <si>
    <t>isotig23143</t>
  </si>
  <si>
    <t>isotig23165</t>
  </si>
  <si>
    <t>A0A0A9XMW3</t>
  </si>
  <si>
    <t>40.91</t>
  </si>
  <si>
    <t>A0A0A9XMW3_LYGHE</t>
  </si>
  <si>
    <t>Transposon Ty3-I Gag-Pol polyprotein {ECO:0000313|EMBL:JAG18460.1}</t>
  </si>
  <si>
    <t>isotig23172</t>
  </si>
  <si>
    <t>gi|512905863|ref|XP_004926051.1|</t>
  </si>
  <si>
    <t>PREDICTED: lipase member H-B-like [Bombyx mori]</t>
  </si>
  <si>
    <t>33.20</t>
  </si>
  <si>
    <t>fca:727696</t>
  </si>
  <si>
    <t xml:space="preserve">GO:0031225 \\ GO:0042627 \\ GO:0005886 \\ GO:0034361 \\ GO:0008201 \\ GO:0004465 \\ GO:0016042 \\ </t>
  </si>
  <si>
    <t>heparin binding (GO:0008201);lipoprotein lipase activity (GO:0004465);</t>
  </si>
  <si>
    <t>anchored component of membrane (GO:0031225);chylomicron (GO:0042627);plasma membrane (GO:0005886);very-low-density lipoprotein particle (GO:0034361);</t>
  </si>
  <si>
    <t>Cell membrane;Chylomicron;Complete proteome;Disease mutation;Disulfide bond;Glycoprotein;GPI-anchor;Heparin-binding;Hydrolase;Hyperlipidemia;Lipid degradation;Lipid metabolism;Lipoprotein;Membrane;Nitration;Reference proteome;Secreted;Signal;VLDL.;</t>
  </si>
  <si>
    <t>gi|768443446|ref|XP_011563538.1|</t>
  </si>
  <si>
    <t>41.41</t>
  </si>
  <si>
    <t>isotig23223</t>
  </si>
  <si>
    <t>J9KPV3</t>
  </si>
  <si>
    <t>29.65</t>
  </si>
  <si>
    <t>J9KPV3_ACYPI</t>
  </si>
  <si>
    <t>Uncharacterized protein {ECO:0000313|EnsemblMetazoa:ACYPI27085-PA}</t>
  </si>
  <si>
    <t>isotig23237</t>
  </si>
  <si>
    <t>gi|307176423|gb|EFN65994.1|</t>
  </si>
  <si>
    <t>39.65</t>
  </si>
  <si>
    <t>isotig23251</t>
  </si>
  <si>
    <t>gi|389609197|dbj|BAM18210.1|</t>
  </si>
  <si>
    <t>cuticular protein PxutCPH22 [Papilio xuthus]</t>
  </si>
  <si>
    <t>G6CQC6</t>
  </si>
  <si>
    <t>G6CQC6_DANPL</t>
  </si>
  <si>
    <t>Cuticular protein hypothetical 22 {ECO:0000313|EMBL:EHJ76566.1}</t>
  </si>
  <si>
    <t>isotig23280</t>
  </si>
  <si>
    <t>50.21</t>
  </si>
  <si>
    <t>isotig23293</t>
  </si>
  <si>
    <t>isotig23294</t>
  </si>
  <si>
    <t>gi|795013840|ref|XP_011883671.1|</t>
  </si>
  <si>
    <t>33.93</t>
  </si>
  <si>
    <t>isotig23322</t>
  </si>
  <si>
    <t>gi|780634802|ref|XP_011686376.1|</t>
  </si>
  <si>
    <t>PREDICTED: uncharacterized protein LOC105449078 [Wasmannia auropunctata]</t>
  </si>
  <si>
    <t>V5GUR4</t>
  </si>
  <si>
    <t>31.27</t>
  </si>
  <si>
    <t>V5GUR4_ANOGL</t>
  </si>
  <si>
    <t>Uncharacterized protein {ECO:0000313|EMBL:JAB65407.1}</t>
  </si>
  <si>
    <t>isotig23343</t>
  </si>
  <si>
    <t>isotig23348</t>
  </si>
  <si>
    <t>isotig23350</t>
  </si>
  <si>
    <t>gi|512894710|ref|XP_004923495.1|</t>
  </si>
  <si>
    <t>PREDICTED: zinc finger protein GLI2-like [Bombyx mori]</t>
  </si>
  <si>
    <t>Q8NEA6</t>
  </si>
  <si>
    <t>GLIS3_HUMAN</t>
  </si>
  <si>
    <t>Zinc finger protein GLIS3</t>
  </si>
  <si>
    <t>hsa:169792</t>
  </si>
  <si>
    <t xml:space="preserve">GO:0005794 \\ GO:0005654 \\ GO:0005634 \\ GO:0046872 \\ GO:0000978 \\ GO:0001078 \\ GO:0001077 \\ GO:0000122 \\ GO:0045944 \\ GO:0006366 \\ </t>
  </si>
  <si>
    <t>negative regulation of transcription from RNA polymerase II promoter (GO:0000122);positive regulation of transcription from RNA polymerase II promoter (GO:0045944);transcription from RNA polymerase II promoter (GO:0006366);</t>
  </si>
  <si>
    <t>metal ion binding (GO:0046872);RNA polymerase II core promoter proximal region sequence-specific DNA binding (GO:0000978);RNA polymerase II core promoter proximal region sequence-specific DNA binding transcription factor activity involved in negative regulation of transcription (GO:0001078);RNA polymerase II core promoter proximal region sequence-specific DNA binding transcription factor activity involved in positive regulation of transcription (GO:0001077);</t>
  </si>
  <si>
    <t>Golgi apparatus (GO:0005794);nucleoplasm (GO:0005654);nucleus (GO:0005634);</t>
  </si>
  <si>
    <t>Activator;Alternative splicing;Complete proteome;Congenital hypothyroidism;DNA-binding;Metal-binding;Nucleus;Polymorphism;Reference proteome;Repeat;Repressor;Transcription;Transcription regulation;Zinc;Zinc-finger.;</t>
  </si>
  <si>
    <t>isotig23359</t>
  </si>
  <si>
    <t>isotig23373</t>
  </si>
  <si>
    <t>isotig23374</t>
  </si>
  <si>
    <t>gi|512916681|ref|XP_004928699.1|</t>
  </si>
  <si>
    <t>Uncharacterized protein {ECO:0000313|EMBL:EHJ72752.1}</t>
  </si>
  <si>
    <t>gi|512910373|ref|XP_004927156.1|</t>
  </si>
  <si>
    <t>J9LYR7</t>
  </si>
  <si>
    <t>J9LYR7_ACYPI</t>
  </si>
  <si>
    <t>Uncharacterized protein {ECO:0000313|EnsemblMetazoa:ACYPI50216-PA}</t>
  </si>
  <si>
    <t>isotig23392</t>
  </si>
  <si>
    <t>isotig23394</t>
  </si>
  <si>
    <t>30.51</t>
  </si>
  <si>
    <t>isotig23404</t>
  </si>
  <si>
    <t>gi|512930290|ref|XP_004932030.1|</t>
  </si>
  <si>
    <t>69.11</t>
  </si>
  <si>
    <t>isotig23410</t>
  </si>
  <si>
    <t>gi|749735167|ref|XP_011153738.1|</t>
  </si>
  <si>
    <t>PREDICTED: uncharacterized protein LOC105191782 [Harpegnathos saltator]</t>
  </si>
  <si>
    <t>A0A067RUF1</t>
  </si>
  <si>
    <t>37.96</t>
  </si>
  <si>
    <t>A0A067RUF1_ZOONE</t>
  </si>
  <si>
    <t>Uncharacterized protein {ECO:0000313|EMBL:KDR23469.1}</t>
  </si>
  <si>
    <t>isotig23412</t>
  </si>
  <si>
    <t>gi|357621565|gb|EHJ73357.1|</t>
  </si>
  <si>
    <t>53.70</t>
  </si>
  <si>
    <t>gi|768442717|ref|XP_011563139.1|</t>
  </si>
  <si>
    <t>40.96</t>
  </si>
  <si>
    <t>Uncharacterized protein {ECO:0000313|EMBL:EHJ76346.1}</t>
  </si>
  <si>
    <t>isotig23490</t>
  </si>
  <si>
    <t>isotig23499</t>
  </si>
  <si>
    <t>isotig23526</t>
  </si>
  <si>
    <t>gi|512895287|ref|XP_004923636.1|</t>
  </si>
  <si>
    <t>PREDICTED: ankyrin-2-like [Bombyx mori]</t>
  </si>
  <si>
    <t>Q8C8R3</t>
  </si>
  <si>
    <t>57.29</t>
  </si>
  <si>
    <t>ANK2_MOUSE</t>
  </si>
  <si>
    <t>Ankyrin-2 {ECO:0000250|UniProtKB:Q01484}</t>
  </si>
  <si>
    <t>mmu:109676</t>
  </si>
  <si>
    <t xml:space="preserve">GO:0031672 \\ GO:0016324 \\ GO:0016323 \\ GO:0043034 \\ GO:0005737 \\ GO:0005856 \\ GO:0005887 \\ GO:0014704 \\ GO:0005622 \\ GO:0031430 \\ GO:0045121 \\ GO:0043005 \\ GO:0097481 \\ GO:0048471 \\ GO:0005886 \\ GO:0045211 \\ GO:0042383 \\ GO:0030315 \\ GO:0030018 \\ GO:0051117 \\ GO:0044325 \\ GO:0015459 \\ GO:0030674 \\ GO:0005200 \\ GO:0086014 \\ GO:0086066 \\ GO:0003283 \\ GO:0060048 \\ GO:0006874 \\ GO:0034613 \\ GO:0030913 \\ GO:1901021 \\ GO:0051928 \\ GO:2001259 \\ GO:0010628 \\ GO:1901018 \\ GO:0043268 \\ GO:0008104 \\ GO:0034394 \\ GO:0070972 \\ GO:0036309 \\ GO:0072659 \\ GO:0036371 \\ GO:0050821 \\ GO:0072661 \\ GO:0098910 \\ GO:0098904 \\ GO:1901019 \\ GO:0051924 \\ GO:0086004 \\ GO:0086036 \\ GO:0055117 \\ GO:0010882 \\ GO:0010881 \\ GO:2001257 \\ GO:0002027 \\ GO:0086091 \\ GO:0031647 \\ GO:0098907 \\ GO:0060307 \\ GO:0051597 \\ GO:0086015 \\ GO:0086070 \\ GO:0033292 \\ GO:0086005 \\ </t>
  </si>
  <si>
    <t>atrial cardiac muscle cell action potential (GO:0086014);atrial cardiac muscle cell to AV node cell communication (GO:0086066);atrial septum development (GO:0003283);cardiac muscle contraction (GO:0060048);cellular calcium ion homeostasis (GO:0006874);cellular protein localization (GO:0034613);paranodal junction assembly (GO:0030913);positive regulation of calcium ion transmembrane transporter activity (GO:1901021);positive regulation of calcium ion transport (GO:0051928);positive regulation of cation channel activity (GO:2001259);positive regulation of gene expression (GO:0010628);positive regulation of potassium ion transmembrane transporter activity (GO:1901018);positive regulation of potassium ion transport (GO:0043268);protein localization (GO:0008104);protein localization to cell surface (GO:0034394);protein localization to endoplasmic reticulum (GO:0070972);protein localization to M-band (GO:0036309);protein localization to plasma membrane (GO:0072659);protein localization to T-tubule (GO:0036371);protein stabilization (GO:0050821);protein targeting to plasma membrane (GO:0072661);regulation of atrial cardiac muscle cell action potential (GO:0098910);regulation of AV node cell action potential (GO:0098904);regulation of calcium ion transmembrane transporter activity (GO:1901019);regulation of calcium ion transport (GO:0051924);regulation of cardiac muscle cell contraction (GO:0086004);regulation of cardiac muscle cell membrane potential (GO:0086036);regulation of cardiac muscle contraction (GO:0055117);regulation of cardiac muscle contraction by calcium ion signaling (GO:0010882);regulation of cardiac muscle contraction by regulation of the release of sequestered calcium ion (GO:0010881);regulation of cation channel activity (GO:2001257);regulation of heart rate (GO:0002027);regulation of heart rate by cardiac conduction (GO:0086091);regulation of protein stability (GO:0031647);regulation of SA node cell action potential (GO:0098907);regulation of ventricular cardiac muscle cell membrane repolarization (GO:0060307);response to methylmercury (GO:0051597);SA node cell action potential (GO:0086015);SA node cell to atrial cardiac muscle cell communication (GO:0086070);T-tubule organization (GO:0033292);ventricular cardiac muscle cell action potential (GO:0086005);</t>
  </si>
  <si>
    <t>ATPase binding (GO:0051117);ion channel binding (GO:0044325);potassium channel regulator activity (GO:0015459);protein binding, bridging (GO:0030674);structural constituent of cytoskeleton (GO:0005200);</t>
  </si>
  <si>
    <t>A band (GO:0031672);apical plasma membrane (GO:0016324);basolateral plasma membrane (GO:0016323);costamere (GO:0043034);cytoplasm (GO:0005737);cytoskeleton (GO:0005856);integral component of plasma membrane (GO:0005887);intercalated disc (GO:0014704);intracellular (GO:0005622);M band (GO:0031430);membrane raft (GO:0045121);neuron projection (GO:0043005);neuronal postsynaptic density (GO:0097481);perinuclear region of cytoplasm (GO:0048471);plasma membrane (GO:0005886);postsynaptic membrane (GO:0045211);sarcolemma (GO:0042383);T-tubule (GO:0030315);Z disc (GO:0030018);</t>
  </si>
  <si>
    <t>Alternative splicing;ANK repeat;Cell junction;Cell membrane;Complete proteome;Cytoplasm;Cytoskeleton;Membrane;Phosphoprotein;Postsynaptic cell membrane;Reference proteome;Repeat;Synapse.;</t>
  </si>
  <si>
    <t>isotig23545</t>
  </si>
  <si>
    <t>gi|512889415|ref|XP_004922272.1|</t>
  </si>
  <si>
    <t>isotig23551</t>
  </si>
  <si>
    <t>isotig23595</t>
  </si>
  <si>
    <t>isotig23598</t>
  </si>
  <si>
    <t>gi|357625049|gb|EHJ75602.1|</t>
  </si>
  <si>
    <t>45.97</t>
  </si>
  <si>
    <t>Uncharacterized protein {ECO:0000313|EMBL:EHJ75602.1}</t>
  </si>
  <si>
    <t>isotig23635</t>
  </si>
  <si>
    <t>isotig23639</t>
  </si>
  <si>
    <t>gi|795010007|ref|XP_011864749.1|</t>
  </si>
  <si>
    <t>29.91</t>
  </si>
  <si>
    <t>3D-structure;Complete proteome;DNA integration;DNA recombination;DNA-binding;Nucleus;Reference proteome;Transposable element.;</t>
  </si>
  <si>
    <t>isotig23655</t>
  </si>
  <si>
    <t>Uncharacterized protein {ECO:0000313|EMBL:EZA50689.1}</t>
  </si>
  <si>
    <t>gi|290563231|ref|NP_001166698.1|</t>
  </si>
  <si>
    <t>cuticular protein RR-2 motif 59 precursor [Bombyx mori] &gt;gi|223671220|tpd|FAA00562.1| TPA: putative cuticle protein [Bombyx mori]</t>
  </si>
  <si>
    <t>P27780</t>
  </si>
  <si>
    <t>71.19</t>
  </si>
  <si>
    <t>CUP8_DROME</t>
  </si>
  <si>
    <t>Pupal cuticle protein Edg-84A</t>
  </si>
  <si>
    <t>dme:Dmel_CG2345</t>
  </si>
  <si>
    <t>isotig23677</t>
  </si>
  <si>
    <t>isotig23681</t>
  </si>
  <si>
    <t>gi|401758204|gb|AFQ01137.1|</t>
  </si>
  <si>
    <t>cathepsin L2-like protease, partial [Chilo suppressalis]</t>
  </si>
  <si>
    <t>J7HEZ6</t>
  </si>
  <si>
    <t>44.53</t>
  </si>
  <si>
    <t>J7HEZ6_9NEOP</t>
  </si>
  <si>
    <t>Cathepsin L2-like protease {ECO:0000313|EMBL:AFQ01137.1}</t>
  </si>
  <si>
    <t xml:space="preserve">GO:0008234 \\ </t>
  </si>
  <si>
    <t>cysteine-type peptidase activity (GO:0008234);</t>
  </si>
  <si>
    <t>Hydrolase {ECO:0000313|EMBL:AFQ01137.1};Protease {ECO:0000313|EMBL:AFQ01137.1}.;</t>
  </si>
  <si>
    <t>isotig23700</t>
  </si>
  <si>
    <t>G3E4N4</t>
  </si>
  <si>
    <t>35.21</t>
  </si>
  <si>
    <t>G3E4N4_PECGO</t>
  </si>
  <si>
    <t>Putative uncharacterized protein {ECO:0000313|EMBL:AEM44817.1}</t>
  </si>
  <si>
    <t>isotig23743</t>
  </si>
  <si>
    <t>gi|512888621|ref|XP_004922116.1|</t>
  </si>
  <si>
    <t>H9IYE7</t>
  </si>
  <si>
    <t>68.56</t>
  </si>
  <si>
    <t>H9IYE7_BOMMO</t>
  </si>
  <si>
    <t>Uncharacterized protein {ECO:0000313|EnsemblMetazoa:BGIBMGA002281-TA}</t>
  </si>
  <si>
    <t>isotig23766</t>
  </si>
  <si>
    <t>gi|512901000|ref|XP_004925028.1|</t>
  </si>
  <si>
    <t>56.41</t>
  </si>
  <si>
    <t>Carboxypeptidase {ECO:0000256|RuleBase:RU361144};Complete proteome {ECO:0000313|Proteomes:UP000005204};Glycoprotein {ECO:0000256|RuleBase:RU361144};Hydrolase {ECO:0000256|RuleBase:RU361144};Metal-binding {ECO:0000256|RuleBase:RU361144};Metalloprotease {ECO:0000256|RuleBase:RU361144};Protease {ECO:0000256|RuleBase:RU361144};Reference proteome {ECO:0000313|Proteomes:UP000005204};Zinc {ECO:0000256|RuleBase:RU361144}.;</t>
  </si>
  <si>
    <t>isotig23769</t>
  </si>
  <si>
    <t>isotig23781</t>
  </si>
  <si>
    <t>gi|357621770|gb|EHJ73491.1|</t>
  </si>
  <si>
    <t>86.47</t>
  </si>
  <si>
    <t>ATP-binding;Complete proteome;Cytoplasm;Helicase;Hydrolase;Metal-binding;Nucleotide-binding;Phosphoprotein;Reference proteome;Zinc;Zinc-finger.;</t>
  </si>
  <si>
    <t>isotig23783</t>
  </si>
  <si>
    <t>gi|512905898|ref|XP_004926061.1|</t>
  </si>
  <si>
    <t>38.95</t>
  </si>
  <si>
    <t>Uncharacterized protein {ECO:0000313|EMBL:EHJ65853.1}</t>
  </si>
  <si>
    <t>isotig23796</t>
  </si>
  <si>
    <t>gi|768437475|ref|XP_011560278.1|</t>
  </si>
  <si>
    <t>56.25</t>
  </si>
  <si>
    <t>Reverse transcriptase {ECO:0000313|EMBL:JAA79016.1}</t>
  </si>
  <si>
    <t>Nucleotidyltransferase {ECO:0000313|EMBL:JAA79016.1};RNA-directed DNA polymerase {ECO:0000313|EMBL:JAA79016.1};Transferase {ECO:0000313|EMBL:JAA79016.1}.;</t>
  </si>
  <si>
    <t>isotig23830</t>
  </si>
  <si>
    <t>isotig23841</t>
  </si>
  <si>
    <t>gi|512919248|ref|XP_004929328.1|</t>
  </si>
  <si>
    <t>PREDICTED: uncharacterized protein LOC101735391 [Bombyx mori]</t>
  </si>
  <si>
    <t>G6CN81</t>
  </si>
  <si>
    <t>56.83</t>
  </si>
  <si>
    <t>G6CN81_DANPL</t>
  </si>
  <si>
    <t>Uncharacterized protein {ECO:0000313|EMBL:EHJ77297.1}</t>
  </si>
  <si>
    <t>isotig23845</t>
  </si>
  <si>
    <t>gi|323100036|gb|ADX30519.1|</t>
  </si>
  <si>
    <t>carboxylesterase 6 [Plutella xylostella]</t>
  </si>
  <si>
    <t>F1C4B8</t>
  </si>
  <si>
    <t>F1C4B8_PLUXY</t>
  </si>
  <si>
    <t>Hydrolase {ECO:0000256|RuleBase:RU003418,;ECO:0000256|SAAS:SAAS00023971}.;</t>
  </si>
  <si>
    <t>isotig23894</t>
  </si>
  <si>
    <t>isotig23903</t>
  </si>
  <si>
    <t>gi|268306466|gb|ACY95354.1|</t>
  </si>
  <si>
    <t>ribosomal protein L7A [Manduca sexta]</t>
  </si>
  <si>
    <t>P46223</t>
  </si>
  <si>
    <t>73.28</t>
  </si>
  <si>
    <t>RL7A_DROME</t>
  </si>
  <si>
    <t>60S ribosomal protein L7a</t>
  </si>
  <si>
    <t>dme:Dmel_CG3314</t>
  </si>
  <si>
    <t xml:space="preserve">GO:0005840 \\ GO:0003735 \\ GO:0051298 \\ GO:0051297 \\ GO:0000022 \\ GO:0007052 \\ GO:0042254 \\ </t>
  </si>
  <si>
    <t>centrosome duplication (GO:0051298);centrosome organization (GO:0051297);mitotic spindle elongation (GO:0000022);mitotic spindle organization (GO:0007052);ribosome biogenesis (GO:0042254);</t>
  </si>
  <si>
    <t>3D-structure;Complete proteome;Reference proteome;Ribonucleoprotein;Ribosomal protein.;</t>
  </si>
  <si>
    <t>isotig23912</t>
  </si>
  <si>
    <t>isotig23915</t>
  </si>
  <si>
    <t>gi|768414850|ref|XP_011547946.1|</t>
  </si>
  <si>
    <t>PREDICTED: filaggrin-2-like, partial [Plutella xylostella]</t>
  </si>
  <si>
    <t>H9JXV8</t>
  </si>
  <si>
    <t>H9JXV8_BOMMO</t>
  </si>
  <si>
    <t>Uncharacterized protein {ECO:0000313|EnsemblMetazoa:BGIBMGA014376-TA}</t>
  </si>
  <si>
    <t>isotig23918</t>
  </si>
  <si>
    <t>gi|512894660|ref|XP_004923483.1|</t>
  </si>
  <si>
    <t>42.14</t>
  </si>
  <si>
    <t>isotig23927</t>
  </si>
  <si>
    <t>gi|744516008|gb|AJC97796.1|</t>
  </si>
  <si>
    <t>nonstructural protein [Thaumetopoea pityocampa cypovirus 5]</t>
  </si>
  <si>
    <t>Q30C67</t>
  </si>
  <si>
    <t>31.87</t>
  </si>
  <si>
    <t>Q30C67_9REOV</t>
  </si>
  <si>
    <t>Putative uncharacterized protein {ECO:0000313|EMBL:ABB17223.1}</t>
  </si>
  <si>
    <t>isotig23931</t>
  </si>
  <si>
    <t>gi|389609743|dbj|BAM18483.1|</t>
  </si>
  <si>
    <t>73.54</t>
  </si>
  <si>
    <t>Similar to CG32036 {ECO:0000313|EMBL:BAM18483.1}</t>
  </si>
  <si>
    <t>isotig23939</t>
  </si>
  <si>
    <t>isotig23969</t>
  </si>
  <si>
    <t>gi|290563456|ref|NP_001166710.1|</t>
  </si>
  <si>
    <t>cuticular protein RR-1 motif 44 precursor [Bombyx mori] &gt;gi|223671190|tpd|FAA00547.1| TPA: putative cuticle protein [Bombyx mori]</t>
  </si>
  <si>
    <t>56.70</t>
  </si>
  <si>
    <t>isotig23978</t>
  </si>
  <si>
    <t>isotig24016</t>
  </si>
  <si>
    <t>32.51</t>
  </si>
  <si>
    <t>isotig24025</t>
  </si>
  <si>
    <t>gi|768424949|ref|XP_011553449.1|</t>
  </si>
  <si>
    <t>PREDICTED: uncharacterized protein LOC105384856 [Plutella xylostella]</t>
  </si>
  <si>
    <t>A0A0A9Z8E7</t>
  </si>
  <si>
    <t>44.74</t>
  </si>
  <si>
    <t>A0A0A9Z8E7_LYGHE</t>
  </si>
  <si>
    <t>Protein pirA {ECO:0000313|EMBL:JAG40166.1}</t>
  </si>
  <si>
    <t>isotig24029</t>
  </si>
  <si>
    <t>isotig24061</t>
  </si>
  <si>
    <t>40.32</t>
  </si>
  <si>
    <t>isotig24091</t>
  </si>
  <si>
    <t>gi|357626646|gb|EHJ76666.1|</t>
  </si>
  <si>
    <t>85.20</t>
  </si>
  <si>
    <t>Osiris 9 {ECO:0000313|EMBL:EHJ76666.1}</t>
  </si>
  <si>
    <t>isotig24099</t>
  </si>
  <si>
    <t>gi|307189291|gb|EFN73728.1|</t>
  </si>
  <si>
    <t>37.68</t>
  </si>
  <si>
    <t>isotig24102</t>
  </si>
  <si>
    <t>gi|294846772|gb|ADF43459.1|</t>
  </si>
  <si>
    <t>carboxyl/choline esterase CCE001c [Helicoverpa armigera]</t>
  </si>
  <si>
    <t>isotig24116</t>
  </si>
  <si>
    <t>isotig24125</t>
  </si>
  <si>
    <t>gi|693582630|dbj|BAP69084.1|</t>
  </si>
  <si>
    <t>RxLR effector candidate protein, partial [Hyaloperonospora arabidopsidis Emoy2]</t>
  </si>
  <si>
    <t>Hyaloperonospora arabidopsidis Emoy2</t>
  </si>
  <si>
    <t>!! Plant effector</t>
  </si>
  <si>
    <t>43.29</t>
  </si>
  <si>
    <t>isotig24126</t>
  </si>
  <si>
    <t>30.00</t>
  </si>
  <si>
    <t>isotig24130</t>
  </si>
  <si>
    <t>gi|768436231|ref|XP_011559590.1|</t>
  </si>
  <si>
    <t>PREDICTED: luciferin 4-monooxygenase-like [Plutella xylostella]</t>
  </si>
  <si>
    <t>Q84P21</t>
  </si>
  <si>
    <t>32.81</t>
  </si>
  <si>
    <t>4CLL5_ARATH</t>
  </si>
  <si>
    <t>4-coumarate--CoA ligase-like 5</t>
  </si>
  <si>
    <t>ath:AT1G20510</t>
  </si>
  <si>
    <t xml:space="preserve">GO:0005777 \\ GO:0005524 \\ GO:0016874 \\ GO:0009695 \\ GO:0009611 \\ </t>
  </si>
  <si>
    <t>jasmonic acid biosynthetic process (GO:0009695);response to wounding (GO:0009611);</t>
  </si>
  <si>
    <t>ATP binding (GO:0005524);ligase activity (GO:0016874);</t>
  </si>
  <si>
    <t>Alternative splicing;ATP-binding;Complete proteome;Ligase;Nucleotide-binding;Peroxisome;Reference proteome.;</t>
  </si>
  <si>
    <t>gi|768421144|ref|XP_011551371.1|</t>
  </si>
  <si>
    <t>39.26</t>
  </si>
  <si>
    <t>isotig24152</t>
  </si>
  <si>
    <t>gi|692190317|gb|AIR95998.1|</t>
  </si>
  <si>
    <t>38.81</t>
  </si>
  <si>
    <t>Calcium;Direct protein sequencing;Disulfide bond;Glycoprotein;Lectin;Secreted;Signal.;</t>
  </si>
  <si>
    <t>isotig24172</t>
  </si>
  <si>
    <t>isotig24176</t>
  </si>
  <si>
    <t>gi|512914080|ref|XP_004928052.1|</t>
  </si>
  <si>
    <t>45.86</t>
  </si>
  <si>
    <t>Transcription initiation factor TFIID subunit 2-like protein {ECO:0000313|EMBL:AGC92654.1}</t>
  </si>
  <si>
    <t>Initiation factor {ECO:0000313|EMBL:AGC92654.1};Protein biosynthesis {ECO:0000313|EMBL:AGC92654.1}.;</t>
  </si>
  <si>
    <t>isotig24181</t>
  </si>
  <si>
    <t>gi|512937526|ref|XP_004933787.1|</t>
  </si>
  <si>
    <t>PREDICTED: cubilin-like [Bombyx mori]</t>
  </si>
  <si>
    <t>P98063</t>
  </si>
  <si>
    <t>35.71</t>
  </si>
  <si>
    <t>BMP1_MOUSE</t>
  </si>
  <si>
    <t>Bone morphogenetic protein 1</t>
  </si>
  <si>
    <t>mmu:12153</t>
  </si>
  <si>
    <t xml:space="preserve">GO:0005615 \\ GO:0005794 \\ GO:0031988 \\ GO:0005578 \\ GO:0005509 \\ GO:0004222 \\ GO:0008233 \\ GO:0008270 \\ GO:0051216 \\ GO:0030154 \\ GO:0001503 \\ GO:0061036 \\ GO:0006508 \\ </t>
  </si>
  <si>
    <t>cartilage development (GO:0051216);cell differentiation (GO:0030154);ossification (GO:0001503);positive regulation of cartilage development (GO:0061036);proteolysis (GO:0006508);</t>
  </si>
  <si>
    <t>calcium ion binding (GO:0005509);metalloendopeptidase activity (GO:0004222);peptidase activity (GO:0008233);zinc ion binding (GO:0008270);</t>
  </si>
  <si>
    <t>extracellular space (GO:0005615);Golgi apparatus (GO:0005794);membrane-bounded vesicle (GO:0031988);proteinaceous extracellular matrix (GO:0005578);</t>
  </si>
  <si>
    <t>Calcium;Chondrogenesis;Cleavage on pair of basic residues;Complete proteome;Cytokine;Developmental protein;Differentiation;Disulfide bond;EGF-like domain;Extracellular matrix;Glycoprotein;Golgi apparatus;Growth factor;Hydrolase;Metal-binding;Metalloprotease;Osteogenesis;Protease;Reference proteome;Repeat;Secreted;Signal;Zinc;Zymogen.;</t>
  </si>
  <si>
    <t>isotig24185</t>
  </si>
  <si>
    <t>isotig24195</t>
  </si>
  <si>
    <t>gi|389608425|dbj|BAM17822.1|</t>
  </si>
  <si>
    <t>Cuticular protein PxutCPT5 {ECO:0000313|EMBL:BAM17822.1}</t>
  </si>
  <si>
    <t>isotig24203</t>
  </si>
  <si>
    <t>gi|768435513|ref|XP_011559209.1|</t>
  </si>
  <si>
    <t>PREDICTED: uncharacterized protein LOC105389738 [Plutella xylostella]</t>
  </si>
  <si>
    <t>S4PLF0</t>
  </si>
  <si>
    <t>35.65</t>
  </si>
  <si>
    <t>S4PLF0_9NEOP</t>
  </si>
  <si>
    <t>Zinc finger protein 41 {ECO:0000313|EMBL:JAA88500.1}</t>
  </si>
  <si>
    <t>isotig24210</t>
  </si>
  <si>
    <t>gi|512920903|ref|XP_004929749.1|</t>
  </si>
  <si>
    <t>PREDICTED: uncharacterized protein LOC101738754 [Bombyx mori]</t>
  </si>
  <si>
    <t>H9IW34</t>
  </si>
  <si>
    <t>H9IW34_BOMMO</t>
  </si>
  <si>
    <t>Uncharacterized protein {ECO:0000313|EnsemblMetazoa:BGIBMGA001465-TA}</t>
  </si>
  <si>
    <t>isotig24216</t>
  </si>
  <si>
    <t>gi|768426168|ref|XP_011554118.1|</t>
  </si>
  <si>
    <t>PREDICTED: uncharacterized protein LOC105385435 [Plutella xylostella]</t>
  </si>
  <si>
    <t>G6DGC3</t>
  </si>
  <si>
    <t>56.18</t>
  </si>
  <si>
    <t>G6DGC3_DANPL</t>
  </si>
  <si>
    <t>Uncharacterized protein {ECO:0000313|EMBL:EHJ67458.1}</t>
  </si>
  <si>
    <t>isotig24228</t>
  </si>
  <si>
    <t>43.36</t>
  </si>
  <si>
    <t>isotig24233</t>
  </si>
  <si>
    <t>gi|755988113|ref|XP_011311747.1|</t>
  </si>
  <si>
    <t>PREDICTED: uncharacterized protein LOC105271723 [Fopius arisanus]</t>
  </si>
  <si>
    <t>Fopius arisanus</t>
  </si>
  <si>
    <t>A0A0A9YSS2</t>
  </si>
  <si>
    <t>A0A0A9YSS2_LYGHE</t>
  </si>
  <si>
    <t>Tyrosine recombinase XerD {ECO:0000313|EMBL:JAG35259.1}</t>
  </si>
  <si>
    <t>isotig24234</t>
  </si>
  <si>
    <t>A0A023EYX7</t>
  </si>
  <si>
    <t>35.07</t>
  </si>
  <si>
    <t>A0A023EYX7_TRIIF</t>
  </si>
  <si>
    <t>Putative rna-directed dna polymerase from transposon bs {ECO:0000313|EMBL:JAC14418.1}</t>
  </si>
  <si>
    <t>Nucleotidyltransferase {ECO:0000313|EMBL:JAC14418.1};RNA-directed DNA polymerase {ECO:0000313|EMBL:JAC14418.1};Transferase {ECO:0000313|EMBL:JAC14418.1}.;</t>
  </si>
  <si>
    <t>isotig24241</t>
  </si>
  <si>
    <t>gi|768443855|ref|XP_011563759.1|</t>
  </si>
  <si>
    <t>51.45</t>
  </si>
  <si>
    <t>isotig24258</t>
  </si>
  <si>
    <t>isotig24262</t>
  </si>
  <si>
    <t>isotig24281</t>
  </si>
  <si>
    <t>gi|1226168|gb|AAA92249.1|</t>
  </si>
  <si>
    <t>60.67</t>
  </si>
  <si>
    <t>isotig24286</t>
  </si>
  <si>
    <t>isotig24290</t>
  </si>
  <si>
    <t>isotig24298</t>
  </si>
  <si>
    <t>gi|512929111|ref|XP_004931743.1|</t>
  </si>
  <si>
    <t>PREDICTED: radial spoke head 1 homolog isoform X1 [Bombyx mori] &gt;gi|512929115|ref|XP_004931744.1| PREDICTED: radial spoke head 1 homolog isoform X2 [Bombyx mori]</t>
  </si>
  <si>
    <t>Q60I26</t>
  </si>
  <si>
    <t>33.67</t>
  </si>
  <si>
    <t>AL2CL_MOUSE</t>
  </si>
  <si>
    <t>ALS2 C-terminal-like protein</t>
  </si>
  <si>
    <t>mmu:235633</t>
  </si>
  <si>
    <t xml:space="preserve">GO:0016023 \\ GO:0005096 \\ GO:0042802 \\ GO:0017137 \\ GO:0005089 \\ GO:0007032 \\ GO:0008104 \\ </t>
  </si>
  <si>
    <t>endosome organization (GO:0007032);protein localization (GO:0008104);</t>
  </si>
  <si>
    <t>GTPase activator activity (GO:0005096);identical protein binding (GO:0042802);Rab GTPase binding (GO:0017137);Rho guanyl-nucleotide exchange factor activity (GO:0005089);</t>
  </si>
  <si>
    <t>cytoplasmic membrane-bounded vesicle (GO:0016023);</t>
  </si>
  <si>
    <t>Alternative splicing;Complete proteome;Cytoplasm;GTPase activation;Reference proteome;Repeat.;</t>
  </si>
  <si>
    <t>isotig24299</t>
  </si>
  <si>
    <t>isotig24307</t>
  </si>
  <si>
    <t>isotig24319</t>
  </si>
  <si>
    <t>isotig24332</t>
  </si>
  <si>
    <t>gi|63022077|gb|AAY26574.1|</t>
  </si>
  <si>
    <t>Q09152</t>
  </si>
  <si>
    <t>35.85</t>
  </si>
  <si>
    <t>FPPS1_ARATH</t>
  </si>
  <si>
    <t>Farnesyl pyrophosphate synthase 1, mitochondrial</t>
  </si>
  <si>
    <t>ath:AT5G47770</t>
  </si>
  <si>
    <t xml:space="preserve">GO:0005829 \\ GO:0005739 \\ GO:0004161 \\ GO:0004337 \\ GO:0046872 \\ GO:0006695 \\ GO:0045337 \\ GO:0033384 \\ </t>
  </si>
  <si>
    <t>cytosol (GO:0005829);mitochondrion (GO:0005739);</t>
  </si>
  <si>
    <t>Alternative initiation;Cholesterol biosynthesis;Cholesterol metabolism;Complete proteome;Cytoplasm;Isoprene biosynthesis;Lipid biosynthesis;Lipid metabolism;Magnesium;Metal-binding;Mitochondrion;Reference proteome;Steroid biosynthesis;Steroid metabolism;Sterol biosynthesis;Sterol metabolism;Transferase;Transit peptide.;</t>
  </si>
  <si>
    <t>isotig24335</t>
  </si>
  <si>
    <t>gi|357626806|gb|EHJ76738.1|</t>
  </si>
  <si>
    <t>62.50</t>
  </si>
  <si>
    <t>Cuticular protein CPR54 {ECO:0000313|EMBL:EHJ76738.1}</t>
  </si>
  <si>
    <t>isotig24338</t>
  </si>
  <si>
    <t>gi|357627613|gb|EHJ77257.1|</t>
  </si>
  <si>
    <t>hypothetical protein KGM_04389 [Danaus plexippus]</t>
  </si>
  <si>
    <t>G6CNC1</t>
  </si>
  <si>
    <t>51.33</t>
  </si>
  <si>
    <t>G6CNC1_DANPL</t>
  </si>
  <si>
    <t>Uncharacterized protein {ECO:0000313|EMBL:EHJ77257.1}</t>
  </si>
  <si>
    <t>isotig24351</t>
  </si>
  <si>
    <t>gi|662204884|ref|XP_008475834.1|</t>
  </si>
  <si>
    <t>28.23</t>
  </si>
  <si>
    <t>isotig24353</t>
  </si>
  <si>
    <t>gi|1226167|gb|AAA92248.1|</t>
  </si>
  <si>
    <t>ORF A span 522-1895; first start codon at 663 [Autographa californica nucleopolyhedrovirus]</t>
  </si>
  <si>
    <t>Q65352</t>
  </si>
  <si>
    <t>52.53</t>
  </si>
  <si>
    <t>Q65352_NPVAC</t>
  </si>
  <si>
    <t>ORF A span 522-1895 {ECO:0000313|EMBL:AAA92248.1}</t>
  </si>
  <si>
    <t>isotig24373</t>
  </si>
  <si>
    <t>isotig24385</t>
  </si>
  <si>
    <t>isotig24415</t>
  </si>
  <si>
    <t>gi|512932971|ref|XP_004932675.1|</t>
  </si>
  <si>
    <t>PREDICTED: mucin-5AC-like [Bombyx mori]</t>
  </si>
  <si>
    <t>H9JPJ8</t>
  </si>
  <si>
    <t>68.42</t>
  </si>
  <si>
    <t>H9JPJ8_BOMMO</t>
  </si>
  <si>
    <t>Uncharacterized protein {ECO:0000313|EnsemblMetazoa:BGIBMGA011453-TA}</t>
  </si>
  <si>
    <t>bmor:101736634</t>
  </si>
  <si>
    <t>isotig24421</t>
  </si>
  <si>
    <t>isotig24430</t>
  </si>
  <si>
    <t>isotig24440</t>
  </si>
  <si>
    <t>isotig24454</t>
  </si>
  <si>
    <t>isotig24466</t>
  </si>
  <si>
    <t>gi|357608755|gb|EHJ66136.1|</t>
  </si>
  <si>
    <t>P82119</t>
  </si>
  <si>
    <t>CUO6_BLACR</t>
  </si>
  <si>
    <t>Cuticle protein 6</t>
  </si>
  <si>
    <t>Cuticle;Direct protein sequencing;Pyrrolidone carboxylic acid.;</t>
  </si>
  <si>
    <t>isotig24489</t>
  </si>
  <si>
    <t>gi|29469965|gb|AAO74638.1|</t>
  </si>
  <si>
    <t>antimicrobial peptide cecropin 6 [Manduca sexta] &gt;gi|110649238|emb|CAL25128.1| cecropin 6 [Manduca sexta]</t>
  </si>
  <si>
    <t>65.79</t>
  </si>
  <si>
    <t>Antibiotic;Antimicrobial;Direct protein sequencing;Fungicide;Immunity;Innate immunity;Secreted.;</t>
  </si>
  <si>
    <t>isotig24498</t>
  </si>
  <si>
    <t>isotig24526</t>
  </si>
  <si>
    <t>isotig24538</t>
  </si>
  <si>
    <t>gi|512898485|ref|XP_004924412.1|</t>
  </si>
  <si>
    <t>49.29</t>
  </si>
  <si>
    <t>Putative uncharacterized protein {ECO:0000313|EMBL:ABK22945.1}</t>
  </si>
  <si>
    <t>isotig24540</t>
  </si>
  <si>
    <t>gi|449668646|ref|XP_004206837.1|</t>
  </si>
  <si>
    <t>PREDICTED: uncharacterized protein LOC101241366 [Hydra vulgaris]</t>
  </si>
  <si>
    <t>T1HY73</t>
  </si>
  <si>
    <t>56.10</t>
  </si>
  <si>
    <t>T1HY73_RHOPR</t>
  </si>
  <si>
    <t>isotig24545</t>
  </si>
  <si>
    <t>gi|389612576|dbj|BAM19718.1|</t>
  </si>
  <si>
    <t>59.12</t>
  </si>
  <si>
    <t>Similar to CG5928 {ECO:0000313|EMBL:BAM19718.1}</t>
  </si>
  <si>
    <t>isotig24550</t>
  </si>
  <si>
    <t>isotig24554</t>
  </si>
  <si>
    <t>gi|357605900|gb|EHJ64824.1|</t>
  </si>
  <si>
    <t>Bm8 interacting protein 2d-2 [Danaus plexippus]</t>
  </si>
  <si>
    <t>G6DNV6</t>
  </si>
  <si>
    <t>G6DNV6_DANPL</t>
  </si>
  <si>
    <t>Bm8 interacting protein 2d-2 {ECO:0000313|EMBL:EHJ64824.1}</t>
  </si>
  <si>
    <t>isotig24572</t>
  </si>
  <si>
    <t>gi|512934697|ref|XP_004933095.1|</t>
  </si>
  <si>
    <t>isotig24587</t>
  </si>
  <si>
    <t>gi|12597228|dbj|BAB21518.1|</t>
  </si>
  <si>
    <t>TRASSc9 [Samia cynthia]</t>
  </si>
  <si>
    <t>Samia cynthia</t>
  </si>
  <si>
    <t>28.16</t>
  </si>
  <si>
    <t>isotig24588</t>
  </si>
  <si>
    <t>gi|768410826|ref|XP_011560406.1|</t>
  </si>
  <si>
    <t>PREDICTED: uncharacterized protein LOC105390745 [Plutella xylostella]</t>
  </si>
  <si>
    <t>52.50</t>
  </si>
  <si>
    <t>isotig24596</t>
  </si>
  <si>
    <t>gi|768440627|ref|XP_011561996.1|</t>
  </si>
  <si>
    <t>46.86</t>
  </si>
  <si>
    <t>isotig24604</t>
  </si>
  <si>
    <t>isotig24646</t>
  </si>
  <si>
    <t>gi|323541200|gb|ADX96000.1|</t>
  </si>
  <si>
    <t>small heat shock protein 19.8 [Cydia pomonella]</t>
  </si>
  <si>
    <t>50.57</t>
  </si>
  <si>
    <t>gi|768451075|ref|XP_011567714.1|</t>
  </si>
  <si>
    <t>24.05</t>
  </si>
  <si>
    <t>isotig24675</t>
  </si>
  <si>
    <t>isotig24676</t>
  </si>
  <si>
    <t>isotig24677</t>
  </si>
  <si>
    <t>gi|512921016|ref|XP_004929778.1|</t>
  </si>
  <si>
    <t>PREDICTED: uncharacterized protein LOC101743554 [Bombyx mori]</t>
  </si>
  <si>
    <t>G6DGT0</t>
  </si>
  <si>
    <t>G6DGT0_DANPL</t>
  </si>
  <si>
    <t>Reverse transcriptase {ECO:0000313|EMBL:EHJ67304.1}</t>
  </si>
  <si>
    <t>Complete proteome {ECO:0000313|Proteomes:UP000007151};Nucleotidyltransferase {ECO:0000313|EMBL:EHJ67304.1};Reference proteome {ECO:0000313|Proteomes:UP000007151};RNA-directed DNA polymerase {ECO:0000313|EMBL:EHJ67304.1};Transferase {ECO:0000313|EMBL:EHJ67304.1}.;</t>
  </si>
  <si>
    <t>isotig24682</t>
  </si>
  <si>
    <t>gi|768425076|ref|XP_011553519.1|</t>
  </si>
  <si>
    <t>PREDICTED: homeobox protein rough-like [Plutella xylostella]</t>
  </si>
  <si>
    <t>P18264</t>
  </si>
  <si>
    <t>65.38</t>
  </si>
  <si>
    <t>ROUGH_DROVI</t>
  </si>
  <si>
    <t>Homeobox protein rough</t>
  </si>
  <si>
    <t>dvi:Dvir_GJ22592</t>
  </si>
  <si>
    <t xml:space="preserve">GO:0005634 \\ GO:0043565 \\ GO:0042067 \\ GO:0007463 \\ GO:0006355 \\ GO:0050896 \\ GO:0007601 \\ </t>
  </si>
  <si>
    <t>establishment of ommatidial planar polarity (GO:0042067);R2/R5 cell fate commitment (GO:0007463);regulation of transcription, DNA-templated (GO:0006355);response to stimulus (GO:0050896);visual perception (GO:0007601);</t>
  </si>
  <si>
    <t>Complete proteome;Developmental protein;DNA-binding;Homeobox;Nucleus;Reference proteome;Sensory transduction;Vision.;</t>
  </si>
  <si>
    <t>isotig24699</t>
  </si>
  <si>
    <t>isotig24701</t>
  </si>
  <si>
    <t>gi|391333146|ref|XP_003740982.1|</t>
  </si>
  <si>
    <t>PREDICTED: uncharacterized protein LOC100902684 [Metaseiulus occidentalis]</t>
  </si>
  <si>
    <t>S4PVT6</t>
  </si>
  <si>
    <t>63.09</t>
  </si>
  <si>
    <t>S4PVT6_9NEOP</t>
  </si>
  <si>
    <t>Uncharacterized protein {ECO:0000313|EMBL:JAA84587.1}</t>
  </si>
  <si>
    <t>isotig24707</t>
  </si>
  <si>
    <t>isotig24719</t>
  </si>
  <si>
    <t>gi|512914717|ref|XP_004928211.1|</t>
  </si>
  <si>
    <t>PREDICTED: uncharacterized protein C20orf26 homolog [Bombyx mori]</t>
  </si>
  <si>
    <t>G6DFT4</t>
  </si>
  <si>
    <t>54.00</t>
  </si>
  <si>
    <t>G6DFT4_DANPL</t>
  </si>
  <si>
    <t>Uncharacterized protein {ECO:0000313|EMBL:EHJ67649.1}</t>
  </si>
  <si>
    <t>isotig24722</t>
  </si>
  <si>
    <t>isotig24726</t>
  </si>
  <si>
    <t>gi|512906134|ref|XP_004926120.1|</t>
  </si>
  <si>
    <t>PREDICTED: uncharacterized protein LOC101741954 isoform X1 [Bombyx mori]</t>
  </si>
  <si>
    <t>H9IS24</t>
  </si>
  <si>
    <t>83.77</t>
  </si>
  <si>
    <t>H9IS24_BOMMO</t>
  </si>
  <si>
    <t>Uncharacterized protein {ECO:0000313|EnsemblMetazoa:BGIBMGA000050-TA}</t>
  </si>
  <si>
    <t>bmor:101741954</t>
  </si>
  <si>
    <t>isotig24728</t>
  </si>
  <si>
    <t>isotig24764</t>
  </si>
  <si>
    <t>isotig24769</t>
  </si>
  <si>
    <t>isotig24813</t>
  </si>
  <si>
    <t>isotig24825</t>
  </si>
  <si>
    <t>isotig24844</t>
  </si>
  <si>
    <t>isotig24850</t>
  </si>
  <si>
    <t>gi|389595492|gb|AFK88548.1|</t>
  </si>
  <si>
    <t>reverse transcriptase, partial [Arabidopsis halleri subsp. gemmifera]</t>
  </si>
  <si>
    <t>Arabidopsis halleri subsp. gemmifera</t>
  </si>
  <si>
    <t>47.14</t>
  </si>
  <si>
    <t>isotig24858</t>
  </si>
  <si>
    <t>44.35</t>
  </si>
  <si>
    <t>isotig24863</t>
  </si>
  <si>
    <t>isotig24864</t>
  </si>
  <si>
    <t>isotig24888</t>
  </si>
  <si>
    <t>isotig24897</t>
  </si>
  <si>
    <t>gi|357614659|gb|EHJ69197.1|</t>
  </si>
  <si>
    <t>34.51</t>
  </si>
  <si>
    <t>3D-structure;Direct protein sequencing;Disulfide bond;Protease inhibitor;Repeat;Secreted;Serine protease inhibitor.;</t>
  </si>
  <si>
    <t>isotig24898</t>
  </si>
  <si>
    <t>38.33</t>
  </si>
  <si>
    <t>isotig24904</t>
  </si>
  <si>
    <t>gi|512905946|ref|XP_004926073.1|</t>
  </si>
  <si>
    <t>PREDICTED: facilitated trehalose transporter Tret1-like [Bombyx mori]</t>
  </si>
  <si>
    <t>H9J4X6</t>
  </si>
  <si>
    <t>34.75</t>
  </si>
  <si>
    <t>H9J4X6_BOMMO</t>
  </si>
  <si>
    <t>Uncharacterized protein {ECO:0000313|EnsemblMetazoa:BGIBMGA004566-TA}</t>
  </si>
  <si>
    <t>Complete proteome {ECO:0000313|Proteomes:UP000005204};Membrane {ECO:0000256|RuleBase:RU000374};Reference proteome {ECO:0000313|Proteomes:UP000005204};Transmembrane {ECO:0000256|RuleBase:RU000374}.;</t>
  </si>
  <si>
    <t>isotig24909</t>
  </si>
  <si>
    <t>isotig24912</t>
  </si>
  <si>
    <t>isotig24919</t>
  </si>
  <si>
    <t>gi|768446433|ref|XP_011565156.1|</t>
  </si>
  <si>
    <t>Alternative splicing;Calcium;Complete proteome;Disulfide bond;EGF-like domain;Glycoprotein;Membrane;Reference proteome;Repeat;Secreted;Transmembrane;Transmembrane helix.;</t>
  </si>
  <si>
    <t>isotig24930</t>
  </si>
  <si>
    <t>isotig24950</t>
  </si>
  <si>
    <t>gi|768411350|ref|XP_011563238.1|</t>
  </si>
  <si>
    <t>PREDICTED: la-related protein 6 [Plutella xylostella]</t>
  </si>
  <si>
    <t>44.27</t>
  </si>
  <si>
    <t>3D-structure;Acetylation;Alternative splicing;Complete proteome;Cytoplasm;Nucleus;Reference proteome;RNA-binding;Translation regulation.;</t>
  </si>
  <si>
    <t>isotig24970</t>
  </si>
  <si>
    <t>isotig24984</t>
  </si>
  <si>
    <t>gi|512913703|ref|XP_004927960.1|</t>
  </si>
  <si>
    <t>Q5XGE9</t>
  </si>
  <si>
    <t>32.65</t>
  </si>
  <si>
    <t>LIPH_XENTR</t>
  </si>
  <si>
    <t>mdo:768082</t>
  </si>
  <si>
    <t xml:space="preserve">GO:0016324 \\ GO:0016021 \\ GO:0004622 \\ GO:0004623 \\ GO:0016042 \\ </t>
  </si>
  <si>
    <t>Cell membrane;Complete proteome;Glycoprotein;Hydrolase;Lipid degradation;Lipid metabolism;Membrane;Reference proteome;Repeat;Signal;Transmembrane;Transmembrane helix.;</t>
  </si>
  <si>
    <t>isotig24995</t>
  </si>
  <si>
    <t>gi|193230752|gb|ACF16408.1|</t>
  </si>
  <si>
    <t>chloroplast ribulose 1,5-bisphosphate carboxylase/oxygenase small subunit [Lobosphaera incisa] &gt;gi|657202139|gb|AID50176.1| chloroplast ribulose-1,5-bisphosphate carboxylase/oxygenase small subunit [Lobosphaera incisa]</t>
  </si>
  <si>
    <t>Lobosphaera incisa</t>
  </si>
  <si>
    <t>P16134</t>
  </si>
  <si>
    <t>RBS1_ACEAT</t>
  </si>
  <si>
    <t>Ribulose bisphosphate carboxylase small chain 1, chloroplastic</t>
  </si>
  <si>
    <t xml:space="preserve">GO:0009507 \\ GO:0004497 \\ GO:0016984 \\ GO:0009853 \\ GO:0019253 \\ </t>
  </si>
  <si>
    <t>monooxygenase activity (GO:0004497);ribulose-bisphosphate carboxylase activity (GO:0016984);</t>
  </si>
  <si>
    <t>Calvin cycle;Carbon dioxide fixation;Chloroplast;Lyase;Monooxygenase;Oxidoreductase;Photorespiration;Photosynthesis;Plastid;Transit peptide.;</t>
  </si>
  <si>
    <t>isotig25027</t>
  </si>
  <si>
    <t>isotig25030</t>
  </si>
  <si>
    <t>gi|512933445|ref|XP_004932793.1|</t>
  </si>
  <si>
    <t>PREDICTED: cAMP-dependent protein kinase regulatory subunit-like [Bombyx mori]</t>
  </si>
  <si>
    <t>O60741</t>
  </si>
  <si>
    <t>28.12</t>
  </si>
  <si>
    <t>HCN1_HUMAN</t>
  </si>
  <si>
    <t>Potassium/sodium hyperpolarization-activated cyclic nucleotide-gated channel 1</t>
  </si>
  <si>
    <t>hsa:348980</t>
  </si>
  <si>
    <t xml:space="preserve">GO:0030424 \\ GO:0030425 \\ GO:0016021 \\ GO:0005887 \\ GO:0005886 \\ GO:0030552 \\ GO:0005222 \\ GO:0005267 \\ GO:0005249 \\ GO:0005248 \\ GO:0045176 \\ GO:0071320 \\ GO:0071805 \\ GO:0006813 \\ GO:0042391 \\ GO:0046549 \\ GO:0035725 \\ GO:0007268 \\ </t>
  </si>
  <si>
    <t>apical protein localization (GO:0045176);cellular response to cAMP (GO:0071320);potassium ion transmembrane transport (GO:0071805);potassium ion transport (GO:0006813);regulation of membrane potential (GO:0042391);retinal cone cell development (GO:0046549);sodium ion transmembrane transport (GO:0035725);synaptic transmission (GO:0007268);</t>
  </si>
  <si>
    <t>cAMP binding (GO:0030552);intracellular cAMP activated cation channel activity (GO:0005222);potassium channel activity (GO:0005267);voltage-gated potassium channel activity (GO:0005249);voltage-gated sodium channel activity (GO:0005248);</t>
  </si>
  <si>
    <t>axon (GO:0030424);dendrite (GO:0030425);integral component of membrane (GO:0016021);integral component of plasma membrane (GO:0005887);plasma membrane (GO:0005886);</t>
  </si>
  <si>
    <t>cAMP;cAMP-binding;Cell membrane;Complete proteome;Disease mutation;Epilepsy;Glycoprotein;Ion channel;Ion transport;Ligand-gated ion channel;Membrane;Nucleotide-binding;Polymorphism;Potassium;Potassium channel;Potassium transport;Reference proteome;Sodium;Sodium channel;Sodium transport;Transmembrane;Transmembrane helix;Transport;Voltage-gated channel.;</t>
  </si>
  <si>
    <t>isotig25038</t>
  </si>
  <si>
    <t>isotig25044</t>
  </si>
  <si>
    <t>isotig25049</t>
  </si>
  <si>
    <t>gi|78057445|gb|ABB17224.1|</t>
  </si>
  <si>
    <t>P36326</t>
  </si>
  <si>
    <t>28.44</t>
  </si>
  <si>
    <t>PYHD_CPVES</t>
  </si>
  <si>
    <t>Direct protein sequencing;Viral occlusion body.;</t>
  </si>
  <si>
    <t>isotig25065</t>
  </si>
  <si>
    <t>isotig25086</t>
  </si>
  <si>
    <t>29.17</t>
  </si>
  <si>
    <t>isotig25088</t>
  </si>
  <si>
    <t>isotig25097</t>
  </si>
  <si>
    <t>gi|392514738|gb|AFM77774.1|</t>
  </si>
  <si>
    <t>chymotrypsin-like serine protease 15 [Ostrinia nubilalis]</t>
  </si>
  <si>
    <t>isotig25098</t>
  </si>
  <si>
    <t>isotig25113</t>
  </si>
  <si>
    <t>gi|768443104|ref|XP_011563353.1|</t>
  </si>
  <si>
    <t>PREDICTED: putative nuclease HARBI1 [Plutella xylostella]</t>
  </si>
  <si>
    <t>J9KPC8</t>
  </si>
  <si>
    <t>J9KPC8_ACYPI</t>
  </si>
  <si>
    <t>Uncharacterized protein {ECO:0000313|EnsemblMetazoa:ACYPI26844-PA}</t>
  </si>
  <si>
    <t>api:103311798</t>
  </si>
  <si>
    <t>isotig25123</t>
  </si>
  <si>
    <t>gi|482660320|gb|AGK25051.1|</t>
  </si>
  <si>
    <t>Complete proteome;Polymorphism;Reference proteome.;</t>
  </si>
  <si>
    <t>isotig25125</t>
  </si>
  <si>
    <t>gi|641663137|ref|XP_003244156.2|</t>
  </si>
  <si>
    <t>44.32</t>
  </si>
  <si>
    <t>Uncharacterized protein {ECO:0000313|EMBL:ESA20665.1}</t>
  </si>
  <si>
    <t>Complete proteome {ECO:0000313|Proteomes:UP000018888};Reference proteome {ECO:0000313|Proteomes:UP000018888}.;</t>
  </si>
  <si>
    <t>isotig25153</t>
  </si>
  <si>
    <t>Q32PY2</t>
  </si>
  <si>
    <t>35.89</t>
  </si>
  <si>
    <t>LIPH_RAT</t>
  </si>
  <si>
    <t xml:space="preserve">GO:0005576 \\ GO:0046872 \\ GO:0004806 \\ GO:0016042 \\ </t>
  </si>
  <si>
    <t>Calcium;Disulfide bond;Glycoprotein;Hydrolase;Lipid degradation;Lipid metabolism;Metal-binding;Secreted;Signal.;</t>
  </si>
  <si>
    <t>isotig25155</t>
  </si>
  <si>
    <t>isotig25156</t>
  </si>
  <si>
    <t>isotig25170</t>
  </si>
  <si>
    <t>44.13</t>
  </si>
  <si>
    <t>4Fe-4S;Complete proteome;Direct protein sequencing;Disease mutation;DNA damage;DNA repair;DNA replication;DNA-binding;DNA-directed DNA polymerase;Iron;Iron-sulfur;Metal-binding;Nucleotidyltransferase;Nucleus;Phosphoprotein;Polymorphism;Reference proteome;Transferase;Zinc;Zinc-finger.;</t>
  </si>
  <si>
    <t>isotig25178</t>
  </si>
  <si>
    <t>gi|768408922|ref|XP_011549986.1|</t>
  </si>
  <si>
    <t>64.22</t>
  </si>
  <si>
    <t>Uncharacterized protein {ECO:0000313|EMBL:EHJ72043.1}</t>
  </si>
  <si>
    <t>isotig25181</t>
  </si>
  <si>
    <t>gi|512896357|ref|XP_004923891.1|</t>
  </si>
  <si>
    <t>PREDICTED: uncharacterized protein K02A2.6-like [Bombyx mori]</t>
  </si>
  <si>
    <t>35.41</t>
  </si>
  <si>
    <t>gi|602643860|ref|XP_007428386.1|</t>
  </si>
  <si>
    <t>PREDICTED: mast cell carboxypeptidase A-like [Python bivittatus]</t>
  </si>
  <si>
    <t>Python bivittatus</t>
  </si>
  <si>
    <t>!! Snake</t>
  </si>
  <si>
    <t>Q5U901</t>
  </si>
  <si>
    <t>36.70</t>
  </si>
  <si>
    <t>CBPA6_MOUSE</t>
  </si>
  <si>
    <t>Carboxypeptidase A6</t>
  </si>
  <si>
    <t>mmu:329093</t>
  </si>
  <si>
    <t xml:space="preserve">GO:0005578 \\ GO:0004181 \\ GO:0008270 \\ </t>
  </si>
  <si>
    <t>Alternative splicing;Carboxypeptidase;Cleavage on pair of basic residues;Complete proteome;Disulfide bond;Extracellular matrix;Glycoprotein;Hydrolase;Metal-binding;Metalloprotease;Protease;Reference proteome;Secreted;Signal;Zinc;Zymogen.;</t>
  </si>
  <si>
    <t>isotig25194</t>
  </si>
  <si>
    <t>gi|357605106|gb|EHJ64465.1|</t>
  </si>
  <si>
    <t>pyruvate kinase 2 [Danaus plexippus]</t>
  </si>
  <si>
    <t>O62619</t>
  </si>
  <si>
    <t>33.49</t>
  </si>
  <si>
    <t>KPYK_DROME</t>
  </si>
  <si>
    <t>Pyruvate kinase</t>
  </si>
  <si>
    <t>dme:Dmel_CG7070</t>
  </si>
  <si>
    <t xml:space="preserve">GO:0005829 \\ GO:0005811 \\ GO:0043186 \\ GO:0005524 \\ GO:0000287 \\ GO:0030955 \\ GO:0004743 \\ GO:0006096 \\ GO:0007520 \\ GO:0007525 \\ </t>
  </si>
  <si>
    <t>glycolytic process (GO:0006096);myoblast fusion (GO:0007520);somatic muscle development (GO:0007525);</t>
  </si>
  <si>
    <t>ATP binding (GO:0005524);magnesium ion binding (GO:0000287);potassium ion binding (GO:0030955);pyruvate kinase activity (GO:0004743);</t>
  </si>
  <si>
    <t>cytosol (GO:0005829);lipid particle (GO:0005811);P granule (GO:0043186);</t>
  </si>
  <si>
    <t>Alternative splicing;ATP-binding;Complete proteome;Glycolysis;Kinase;Magnesium;Metal-binding;Nucleotide-binding;Potassium;Pyruvate;Reference proteome;Transferase.;</t>
  </si>
  <si>
    <t>isotig25195</t>
  </si>
  <si>
    <t>isotig25201</t>
  </si>
  <si>
    <t>gi|512935401|ref|XP_004933266.1|</t>
  </si>
  <si>
    <t>53.05</t>
  </si>
  <si>
    <t>Uncharacterized protein {ECO:0000313|EMBL:EHJ70243.1}</t>
  </si>
  <si>
    <t>isotig25206</t>
  </si>
  <si>
    <t>gi|194771137|ref|XP_001967628.1|</t>
  </si>
  <si>
    <t>GF16019 [Drosophila ananassae] &gt;gi|190614461|gb|EDV29985.1| GF16019 [Drosophila ananassae]</t>
  </si>
  <si>
    <t>Drosophila ananassae</t>
  </si>
  <si>
    <t>B3N243</t>
  </si>
  <si>
    <t>29.95</t>
  </si>
  <si>
    <t>B3N243_DROAN</t>
  </si>
  <si>
    <t>GF16019 {ECO:0000313|EMBL:EDV29985.1}</t>
  </si>
  <si>
    <t>dan:Dana_GF16019</t>
  </si>
  <si>
    <t>Complete proteome {ECO:0000313|Proteomes:UP000007801};Reference proteome {ECO:0000313|Proteomes:UP000007801}.;</t>
  </si>
  <si>
    <t>isotig25207</t>
  </si>
  <si>
    <t>gi|380713852|gb|AFD99127.1|</t>
  </si>
  <si>
    <t>Q27289</t>
  </si>
  <si>
    <t>34.16</t>
  </si>
  <si>
    <t>CTR1_ANOGA</t>
  </si>
  <si>
    <t>Chymotrypsin-1</t>
  </si>
  <si>
    <t>aga:AgaP_AGAP006709</t>
  </si>
  <si>
    <t>Complete proteome;Digestion;Direct protein sequencing;Disulfide bond;Hydrolase;Protease;Reference proteome;Secreted;Serine protease;Signal;Zymogen.;</t>
  </si>
  <si>
    <t>isotig25219</t>
  </si>
  <si>
    <t>gi|512902118|ref|XP_004925296.1|</t>
  </si>
  <si>
    <t>PREDICTED: uncharacterized protein LOC101744171 [Bombyx mori]</t>
  </si>
  <si>
    <t>G6D1U9</t>
  </si>
  <si>
    <t>61.82</t>
  </si>
  <si>
    <t>G6D1U9_DANPL</t>
  </si>
  <si>
    <t>Uncharacterized protein {ECO:0000313|EMBL:EHJ72535.1}</t>
  </si>
  <si>
    <t>isotig25231</t>
  </si>
  <si>
    <t>gi|512903709|ref|XP_004925684.1|</t>
  </si>
  <si>
    <t>P56682</t>
  </si>
  <si>
    <t>37.50</t>
  </si>
  <si>
    <t>AMCI_APIME</t>
  </si>
  <si>
    <t>Chymotrypsin inhibitor</t>
  </si>
  <si>
    <t>3D-structure;Complete proteome;Direct protein sequencing;Disulfide bond;Protease inhibitor;Reference proteome;Secreted;Serine protease inhibitor.;</t>
  </si>
  <si>
    <t>isotig25241</t>
  </si>
  <si>
    <t>gi|112983714|ref|NP_001037317.1|</t>
  </si>
  <si>
    <t>vitellin-degrading protease precursor [Bombyx mori] &gt;gi|731101|sp|Q07943.1|VDP_BOMMO RecName: Full=Vitellin-degrading protease; Contains: RecName: Full=Beta-VTN protease; Contains: RecName: Full=Alpha-VTN protease chain 1; Contains: RecName: Full=Alpha-VTN protease chain 2; Flags: Precursor [Bombyx mori] &gt;gi|303512|dbj|BAA03757.1| vitellin-degrading protease precursor [Bombyx mori] &gt;gi|500864|dbj|BAA03758.1| vitellin-degrading protease precursor [Bombyx mori] &gt;gi|228268|prf||1802231A vitellin-degrading protease</t>
  </si>
  <si>
    <t>60.58</t>
  </si>
  <si>
    <t>Complete proteome;Direct protein sequencing;Disulfide bond;Glycoprotein;Hydrolase;Protease;Reference proteome;Serine protease;Signal;Zymogen.;</t>
  </si>
  <si>
    <t>isotig25250</t>
  </si>
  <si>
    <t>isotig25260</t>
  </si>
  <si>
    <t>gi|301070150|gb|ADK55521.1|</t>
  </si>
  <si>
    <t>52.94</t>
  </si>
  <si>
    <t>isotig25279</t>
  </si>
  <si>
    <t>isotig25281</t>
  </si>
  <si>
    <t>isotig25292</t>
  </si>
  <si>
    <t>gi|357627799|gb|EHJ77364.1|</t>
  </si>
  <si>
    <t>G6CN17</t>
  </si>
  <si>
    <t>31.50</t>
  </si>
  <si>
    <t>G6CN17_DANPL</t>
  </si>
  <si>
    <t>Gag-like protein {ECO:0000313|EMBL:EHJ77364.1}</t>
  </si>
  <si>
    <t xml:space="preserve">GO:0016021 \\ GO:0004871 \\ </t>
  </si>
  <si>
    <t>isotig25327</t>
  </si>
  <si>
    <t>isotig25331</t>
  </si>
  <si>
    <t>gi|768426468|ref|XP_011554279.1|</t>
  </si>
  <si>
    <t>PREDICTED: SUN domain-containing protein 5-like [Plutella xylostella]</t>
  </si>
  <si>
    <t>Q8TC36</t>
  </si>
  <si>
    <t>SUN5_HUMAN</t>
  </si>
  <si>
    <t>SUN domain-containing protein 5</t>
  </si>
  <si>
    <t>hsa:140732</t>
  </si>
  <si>
    <t xml:space="preserve">GO:0016021 \\ GO:0005637 \\ GO:0007283 \\ </t>
  </si>
  <si>
    <t>integral component of membrane (GO:0016021);nuclear inner membrane (GO:0005637);</t>
  </si>
  <si>
    <t>Coiled coil;Complete proteome;Membrane;Nucleus;Polymorphism;Reference proteome;Transmembrane;Transmembrane helix.;</t>
  </si>
  <si>
    <t>isotig25333</t>
  </si>
  <si>
    <t>gi|512929559|ref|XP_004931851.1|</t>
  </si>
  <si>
    <t>PREDICTED: uncharacterized protein LOC101736819 [Bombyx mori]</t>
  </si>
  <si>
    <t>G6DIZ5</t>
  </si>
  <si>
    <t>58.14</t>
  </si>
  <si>
    <t>G6DIZ5_DANPL</t>
  </si>
  <si>
    <t>Putative tryptase 5 {ECO:0000313|EMBL:EHJ66542.1}</t>
  </si>
  <si>
    <t>isotig25355</t>
  </si>
  <si>
    <t>isotig25374</t>
  </si>
  <si>
    <t>isotig25381</t>
  </si>
  <si>
    <t>gi|768426456|ref|XP_011554272.1|</t>
  </si>
  <si>
    <t>PREDICTED: uncharacterized protein LOC105385569 [Plutella xylostella]</t>
  </si>
  <si>
    <t>H9JG79</t>
  </si>
  <si>
    <t>43.17</t>
  </si>
  <si>
    <t>H9JG79_BOMMO</t>
  </si>
  <si>
    <t>Uncharacterized protein {ECO:0000313|EnsemblMetazoa:BGIBMGA008526-TA}</t>
  </si>
  <si>
    <t>isotig25393</t>
  </si>
  <si>
    <t>isotig25404</t>
  </si>
  <si>
    <t>gi|512935015|ref|XP_004933171.1|</t>
  </si>
  <si>
    <t>PREDICTED: sodium- and chloride-dependent neutral and basic amino acid transporter B(0+)-like [Bombyx mori]</t>
  </si>
  <si>
    <t>G6DIR9</t>
  </si>
  <si>
    <t>50.44</t>
  </si>
  <si>
    <t>G6DIR9_DANPL</t>
  </si>
  <si>
    <t>Transporter {ECO:0000256|RuleBase:RU003732}</t>
  </si>
  <si>
    <t xml:space="preserve">GO:0016021 \\ GO:0005328 \\ </t>
  </si>
  <si>
    <t>neurotransmitter (GO:0005328);</t>
  </si>
  <si>
    <t>Complete proteome {ECO:0000313|Proteomes:UP000007151};Membrane {ECO:0000256|SAAS:SAAS00142426};Reference proteome {ECO:0000313|Proteomes:UP000007151};Symport {ECO:0000256|RuleBase:RU003732,;ECO:0000256|SAAS:SAAS00142419};Transmembrane {ECO:0000256|SAAS:SAAS00142426};Transmembrane helix {ECO:0000256|SAAS:SAAS00142426};Transport {ECO:0000256|RuleBase:RU003732,;ECO:0000256|SAAS:SAAS00142419}.;</t>
  </si>
  <si>
    <t>isotig25413</t>
  </si>
  <si>
    <t>30.26</t>
  </si>
  <si>
    <t>isotig25414</t>
  </si>
  <si>
    <t>isotig25433</t>
  </si>
  <si>
    <t>gi|358442824|gb|AEU11658.1|</t>
  </si>
  <si>
    <t>seminal fluid protein HACP038 [Eueides isabella]</t>
  </si>
  <si>
    <t>Eueides isabella</t>
  </si>
  <si>
    <t>G6DF42</t>
  </si>
  <si>
    <t>G6DF42_DANPL</t>
  </si>
  <si>
    <t>Uncharacterized protein {ECO:0000313|EMBL:EHJ67889.1}</t>
  </si>
  <si>
    <t>isotig25458</t>
  </si>
  <si>
    <t>gi|641672407|ref|XP_008185929.1|</t>
  </si>
  <si>
    <t>PREDICTED: uncharacterized protein LOC103310210 [Acyrthosiphon pisum]</t>
  </si>
  <si>
    <t>J9L7N5</t>
  </si>
  <si>
    <t>J9L7N5_ACYPI</t>
  </si>
  <si>
    <t>Uncharacterized protein {ECO:0000313|EnsemblMetazoa:ACYPI36596-PA}</t>
  </si>
  <si>
    <t>isotig25490</t>
  </si>
  <si>
    <t>isotig25492</t>
  </si>
  <si>
    <t>isotig25503</t>
  </si>
  <si>
    <t>isotig25518</t>
  </si>
  <si>
    <t>A0A0A9Y3D3</t>
  </si>
  <si>
    <t>A0A0A9Y3D3_LYGHE</t>
  </si>
  <si>
    <t>Putative RNA-directed DNA polymerase from transposon BS {ECO:0000313|EMBL:JAG26679.1}</t>
  </si>
  <si>
    <t>Nucleotidyltransferase {ECO:0000313|EMBL:JAG26679.1};RNA-directed DNA polymerase {ECO:0000313|EMBL:JAG26679.1};Transferase {ECO:0000313|EMBL:JAG26679.1}.;</t>
  </si>
  <si>
    <t>isotig25532</t>
  </si>
  <si>
    <t>gi|675846660|ref|XP_009008890.1|</t>
  </si>
  <si>
    <t>hypothetical protein HELRODRAFT_158633 [Helobdella robusta] &gt;gi|555708937|gb|ESO12170.1| hypothetical protein HELRODRAFT_158633 [Helobdella robusta]</t>
  </si>
  <si>
    <t>T1EN18</t>
  </si>
  <si>
    <t>T1EN18_HELRO</t>
  </si>
  <si>
    <t>Uncharacterized protein {ECO:0000313|EMBL:ESO12170.1, ECO:0000313|EnsemblMetazoa:HelroP158633}</t>
  </si>
  <si>
    <t>hro:HELRODRAFT_158633</t>
  </si>
  <si>
    <t>isotig25590</t>
  </si>
  <si>
    <t>isotig25615</t>
  </si>
  <si>
    <t>gi|290560938|ref|NP_001166712.1|</t>
  </si>
  <si>
    <t>cuticular protein RR-1 motif 42 precursor [Bombyx mori] &gt;gi|223671186|tpd|FAA00545.1| TPA: putative cuticle protein [Bombyx mori]</t>
  </si>
  <si>
    <t>C0H6N4</t>
  </si>
  <si>
    <t>C0H6N4_BOMMO</t>
  </si>
  <si>
    <t>Putative cuticle protein {ECO:0000313|EMBL:FAA00545.1}</t>
  </si>
  <si>
    <t>bmor:100379427</t>
  </si>
  <si>
    <t>isotig25662</t>
  </si>
  <si>
    <t>isotig25693</t>
  </si>
  <si>
    <t>isotig25703</t>
  </si>
  <si>
    <t>isotig25705</t>
  </si>
  <si>
    <t>gi|512931951|ref|XP_004932426.1|</t>
  </si>
  <si>
    <t>Q0P523</t>
  </si>
  <si>
    <t>CIB3_MOUSE</t>
  </si>
  <si>
    <t>mmu:234421</t>
  </si>
  <si>
    <t>Calcium;Complete proteome;Magnesium;Metal-binding;Reference proteome;Repeat.;</t>
  </si>
  <si>
    <t>isotig25708</t>
  </si>
  <si>
    <t>isotig25711</t>
  </si>
  <si>
    <t>isotig25714</t>
  </si>
  <si>
    <t>gi|261335922|emb|CBH09302.1|</t>
  </si>
  <si>
    <t>putative cuticle protein (Cpr64Ac) [Heliconius melpomene]</t>
  </si>
  <si>
    <t>71.88</t>
  </si>
  <si>
    <t>isotig25725</t>
  </si>
  <si>
    <t>gi|780617306|ref|XP_011699787.1|</t>
  </si>
  <si>
    <t>isotig25758</t>
  </si>
  <si>
    <t>gi|512910222|ref|XP_004927115.1|</t>
  </si>
  <si>
    <t>PREDICTED: uncharacterized protein LOC101746708 [Bombyx mori]</t>
  </si>
  <si>
    <t>H9JGG4</t>
  </si>
  <si>
    <t>H9JGG4_BOMMO</t>
  </si>
  <si>
    <t>Uncharacterized protein {ECO:0000313|EnsemblMetazoa:BGIBMGA008611-TA}</t>
  </si>
  <si>
    <t>bmor:101746708</t>
  </si>
  <si>
    <t>gi|768446412|ref|XP_011565144.1|</t>
  </si>
  <si>
    <t>PREDICTED: 1-acylglycerophosphocholine O-acyltransferase 1-like, partial [Plutella xylostella]</t>
  </si>
  <si>
    <t>Q0KHU5</t>
  </si>
  <si>
    <t>59.28</t>
  </si>
  <si>
    <t>PCAT1_DROME</t>
  </si>
  <si>
    <t>1-acylglycerophosphocholine O-acyltransferase 1</t>
  </si>
  <si>
    <t>dme:Dmel_CG32699</t>
  </si>
  <si>
    <t xml:space="preserve">GO:0005783 \\ GO:0005789 \\ GO:0005794 \\ GO:0000139 \\ GO:0016021 \\ GO:0047184 \\ GO:0005509 \\ GO:0008654 \\ </t>
  </si>
  <si>
    <t>1-acylglycerophosphocholine O-acyltransferase activity (GO:0047184);calcium ion binding (GO:0005509);</t>
  </si>
  <si>
    <t>endoplasmic reticulum (GO:0005783);endoplasmic reticulum membrane (GO:0005789);Golgi apparatus (GO:0005794);Golgi membrane (GO:0000139);integral component of membrane (GO:0016021);</t>
  </si>
  <si>
    <t>Acyltransferase;Alternative splicing;Calcium;Complete proteome;Endoplasmic reticulum;Golgi apparatus;Lipid biosynthesis;Lipid metabolism;Membrane;Phospholipid biosynthesis;Phospholipid metabolism;Reference proteome;Repeat;RNA editing;Signal-anchor;Transferase;Transmembrane;Transmembrane helix.;</t>
  </si>
  <si>
    <t>isotig25761</t>
  </si>
  <si>
    <t>isotig25764</t>
  </si>
  <si>
    <t>39.90</t>
  </si>
  <si>
    <t>isotig25766</t>
  </si>
  <si>
    <t>gi|768443997|ref|XP_011563835.1|</t>
  </si>
  <si>
    <t>44.85</t>
  </si>
  <si>
    <t>isotig25772</t>
  </si>
  <si>
    <t>52.32</t>
  </si>
  <si>
    <t>isotig25793</t>
  </si>
  <si>
    <t>30.32</t>
  </si>
  <si>
    <t>Uncharacterized protein {ECO:0000313|EMBL:JAB65909.1}</t>
  </si>
  <si>
    <t>isotig25799</t>
  </si>
  <si>
    <t>isotig25814</t>
  </si>
  <si>
    <t>isotig25817</t>
  </si>
  <si>
    <t>gi|795008164|ref|XP_011873718.1|</t>
  </si>
  <si>
    <t>isotig25829</t>
  </si>
  <si>
    <t>isotig25840</t>
  </si>
  <si>
    <t>gi|290560618|ref|NP_001166626.1|</t>
  </si>
  <si>
    <t>cuticular protein RR-2 motif 124 precursor [Bombyx mori] &gt;gi|223671350|tpd|FAA00627.1| TPA: putative cuticle protein [Bombyx mori]</t>
  </si>
  <si>
    <t>isotig25844</t>
  </si>
  <si>
    <t>isotig25850</t>
  </si>
  <si>
    <t>gi|762169127|ref|XP_011422958.1|</t>
  </si>
  <si>
    <t>PREDICTED: uncharacterized protein K02A2.6-like [Crassostrea gigas]</t>
  </si>
  <si>
    <t>H3A369</t>
  </si>
  <si>
    <t>37.31</t>
  </si>
  <si>
    <t>H3A369_LATCH</t>
  </si>
  <si>
    <t>Uncharacterized protein {ECO:0000313|Ensembl:ENSLACP00000004090}</t>
  </si>
  <si>
    <t>Complete proteome {ECO:0000313|Proteomes:UP000008672};Reference proteome {ECO:0000313|Proteomes:UP000008672}.;</t>
  </si>
  <si>
    <t>isotig25853</t>
  </si>
  <si>
    <t>gi|642919519|ref|XP_008191907.1|</t>
  </si>
  <si>
    <t>26.26</t>
  </si>
  <si>
    <t>spo:SPAC19D5.09c</t>
  </si>
  <si>
    <t>isotig25868</t>
  </si>
  <si>
    <t>isotig25869</t>
  </si>
  <si>
    <t>isotig25876</t>
  </si>
  <si>
    <t>isotig25879</t>
  </si>
  <si>
    <t>isotig25880</t>
  </si>
  <si>
    <t>isotig25883</t>
  </si>
  <si>
    <t>isotig25937</t>
  </si>
  <si>
    <t>isotig25940</t>
  </si>
  <si>
    <t>gi|512924504|ref|XP_004930611.1|</t>
  </si>
  <si>
    <t>PREDICTED: putative inner dynein arm light chain, axonemal-like [Bombyx mori]</t>
  </si>
  <si>
    <t>O14645</t>
  </si>
  <si>
    <t>67.50</t>
  </si>
  <si>
    <t>IDLC_HUMAN</t>
  </si>
  <si>
    <t>Axonemal dynein light intermediate polypeptide 1</t>
  </si>
  <si>
    <t>hsa:7802</t>
  </si>
  <si>
    <t xml:space="preserve">GO:0005858 \\ GO:0005930 \\ GO:0005737 \\ GO:0030175 \\ GO:0003777 \\ GO:0008152 \\ GO:0006928 \\ GO:0007338 \\ </t>
  </si>
  <si>
    <t>metabolic process (GO:0008152);movement of cell or subcellular component (GO:0006928);single fertilization (GO:0007338);</t>
  </si>
  <si>
    <t>microtubule motor activity (GO:0003777);</t>
  </si>
  <si>
    <t>axonemal dynein complex (GO:0005858);axoneme (GO:0005930);cytoplasm (GO:0005737);filopodium (GO:0030175);</t>
  </si>
  <si>
    <t>Alternative splicing;Coiled coil;Complete proteome;Dynein;Motor protein;Polymorphism;Reference proteome.;</t>
  </si>
  <si>
    <t>isotig25944</t>
  </si>
  <si>
    <t>isotig25957</t>
  </si>
  <si>
    <t>gi|657808822|ref|XP_008331672.1|</t>
  </si>
  <si>
    <t>PREDICTED: histone H3-like [Cynoglossus semilaevis]</t>
  </si>
  <si>
    <t>Cynoglossus semilaevis</t>
  </si>
  <si>
    <t>P84239</t>
  </si>
  <si>
    <t>100.00</t>
  </si>
  <si>
    <t>H3_URECA</t>
  </si>
  <si>
    <t>Histone H3</t>
  </si>
  <si>
    <t xml:space="preserve">GO:0000786 \\ GO:0005634 \\ GO:0003677 \\ </t>
  </si>
  <si>
    <t>nucleosome (GO:0000786);nucleus (GO:0005634);</t>
  </si>
  <si>
    <t>3D-structure;Acetylation;Chromosome;DNA-binding;Methylation;Nucleosome core;Nucleus;Phosphoprotein.;</t>
  </si>
  <si>
    <t>isotig25961</t>
  </si>
  <si>
    <t>38.58</t>
  </si>
  <si>
    <t>isotig25972</t>
  </si>
  <si>
    <t>isotig25981</t>
  </si>
  <si>
    <t>gi|768436411|ref|XP_011559689.1|</t>
  </si>
  <si>
    <t>PREDICTED: integrin alpha-PS2-like [Plutella xylostella]</t>
  </si>
  <si>
    <t>G6CK17</t>
  </si>
  <si>
    <t>36.59</t>
  </si>
  <si>
    <t>G6CK17_DANPL</t>
  </si>
  <si>
    <t>Uncharacterized protein {ECO:0000313|EMBL:EHJ78415.1}</t>
  </si>
  <si>
    <t>isotig25982</t>
  </si>
  <si>
    <t>gi|751223518|ref|XP_011165048.1|</t>
  </si>
  <si>
    <t>PREDICTED: uncharacterized protein LOC105199589 [Solenopsis invicta]</t>
  </si>
  <si>
    <t>V5I7B4</t>
  </si>
  <si>
    <t>56.76</t>
  </si>
  <si>
    <t>V5I7B4_ANOGL</t>
  </si>
  <si>
    <t>Uncharacterized protein {ECO:0000313|EMBL:JAB61736.1}</t>
  </si>
  <si>
    <t>isotig26006</t>
  </si>
  <si>
    <t>gi|512911599|ref|XP_004927452.1|</t>
  </si>
  <si>
    <t>PREDICTED: uncharacterized protein LOC101746903, partial [Bombyx mori]</t>
  </si>
  <si>
    <t>E2BBH0</t>
  </si>
  <si>
    <t>46.15</t>
  </si>
  <si>
    <t>E2BBH0_HARSA</t>
  </si>
  <si>
    <t>Putative uncharacterized protein {ECO:0000313|EMBL:EFN86960.1}</t>
  </si>
  <si>
    <t>isotig26026</t>
  </si>
  <si>
    <t>gi|512932371|ref|XP_004932529.1|</t>
  </si>
  <si>
    <t>Uncharacterized protein {ECO:0000313|EMBL:EHJ75655.1}</t>
  </si>
  <si>
    <t>isotig26032</t>
  </si>
  <si>
    <t>gi|768439913|ref|XP_011561613.1|</t>
  </si>
  <si>
    <t>PREDICTED: LOW QUALITY PROTEIN: zinc finger BED domain-containing protein 4 [Plutella xylostella]</t>
  </si>
  <si>
    <t>isotig26046</t>
  </si>
  <si>
    <t>gi|674781325|gb|AIL29320.1|</t>
  </si>
  <si>
    <t>glutathione S-transferase sigma 3 [Cnaphalocrocis medinalis]</t>
  </si>
  <si>
    <t>O18598</t>
  </si>
  <si>
    <t>36.82</t>
  </si>
  <si>
    <t>GST1_BLAGE</t>
  </si>
  <si>
    <t>Glutathione S-transferase</t>
  </si>
  <si>
    <t xml:space="preserve">GO:0004364 \\ </t>
  </si>
  <si>
    <t>glutathione transferase activity (GO:0004364);</t>
  </si>
  <si>
    <t>3D-structure;Allergen;Direct protein sequencing;Transferase.;</t>
  </si>
  <si>
    <t>isotig26061</t>
  </si>
  <si>
    <t>isotig26066</t>
  </si>
  <si>
    <t>isotig26068</t>
  </si>
  <si>
    <t>gi|768411607|ref|XP_011564653.1|</t>
  </si>
  <si>
    <t>PREDICTED: androgen-dependent TFPI-regulating protein-like [Plutella xylostella]</t>
  </si>
  <si>
    <t>S4P4C5</t>
  </si>
  <si>
    <t>33.87</t>
  </si>
  <si>
    <t>S4P4C5_9NEOP</t>
  </si>
  <si>
    <t>Uncharacterized protein {ECO:0000313|EMBL:JAA86526.1}</t>
  </si>
  <si>
    <t>isotig26072</t>
  </si>
  <si>
    <t>isotig26077</t>
  </si>
  <si>
    <t>isotig26081</t>
  </si>
  <si>
    <t>isotig26091</t>
  </si>
  <si>
    <t>gi|290560762|ref|NP_001166700.1|</t>
  </si>
  <si>
    <t>cuticular protein RR-1 motif 57 precursor [Bombyx mori] &gt;gi|223671216|tpd|FAA00560.1| TPA: putative cuticle protein [Bombyx mori]</t>
  </si>
  <si>
    <t>61.11</t>
  </si>
  <si>
    <t>isotig26095</t>
  </si>
  <si>
    <t>isotig26097</t>
  </si>
  <si>
    <t>V5GY50</t>
  </si>
  <si>
    <t>43.85</t>
  </si>
  <si>
    <t>V5GY50_ANOGL</t>
  </si>
  <si>
    <t>Uncharacterized protein {ECO:0000313|EMBL:JAB65328.1}</t>
  </si>
  <si>
    <t>isotig26115</t>
  </si>
  <si>
    <t>isotig26129</t>
  </si>
  <si>
    <t>gi|768427350|ref|XP_011554761.1|</t>
  </si>
  <si>
    <t>K7JXI9</t>
  </si>
  <si>
    <t>38.34</t>
  </si>
  <si>
    <t>K7JXI9_NASVI</t>
  </si>
  <si>
    <t>Uncharacterized protein {ECO:0000313|EnsemblMetazoa:NV30676-PA}</t>
  </si>
  <si>
    <t>isotig26141</t>
  </si>
  <si>
    <t>gi|512937030|ref|XP_004933665.1|</t>
  </si>
  <si>
    <t>isotig26154</t>
  </si>
  <si>
    <t>isotig26178</t>
  </si>
  <si>
    <t>isotig26196</t>
  </si>
  <si>
    <t>gi|768407875|ref|XP_011568234.1|</t>
  </si>
  <si>
    <t>78.12</t>
  </si>
  <si>
    <t>isotig26197</t>
  </si>
  <si>
    <t>gi|290558784|ref|NP_001166707.1|</t>
  </si>
  <si>
    <t>cuticular protein RR-1 motif 49 precursor [Bombyx mori] &gt;gi|223671200|tpd|FAA00552.1| TPA: putative cuticle protein [Bombyx mori]</t>
  </si>
  <si>
    <t>P56562</t>
  </si>
  <si>
    <t>53.85</t>
  </si>
  <si>
    <t>CUD5_SCHGR</t>
  </si>
  <si>
    <t>Endocuticle structural glycoprotein SgAbd-5</t>
  </si>
  <si>
    <t>isotig26213</t>
  </si>
  <si>
    <t>isotig26234</t>
  </si>
  <si>
    <t>isotig26254</t>
  </si>
  <si>
    <t>gi|389608373|dbj|BAM17796.1|</t>
  </si>
  <si>
    <t>cuticular protein PxutCPR18 [Papilio xuthus]</t>
  </si>
  <si>
    <t>49.41</t>
  </si>
  <si>
    <t>isotig26269</t>
  </si>
  <si>
    <t>gi|751235641|ref|XP_011171611.1|</t>
  </si>
  <si>
    <t>PREDICTED: RNA-directed DNA polymerase from mobile element jockey-like [Solenopsis invicta]</t>
  </si>
  <si>
    <t>isotig26281</t>
  </si>
  <si>
    <t>gi|170280681|gb|ACB12192.1|</t>
  </si>
  <si>
    <t>juvenile hormone esterase [Omphisa fuscidentalis]</t>
  </si>
  <si>
    <t>isotig26298</t>
  </si>
  <si>
    <t>gi|723456812|ref|YP_009104849.1|</t>
  </si>
  <si>
    <t>P700 apoprotein A2 of photosystem I (chloroplast) [Myrmecia israelensis] &gt;gi|698347851|gb|AIT93410.1| P700 apoprotein A2 of photosystem I (chloroplast) [Myrmecia israelensis]</t>
  </si>
  <si>
    <t>Q3ZIZ3</t>
  </si>
  <si>
    <t>90.95</t>
  </si>
  <si>
    <t>PSAB_PSEAK</t>
  </si>
  <si>
    <t>Photosystem I P700 chlorophyll a apoprotein A2 {ECO:0000255|HAMAP-Rule:MF_00482}</t>
  </si>
  <si>
    <t>4Fe-4S;Chlorophyll;Chloroplast;Chromophore;Electron transport;Iron;Iron-sulfur;Magnesium;Membrane;Metal-binding;Oxidoreductase;Photosynthesis;Photosystem I;Plastid;Thylakoid;Transmembrane;Transmembrane helix;Transport.;</t>
  </si>
  <si>
    <t>isotig26301</t>
  </si>
  <si>
    <t>47.75</t>
  </si>
  <si>
    <t>isotig26308</t>
  </si>
  <si>
    <t>gi|572302403|ref|XP_006617219.1|</t>
  </si>
  <si>
    <t>PREDICTED: LOW QUALITY PROTEIN: potassium channel subfamily T member 1-like [Apis dorsata]</t>
  </si>
  <si>
    <t>Apis dorsata</t>
  </si>
  <si>
    <t>isotig26310</t>
  </si>
  <si>
    <t>gi|743944356|ref|XP_011016699.1|</t>
  </si>
  <si>
    <t>PREDICTED: uncharacterized protein K02A2.6-like, partial [Populus euphratica]</t>
  </si>
  <si>
    <t>35.88</t>
  </si>
  <si>
    <t>isotig26312</t>
  </si>
  <si>
    <t>isotig26323</t>
  </si>
  <si>
    <t>isotig26336</t>
  </si>
  <si>
    <t>isotig26382</t>
  </si>
  <si>
    <t>gi|757181332|gb|AJN91181.1|</t>
  </si>
  <si>
    <t>cytochrome P450 monooxygenase CYP337B12 [Cnaphalocrocis medinalis]</t>
  </si>
  <si>
    <t>Q964R1</t>
  </si>
  <si>
    <t>45.67</t>
  </si>
  <si>
    <t>CP6J1_BLAGE</t>
  </si>
  <si>
    <t>Cytochrome P450 6j1</t>
  </si>
  <si>
    <t>isotig26383</t>
  </si>
  <si>
    <t>gi|357609382|gb|EHJ66418.1|</t>
  </si>
  <si>
    <t>ATP-binding;Cell cycle;Cell division;Complete proteome;DNA damage;DNA recombination;DNA repair;DNA replication;Ligase;Magnesium;Metal-binding;Nucleotide-binding;Nucleus;Reference proteome;Repeat.;</t>
  </si>
  <si>
    <t>isotig26395</t>
  </si>
  <si>
    <t>isotig26401</t>
  </si>
  <si>
    <t>isotig26427</t>
  </si>
  <si>
    <t>isotig26434</t>
  </si>
  <si>
    <t>H9JIB1</t>
  </si>
  <si>
    <t>23.32</t>
  </si>
  <si>
    <t>H9JIB1_BOMMO</t>
  </si>
  <si>
    <t>Uncharacterized protein {ECO:0000313|EnsemblMetazoa:BGIBMGA009261-TA}</t>
  </si>
  <si>
    <t>isotig26459</t>
  </si>
  <si>
    <t>gi|768429241|ref|XP_011555793.1|</t>
  </si>
  <si>
    <t>PREDICTED: uncharacterized protein K02A2.6-like isoform X1 [Plutella xylostella]</t>
  </si>
  <si>
    <t>38.35</t>
  </si>
  <si>
    <t>Uncharacterized protein {ECO:0000313|EMBL:CDW58177.1}</t>
  </si>
  <si>
    <t>Complete proteome {ECO:0000313|Proteomes:UP000030665};Reference proteome {ECO:0000313|Proteomes:UP000030665}.;</t>
  </si>
  <si>
    <t>isotig26510</t>
  </si>
  <si>
    <t>gi|768432586|ref|XP_011557623.1|</t>
  </si>
  <si>
    <t>PREDICTED: cuticle protein 8-like [Plutella xylostella]</t>
  </si>
  <si>
    <t>isotig26522</t>
  </si>
  <si>
    <t>63.73</t>
  </si>
  <si>
    <t>isotig26527</t>
  </si>
  <si>
    <t>45.52</t>
  </si>
  <si>
    <t>isotig26536</t>
  </si>
  <si>
    <t>gi|449672735|ref|XP_004207781.1|</t>
  </si>
  <si>
    <t>J9K229</t>
  </si>
  <si>
    <t>35.60</t>
  </si>
  <si>
    <t>J9K229_ACYPI</t>
  </si>
  <si>
    <t>Uncharacterized protein {ECO:0000313|EnsemblMetazoa:ACYPI006819-PA}</t>
  </si>
  <si>
    <t>isotig26539</t>
  </si>
  <si>
    <t>gi|768420800|ref|XP_011551180.1|</t>
  </si>
  <si>
    <t>PREDICTED: ras GTPase-activating protein 1-like [Plutella xylostella]</t>
  </si>
  <si>
    <t>A0A069DXI4</t>
  </si>
  <si>
    <t>39.52</t>
  </si>
  <si>
    <t>A0A069DXI4_9HEMI</t>
  </si>
  <si>
    <t>Uncharacterized protein {ECO:0000313|EMBL:JAC88392.1}</t>
  </si>
  <si>
    <t>isotig26540</t>
  </si>
  <si>
    <t>gi|357607475|gb|EHJ65516.1|</t>
  </si>
  <si>
    <t>hypothetical protein KGM_19687 [Danaus plexippus]</t>
  </si>
  <si>
    <t>G6DLX1</t>
  </si>
  <si>
    <t>48.28</t>
  </si>
  <si>
    <t>G6DLX1_DANPL</t>
  </si>
  <si>
    <t>Uncharacterized protein {ECO:0000313|EMBL:EHJ65516.1}</t>
  </si>
  <si>
    <t>isotig26548</t>
  </si>
  <si>
    <t>isotig26564</t>
  </si>
  <si>
    <t>isotig26565</t>
  </si>
  <si>
    <t>isotig26594</t>
  </si>
  <si>
    <t>isotig26602</t>
  </si>
  <si>
    <t>gi|751223516|ref|XP_011165047.1|</t>
  </si>
  <si>
    <t>PREDICTED: uncharacterized protein LOC105199588 [Solenopsis invicta]</t>
  </si>
  <si>
    <t>J9KSL0</t>
  </si>
  <si>
    <t>J9KSL0_ACYPI</t>
  </si>
  <si>
    <t>Uncharacterized protein {ECO:0000313|EnsemblMetazoa:ACYPI28544-PA}</t>
  </si>
  <si>
    <t>gi|512888477|ref|XP_004922093.1|</t>
  </si>
  <si>
    <t>PREDICTED: uncharacterized protein LOC101740351 [Bombyx mori]</t>
  </si>
  <si>
    <t>G6CXS5</t>
  </si>
  <si>
    <t>47.86</t>
  </si>
  <si>
    <t>G6CXS5_DANPL</t>
  </si>
  <si>
    <t>Uncharacterized protein {ECO:0000313|EMBL:EHJ73958.1}</t>
  </si>
  <si>
    <t>isotig26640</t>
  </si>
  <si>
    <t>isotig26669</t>
  </si>
  <si>
    <t>isotig26670</t>
  </si>
  <si>
    <t>isotig26674</t>
  </si>
  <si>
    <t>gi|357623816|gb|EHJ74828.1|</t>
  </si>
  <si>
    <t>G6CVA4</t>
  </si>
  <si>
    <t>42.22</t>
  </si>
  <si>
    <t>G6CVA4_DANPL</t>
  </si>
  <si>
    <t>Transmembrane serine protease 9 {ECO:0000313|EMBL:EHJ74828.1}</t>
  </si>
  <si>
    <t xml:space="preserve">GO:0016021 \\ GO:0004252 \\ </t>
  </si>
  <si>
    <t>Complete proteome {ECO:0000313|Proteomes:UP000007151};Hydrolase {ECO:0000256|RuleBase:RU004260};Membrane {ECO:0000313|EMBL:EHJ74828.1};Protease {ECO:0000256|RuleBase:RU004260};Reference proteome {ECO:0000313|Proteomes:UP000007151};Serine protease {ECO:0000256|RuleBase:RU004260};Transmembrane {ECO:0000313|EMBL:EHJ74828.1}.;</t>
  </si>
  <si>
    <t>isotig26675</t>
  </si>
  <si>
    <t>isotig26681</t>
  </si>
  <si>
    <t>gi|768440685|ref|XP_011562028.1|</t>
  </si>
  <si>
    <t>PREDICTED: acid sphingomyelinase-like phosphodiesterase 3a [Plutella xylostella]</t>
  </si>
  <si>
    <t>Q54SR8</t>
  </si>
  <si>
    <t>37.09</t>
  </si>
  <si>
    <t>SGMC_DICDI</t>
  </si>
  <si>
    <t>Sphingomyelinase phosphodiesterase C</t>
  </si>
  <si>
    <t>ddi:DDB_G0282265</t>
  </si>
  <si>
    <t xml:space="preserve">GO:0005615 \\ GO:0016798 \\ GO:0004767 \\ GO:0046513 \\ GO:0006685 \\ </t>
  </si>
  <si>
    <t>ceramide biosynthetic process (GO:0046513);sphingomyelin catabolic process (GO:0006685);</t>
  </si>
  <si>
    <t>Complete proteome;Glycoprotein;Glycosidase;Hydrolase;Reference proteome;Secreted;Signal.;</t>
  </si>
  <si>
    <t>isotig26697</t>
  </si>
  <si>
    <t>isotig26705</t>
  </si>
  <si>
    <t>isotig26722</t>
  </si>
  <si>
    <t>isotig26729</t>
  </si>
  <si>
    <t>isotig26772</t>
  </si>
  <si>
    <t>gi|768439500|ref|XP_011561381.1|</t>
  </si>
  <si>
    <t>PREDICTED: cytosolic carboxypeptidase 6-like [Plutella xylostella]</t>
  </si>
  <si>
    <t>Q09LZ8</t>
  </si>
  <si>
    <t>31.61</t>
  </si>
  <si>
    <t>CBPC6_MOUSE</t>
  </si>
  <si>
    <t>Cytosolic carboxypeptidase 6</t>
  </si>
  <si>
    <t>mmu:78933</t>
  </si>
  <si>
    <t xml:space="preserve">GO:0005814 \\ GO:0036064 \\ GO:0005829 \\ GO:0005794 \\ GO:0004181 \\ GO:0015631 \\ GO:0008270 \\ GO:0035609 \\ GO:0035610 \\ </t>
  </si>
  <si>
    <t>C-terminal protein deglutamylation (GO:0035609);protein side chain deglutamylation (GO:0035610);</t>
  </si>
  <si>
    <t>metallocarboxypeptidase activity (GO:0004181);tubulin binding (GO:0015631);zinc ion binding (GO:0008270);</t>
  </si>
  <si>
    <t>centriole (GO:0005814);ciliary basal body (GO:0036064);cytosol (GO:0005829);Golgi apparatus (GO:0005794);</t>
  </si>
  <si>
    <t>Alternative splicing;Carboxypeptidase;Cell projection;Complete proteome;Cytoplasm;Cytoskeleton;Golgi apparatus;Hydrolase;Metal-binding;Metalloprotease;Protease;Reference proteome;Zinc.;</t>
  </si>
  <si>
    <t>isotig26778</t>
  </si>
  <si>
    <t>isotig26786</t>
  </si>
  <si>
    <t>isotig26802</t>
  </si>
  <si>
    <t>isotig26808</t>
  </si>
  <si>
    <t>isotig26833</t>
  </si>
  <si>
    <t>gi|512885779|ref|XP_004921653.1|</t>
  </si>
  <si>
    <t>isotig26834</t>
  </si>
  <si>
    <t>isotig26835</t>
  </si>
  <si>
    <t>gi|512902478|ref|XP_004925385.1|</t>
  </si>
  <si>
    <t>PREDICTED: uncharacterized protein LOC101736090 [Bombyx mori]</t>
  </si>
  <si>
    <t>G6D8T7</t>
  </si>
  <si>
    <t>57.69</t>
  </si>
  <si>
    <t>G6D8T7_DANPL</t>
  </si>
  <si>
    <t>Uncharacterized protein {ECO:0000313|EMBL:EHJ70102.1}</t>
  </si>
  <si>
    <t>isotig26838</t>
  </si>
  <si>
    <t>isotig26844</t>
  </si>
  <si>
    <t>isotig26873</t>
  </si>
  <si>
    <t>gi|768425050|ref|XP_011553505.1|</t>
  </si>
  <si>
    <t>PREDICTED: uncharacterized protein LOC105384910 [Plutella xylostella]</t>
  </si>
  <si>
    <t>isotig26916</t>
  </si>
  <si>
    <t>isotig26929</t>
  </si>
  <si>
    <t>isotig26948</t>
  </si>
  <si>
    <t>gi|357616951|gb|EHJ70503.1|</t>
  </si>
  <si>
    <t>hypothetical protein KGM_20216 [Danaus plexippus]</t>
  </si>
  <si>
    <t>G6D7N0</t>
  </si>
  <si>
    <t>51.97</t>
  </si>
  <si>
    <t>G6D7N0_DANPL</t>
  </si>
  <si>
    <t>Uncharacterized protein {ECO:0000313|EMBL:EHJ70503.1}</t>
  </si>
  <si>
    <t>isotig26956</t>
  </si>
  <si>
    <t>isotig26957</t>
  </si>
  <si>
    <t>78.57</t>
  </si>
  <si>
    <t>isotig26973</t>
  </si>
  <si>
    <t>gi|512897905|ref|XP_004924267.1|</t>
  </si>
  <si>
    <t>36.25</t>
  </si>
  <si>
    <t>Alternative splicing;ATP-binding;Complete proteome;Disease mutation;Membrane;Nucleotide-binding;Polymorphism;Reference proteome;Repeat;Transmembrane;Transmembrane helix;Transport.;</t>
  </si>
  <si>
    <t>isotig26988</t>
  </si>
  <si>
    <t>gi|512914792|ref|XP_004928230.1|</t>
  </si>
  <si>
    <t>S5TP41</t>
  </si>
  <si>
    <t>71.76</t>
  </si>
  <si>
    <t>S5TP41_9NEOP</t>
  </si>
  <si>
    <t>OBP3 {ECO:0000313|EMBL:AGS36745.1}</t>
  </si>
  <si>
    <t>isotig26992</t>
  </si>
  <si>
    <t>gi|357622535|gb|EHJ73970.1|</t>
  </si>
  <si>
    <t>83.49</t>
  </si>
  <si>
    <t>Cuticular protein glycine-rich 13 {ECO:0000313|EMBL:EHJ73970.1}</t>
  </si>
  <si>
    <t>isotig27005</t>
  </si>
  <si>
    <t>isotig27014</t>
  </si>
  <si>
    <t>isotig27059</t>
  </si>
  <si>
    <t>gi|768413086|ref|XP_011568649.1|</t>
  </si>
  <si>
    <t>PREDICTED: uncharacterized protein LOC105398274 [Plutella xylostella]</t>
  </si>
  <si>
    <t>S4PW95</t>
  </si>
  <si>
    <t>53.66</t>
  </si>
  <si>
    <t>S4PW95_9NEOP</t>
  </si>
  <si>
    <t>Uncharacterized protein {ECO:0000313|EMBL:JAA85382.1}</t>
  </si>
  <si>
    <t>isotig27067</t>
  </si>
  <si>
    <t>isotig27092</t>
  </si>
  <si>
    <t>isotig27099</t>
  </si>
  <si>
    <t>isotig27101</t>
  </si>
  <si>
    <t>isotig27106</t>
  </si>
  <si>
    <t>isotig27119</t>
  </si>
  <si>
    <t>isotig27131</t>
  </si>
  <si>
    <t>gi|389610513|dbj|BAM18868.1|</t>
  </si>
  <si>
    <t>cuticular protein PxutCPR25 [Papilio xuthus]</t>
  </si>
  <si>
    <t>43.04</t>
  </si>
  <si>
    <t>isotig27153</t>
  </si>
  <si>
    <t>isotig27164</t>
  </si>
  <si>
    <t>gi|512920322|ref|XP_004929603.1|</t>
  </si>
  <si>
    <t>80.13</t>
  </si>
  <si>
    <t>isotig27186</t>
  </si>
  <si>
    <t>gi|357630381|gb|EHJ78542.1|</t>
  </si>
  <si>
    <t>discs large 1, isoform L [Danaus plexippus]</t>
  </si>
  <si>
    <t>P31007</t>
  </si>
  <si>
    <t>89.19</t>
  </si>
  <si>
    <t>DLG1_DROME</t>
  </si>
  <si>
    <t>Disks large 1 tumor suppressor protein</t>
  </si>
  <si>
    <t>dme:Dmel_CG1725</t>
  </si>
  <si>
    <t xml:space="preserve">GO:0045179 \\ GO:0016327 \\ GO:0016323 \\ GO:0005938 \\ GO:0005856 \\ GO:0016328 \\ GO:0016020 \\ GO:0031594 \\ GO:0048471 \\ GO:0005886 \\ GO:0014069 \\ GO:0045211 \\ GO:0005918 \\ GO:0005920 \\ GO:0045202 \\ GO:0043195 \\ GO:0061174 \\ GO:0061176 \\ GO:0005154 \\ GO:0004385 \\ GO:0035255 \\ GO:0004871 \\ GO:0005198 \\ GO:0030714 \\ GO:0008105 \\ GO:0045167 \\ GO:0045175 \\ GO:0007155 \\ GO:0060581 \\ GO:0001708 \\ GO:0008283 \\ GO:0007010 \\ GO:0007391 \\ GO:0000132 \\ GO:0051294 \\ GO:0045197 \\ GO:0045196 \\ GO:0016332 \\ GO:0016334 \\ GO:0016336 \\ GO:0042332 \\ GO:0045475 \\ GO:0008049 \\ GO:0007617 \\ GO:0001738 \\ GO:0002009 \\ GO:0016333 \\ GO:0016335 \\ GO:0008285 \\ GO:0000122 \\ GO:0007399 \\ GO:0046939 \\ GO:0030707 \\ GO:0007318 \\ GO:0046956 \\ GO:0045887 \\ GO:0008104 \\ GO:0043113 \\ GO:0097120 \\ GO:0030710 \\ GO:0051726 \\ GO:0042127 \\ GO:0042058 \\ GO:0046425 \\ GO:0008593 \\ GO:0019991 \\ GO:0051124 \\ GO:0007268 \\ </t>
  </si>
  <si>
    <t>anterior/posterior axis specification, follicular epithelium (GO:0030714);asymmetric protein localization (GO:0008105);asymmetric protein localization involved in cell fate determination (GO:0045167);basal protein localization (GO:0045175);cell adhesion (GO:0007155);cell fate commitment involved in pattern specification (GO:0060581);cell fate specification (GO:0001708);cell proliferation (GO:0008283);cytoskeleton organization (GO:0007010);dorsal closure (GO:0007391);establishment of mitotic spindle orientation (GO:0000132);establishment of spindle orientation (GO:0051294);establishment or maintenance of epithelial cell apical/basal polarity (GO:0045197);establishment or maintenance of neuroblast polarity (GO:0045196);establishment or maintenance of polarity of embryonic epithelium (GO:0016332);establishment or maintenance of polarity of follicular epithelium (GO:0016334);establishment or maintenance of polarity of larval imaginal disc epithelium (GO:0016336);gravitaxis (GO:0042332);locomotor rhythm (GO:0045475);male courtship behavior (GO:0008049);mating behavior (GO:0007617);morphogenesis of a polarized epithelium (GO:0001738);morphogenesis of an epithelium (GO:0002009);morphogenesis of follicular epithelium (GO:0016333);morphogenesis of larval imaginal disc epithelium (GO:0016335);negative regulation of cell proliferation (GO:0008285);negative regulation of transcription from RNA polymerase II promoter (GO:0000122);nervous system development (GO:0007399);nucleotide phosphorylation (GO:0046939);ovarian follicle cell development (GO:0030707);pole plasm protein localization (GO:0007318);positive phototaxis (GO:0046956);positive regulation of synaptic growth at neuromuscular junction (GO:0045887);protein localization (GO:0008104);receptor clustering (GO:0043113);receptor localization to synapse (GO:0097120);regulation of border follicle cell delamination (GO:0030710);regulation of cell cycle (GO:0051726);regulation of cell proliferation (GO:0042127);regulation of epidermal growth factor receptor signaling pathway (GO:0042058);regulation of JAK-STAT cascade (GO:0046425);regulation of Notch signaling pathway (GO:0008593);septate junction assembly (GO:0019991);synaptic growth at neuromuscular junction (GO:0051124);synaptic transmission (GO:0007268);</t>
  </si>
  <si>
    <t>epidermal growth factor receptor binding (GO:0005154);guanylate kinase activity (GO:0004385);ionotropic glutamate receptor binding (GO:0035255);signal transducer activity (GO:0004871);structural molecule activity (GO:0005198);</t>
  </si>
  <si>
    <t>apical cortex (GO:0045179);apicolateral plasma membrane (GO:0016327);basolateral plasma membrane (GO:0016323);cell cortex (GO:0005938);cytoskeleton (GO:0005856);lateral plasma membrane (GO:0016328);membrane (GO:0016020);neuromuscular junction (GO:0031594);perinuclear region of cytoplasm (GO:0048471);plasma membrane (GO:0005886);postsynaptic density (GO:0014069);postsynaptic membrane (GO:0045211);septate junction (GO:0005918);smooth septate junction (GO:0005920);synapse (GO:0045202);terminal bouton (GO:0043195);type I terminal bouton (GO:0061174);type Ib terminal bouton (GO:0061176);</t>
  </si>
  <si>
    <t>3D-structure;Alternative splicing;Cell adhesion;Cell junction;Cell membrane;Complete proteome;Cytoplasm;Cytoskeleton;Developmental protein;Differentiation;Membrane;Neurogenesis;Phosphoprotein;Reference proteome;Repeat;SH3 domain;Transducer.;</t>
  </si>
  <si>
    <t>isotig27228</t>
  </si>
  <si>
    <t>isotig27238</t>
  </si>
  <si>
    <t>isotig27254</t>
  </si>
  <si>
    <t>isotig27298</t>
  </si>
  <si>
    <t>isotig27300</t>
  </si>
  <si>
    <t>isotig27317</t>
  </si>
  <si>
    <t>isotig27355</t>
  </si>
  <si>
    <t>isotig27365</t>
  </si>
  <si>
    <t>isotig27375</t>
  </si>
  <si>
    <t>isotig27380</t>
  </si>
  <si>
    <t>isotig27394</t>
  </si>
  <si>
    <t>isotig27401</t>
  </si>
  <si>
    <t>isotig27402</t>
  </si>
  <si>
    <t>isotig27410</t>
  </si>
  <si>
    <t>isotig27424</t>
  </si>
  <si>
    <t>isotig27436</t>
  </si>
  <si>
    <t>isotig27455</t>
  </si>
  <si>
    <t>isotig27469</t>
  </si>
  <si>
    <t>isotig27477</t>
  </si>
  <si>
    <t>isotig27479</t>
  </si>
  <si>
    <t>isotig27501</t>
  </si>
  <si>
    <t>gi|357610367|gb|EHJ66946.1|</t>
  </si>
  <si>
    <t>putative scavenger receptor cysteine-rich protein isoform 1 [Danaus plexippus]</t>
  </si>
  <si>
    <t>Q8T0W0</t>
  </si>
  <si>
    <t>CVP6_PIMHY</t>
  </si>
  <si>
    <t>Cysteine-rich venom protein 6</t>
  </si>
  <si>
    <t>Direct protein sequencing;Disulfide bond;Secreted;Signal.;</t>
  </si>
  <si>
    <t>isotig27509</t>
  </si>
  <si>
    <t>isotig27513</t>
  </si>
  <si>
    <t>isotig27519</t>
  </si>
  <si>
    <t>isotig27521</t>
  </si>
  <si>
    <t>isotig27562</t>
  </si>
  <si>
    <t>S4PTN6</t>
  </si>
  <si>
    <t>82.76</t>
  </si>
  <si>
    <t>S4PTN6_9NEOP</t>
  </si>
  <si>
    <t>Uncharacterized protein {ECO:0000313|EMBL:JAA80837.1}</t>
  </si>
  <si>
    <t>catA</t>
  </si>
  <si>
    <t>catB</t>
  </si>
  <si>
    <t>catD</t>
  </si>
  <si>
    <t>catC</t>
  </si>
  <si>
    <t>uncharacterized protein LOC101739417 [Bombyx mori]</t>
  </si>
  <si>
    <t>protein CREG1-like isoform X1 [Bombyx mori] &gt;gi|512924334|ref|XP_004930570,1| protein CREG1-like isoform X2 [Bombyx mori] &gt;gi|512924338|ref|XP_004930571,1| protein CREG1-like isoform X3 [Bombyx mori]</t>
  </si>
  <si>
    <t>CUB and sushi domain-containing protein 3-like [Bombyx mori]</t>
  </si>
  <si>
    <t>uncharacterized protein LOC101742205 [Bombyx mori]</t>
  </si>
  <si>
    <t>centrosomal protein of 162 kDa [Plutella xylostella]</t>
  </si>
  <si>
    <t>tenascin-like [Bombyx mori]</t>
  </si>
  <si>
    <t>SET and MYND domain-containing protein 4-like [Plutella xylostella] &gt;gi|768439660|ref|XP_011561472,1| SET and MYND domain-containing protein 4-like [Plutella xylostella] &gt;gi|768439662|ref|XP_011561474,1| SET and MYND domain-containing protein 4-like [Plutella xylostella]</t>
  </si>
  <si>
    <t>uncharacterized protein LOC105382154 [Plutella xylostella]</t>
  </si>
  <si>
    <t>zinc finger CCHC domain-containing protein 24-like [Plutella xylostella]</t>
  </si>
  <si>
    <t>uncharacterized protein LOC101745021 [Bombyx mori]</t>
  </si>
  <si>
    <t>uncharacterized protein LOC105387148 [Plutella xylostella]</t>
  </si>
  <si>
    <t>long-chain-fatty-acid--CoA ligase 5-like [Bombyx mori]</t>
  </si>
  <si>
    <t>uncharacterized protein LOC105398201 [Plutella xylostella]</t>
  </si>
  <si>
    <t>facilitated trehalose transporter Tret1-like [Plutella xylostella]</t>
  </si>
  <si>
    <t>delta-like protein 1 [Plutella xylostella]</t>
  </si>
  <si>
    <t>ommochrome-binding protein-like [Bombyx mori]</t>
  </si>
  <si>
    <t>uncharacterized protein LOC100572597 [Acyrthosiphon pisum]</t>
  </si>
  <si>
    <t>uncharacterized protein LOC105393663 [Plutella xylostella]</t>
  </si>
  <si>
    <t>uncharacterized protein LOC101736009 [Bombyx mori]</t>
  </si>
  <si>
    <t>uncharacterized protein LOC101740194 [Bombyx mori]</t>
  </si>
  <si>
    <t>uncharacterized protein LOC105382761 [Plutella xylostella]</t>
  </si>
  <si>
    <t>uncharacterized protein LOC101743429 [Bombyx mori]</t>
  </si>
  <si>
    <t>uncharacterized protein LOC105391969 [Plutella xylostella]</t>
  </si>
  <si>
    <t>serine proteinase stubble-like [Plutella xylostella]</t>
  </si>
  <si>
    <t>protein EMSY-like [Bombyx mori]</t>
  </si>
  <si>
    <t>neural cell adhesion molecule 1-like [Bombyx mori]</t>
  </si>
  <si>
    <t>alpha-2-macroglobulin-like [Plutella xylostella]</t>
  </si>
  <si>
    <t>uncharacterized protein LOC105383561 [Plutella xylostella]</t>
  </si>
  <si>
    <t>uncharacterized protein LOC105620986 [Atta cephalotes]</t>
  </si>
  <si>
    <t>zinc finger BED domain-containing protein 4-like [Amphimedon queenslandica]</t>
  </si>
  <si>
    <t>uncharacterized protein LOC105383543 [Plutella xylostella]</t>
  </si>
  <si>
    <t>acyl-CoA Delta(11) desaturase-like [Bombyx mori]</t>
  </si>
  <si>
    <t>glucose dehydrogenase [FAD, quinone] [Plutella xylostella]</t>
  </si>
  <si>
    <t>sensory neuron membrane protein 2-like [Bombyx mori]</t>
  </si>
  <si>
    <t>cysteine dioxygenase type 1-like [Bombyx mori]</t>
  </si>
  <si>
    <t>uncharacterized protein LOC105395561 [Plutella xylostella]</t>
  </si>
  <si>
    <t>LOW QUALITY PROTEIN: uncharacterized protein LOC105392397 [Plutella xylostella]</t>
  </si>
  <si>
    <t>glucose dehydrogenase [acceptor]-like, partial [Bombyx mori]</t>
  </si>
  <si>
    <t>nucleoporin-like protein 2-like [Bombyx mori]</t>
  </si>
  <si>
    <t>matrix metalloproteinase-14-like [Bombyx mori]</t>
  </si>
  <si>
    <t>uncharacterized protein LOC105382310 [Plutella xylostella]</t>
  </si>
  <si>
    <t>uncharacterized protein LOC102081579 isoform X1 [Oreochromis niloticus] &gt;gi|542212919|ref|XP_005479098,1| uncharacterized protein LOC102081579 isoform X2 [Oreochromis niloticus]</t>
  </si>
  <si>
    <t>uncharacterized protein LOC101735588 [Bombyx mori]</t>
  </si>
  <si>
    <t>uncharacterized protein LOC105384490 [Plutella xylostella]</t>
  </si>
  <si>
    <t>uncharacterized protein LOC101741255 [Bombyx mori]</t>
  </si>
  <si>
    <t>uncharacterized threonine-rich GPI-anchored glycoprotein PJ4664,02-like [Bombyx mori]</t>
  </si>
  <si>
    <t>uncharacterized protein LOC101740982 [Bombyx mori]</t>
  </si>
  <si>
    <t>serine proteinase stubble-like [Bombyx mori]</t>
  </si>
  <si>
    <t>uncharacterized protein LOC101746574 [Bombyx mori]</t>
  </si>
  <si>
    <t>uncharacterized protein LOC105389710 [Plutella xylostella]</t>
  </si>
  <si>
    <t>alpha-tocopherol transfer protein-like [Bombyx mori]</t>
  </si>
  <si>
    <t>lipoprotein lipase-like [Bombyx mori]</t>
  </si>
  <si>
    <t>uncharacterized protein LOC101745544 isoform X1 [Bombyx mori]</t>
  </si>
  <si>
    <t>uncharacterized protein LOC105393108 [Plutella xylostella]</t>
  </si>
  <si>
    <t>uncharacterized protein LOC101740315 [Bombyx mori]</t>
  </si>
  <si>
    <t>protein pecanex-like [Bombyx mori]</t>
  </si>
  <si>
    <t>uncharacterized protein LOC105385327 [Plutella xylostella]</t>
  </si>
  <si>
    <t>uncharacterized protein LOC101743968 [Bombyx mori]</t>
  </si>
  <si>
    <t>uncharacterized protein LOC101745403 [Bombyx mori]</t>
  </si>
  <si>
    <t>uncharacterized protein LOC105388022 [Plutella xylostella]</t>
  </si>
  <si>
    <t>uncharacterized protein LOC101739816 [Bombyx mori]</t>
  </si>
  <si>
    <t>trypsin-7-like [Bombyx mori]</t>
  </si>
  <si>
    <t>ATP synthase protein 9 [Botrytis cinerea B05,10] &gt;gi|347839728|emb|CCD54300,1| similar to ATP synthase protein 9 [Botrytis cinerea T4] &gt;gi|472236077|gb|EMR81020,1| atp synthase subunit protein [Botrytis cinerea BcDW1]</t>
  </si>
  <si>
    <t>cuticular protein RR-1 motif 16 precursor [Bombyx mori] &gt;gi|223671133|tpd|FAA00518,1| TPA: cuticle protein [Bombyx mori]</t>
  </si>
  <si>
    <t>ecdysone oxidase [Danaus plexippus]</t>
  </si>
  <si>
    <t>malate dehydrogenase [Danaus plexippus]</t>
  </si>
  <si>
    <t>olfactory receptor 12 [Ostrinia furnacalis]</t>
  </si>
  <si>
    <t>pol-like protein [Danaus plexippus]</t>
  </si>
  <si>
    <t>serine protease inhibitor dipetalogastin precursor [Danaus plexippus]</t>
  </si>
  <si>
    <t>tetratricopeptide repeat protein 37 [Danaus plexippus]</t>
  </si>
  <si>
    <t>trypsin 5 [Ostrinia nubilalis]</t>
  </si>
  <si>
    <t>WD repeat domain 24 [Danaus plexippus]</t>
  </si>
  <si>
    <t>Cat A genes with BLAST hits (and uncharacterized protein were also removed from the list)</t>
  </si>
  <si>
    <t>ATP-binding cassette sub-family A member 3 [Danaus plexippus]</t>
  </si>
  <si>
    <t>glutamate dehydrogenase [Danaus plexippus]</t>
  </si>
  <si>
    <t>organic cation transporter [Danaus plexippus]</t>
  </si>
  <si>
    <t>zinc finger protein 45-like protein [Danaus plexippus]</t>
  </si>
  <si>
    <t>Inositol polyphosphate-1-phosphatase [Danaus plexippus]</t>
  </si>
  <si>
    <t>polyprotein [Oryza sativa Japonica Group]</t>
  </si>
  <si>
    <t>integrase core domain protein [Trichinella spiralis] &gt;gi|316971451|gb|EFV55218,1| integrase core domain protein [Trichinella spiralis]</t>
  </si>
  <si>
    <t>cuticular protein [Danaus plexippus]</t>
  </si>
  <si>
    <t>estradiol 17 beta-dehydrogenase [Danaus plexippus]</t>
  </si>
  <si>
    <t>reverse transcriptase (put,); [Drosophila melanogaster]</t>
  </si>
  <si>
    <t>chitin binding peritrophin-A, [Papilio polytes]</t>
  </si>
  <si>
    <t>Collagen alpha-1V chain [Danaus plexippus]</t>
  </si>
  <si>
    <t>One cut domain family member 2 [Danaus plexippus]</t>
  </si>
  <si>
    <t>cuticular protein RR-2 motif 133 precursor [Bombyx mori] &gt;gi|223671368|tpd|FAA00636,1| TPA: cuticle protein [Bombyx mori]</t>
  </si>
  <si>
    <t>trypsin 11 [Ostrinia nubilalis]</t>
  </si>
  <si>
    <t>dynein, axonemal, light intermediate chain 1 [Danaus plexippus]</t>
  </si>
  <si>
    <t>olfactory receptor 35 [Ostrinia furnacalis]</t>
  </si>
  <si>
    <t>tetrameric potassium-selective cyclic nucleotide gated channel [Danaus plexippus]</t>
  </si>
  <si>
    <t>ionotropic receptor IR41a [Cydia pomonella]</t>
  </si>
  <si>
    <t>cuticular protein RR-2 motif 94 precursor [Bombyx mori] &gt;gi|223671290|tpd|FAA00597,1| TPA: cuticle protein [Bombyx mori]</t>
  </si>
  <si>
    <t>olfactory receptor 31 [Ostrinia furnacalis]</t>
  </si>
  <si>
    <t>oxidase/peroxidase [Danaus plexippus]</t>
  </si>
  <si>
    <t>myosin 15A [Danaus plexippus]</t>
  </si>
  <si>
    <t>nonsense-mediated mrna decay protein 1 [Danaus plexippus]</t>
  </si>
  <si>
    <t>DNA ligase IV [Danaus plexippus]</t>
  </si>
  <si>
    <t>dynein, axonemal, heavy polypeptide 1 [Danaus plexippus]</t>
  </si>
  <si>
    <t>uncharacterized protein LOC101743120 [Bombyx mori]</t>
  </si>
  <si>
    <t>uncharacterized protein LOC105390848 [Plutella xylostella]</t>
  </si>
  <si>
    <t>RNA-directed DNA polymerase from mobile element jockey-like [Vollenhovia emeryi]</t>
  </si>
  <si>
    <t>uncharacterized protein LOC105391797 [Plutella xylostella]</t>
  </si>
  <si>
    <t>uncharacterized protein LOC105385054 [Plutella xylostella]</t>
  </si>
  <si>
    <t>DNA repair protein xrcc4-like [Bombyx mori]</t>
  </si>
  <si>
    <t>uncharacterized protein K02A2,6-like [Camponotus floridanus]</t>
  </si>
  <si>
    <t>uncharacterized protein LOC101741297 isoform X2 [Bombyx mori] &gt;gi|223671384|tpd|FAA00644,1| TPA: cuticle protein [Bombyx mori]</t>
  </si>
  <si>
    <t>facilitated trehalose transporter Tret1-2 homolog [Bombyx mori]</t>
  </si>
  <si>
    <t>RNA-directed DNA polymerase from mobile element jockey-like, partial [Saccoglossus kowalevskii]</t>
  </si>
  <si>
    <t>uncharacterized protein LOC105118167 [Populus euphratica]</t>
  </si>
  <si>
    <t>uncharacterized protein LOC101746867 isoform X2 [Bombyx mori]</t>
  </si>
  <si>
    <t>uncharacterized protein LOC101740833 [Bombyx mori]</t>
  </si>
  <si>
    <t>uncharacterized protein LOC105386517 [Plutella xylostella]</t>
  </si>
  <si>
    <t>adenylate cyclase type 3 [Plutella xylostella]</t>
  </si>
  <si>
    <t>uncharacterized protein LOC101736307 isoform X2 [Bombyx mori]</t>
  </si>
  <si>
    <t>protein O-GlcNAcase-like [Plutella xylostella]</t>
  </si>
  <si>
    <t>cingulin-like [Bombyx mori]</t>
  </si>
  <si>
    <t>piggyBac transposable element-derived protein 2-like, partial [Musca domestica]</t>
  </si>
  <si>
    <t>RNA-directed DNA polymerase from mobile element jockey-like [Crassostrea gigas]</t>
  </si>
  <si>
    <t>RNA-directed DNA polymerase from mobile element jockey-like [Plutella xylostella]</t>
  </si>
  <si>
    <t>uncharacterized protein LOC100574922 [Acyrthosiphon pisum]</t>
  </si>
  <si>
    <t>uncharacterized protein LOC103573902 [Microplitis demolitor]</t>
  </si>
  <si>
    <t>uncharacterized protein LOC105394433 isoform X1 [Plutella xylostella] &gt;gi|768445467|ref|XP_011564635,1| uncharacterized protein LOC105394433 isoform X2 [Plutella xylostella]</t>
  </si>
  <si>
    <t>uncharacterized protein K02A2,6-like [Plutella xylostella]</t>
  </si>
  <si>
    <t>uncharacterized protein LOC105556520 [Vollenhovia emeryi]</t>
  </si>
  <si>
    <t>uncharacterized protein LOC105380826 [Plutella xylostella]</t>
  </si>
  <si>
    <t>serine/threonine-protein kinase WNK3-like, partial [Plutella xylostella]</t>
  </si>
  <si>
    <t>lipase 1-like [Bombyx mori]</t>
  </si>
  <si>
    <t>uncharacterized protein LOC101741856 isoform X2 [Bombyx mori]</t>
  </si>
  <si>
    <t>nuclear hormone receptor FTZ-F1-like [Plutella xylostella]</t>
  </si>
  <si>
    <t>uncharacterized protein LOC101743762 [Bombyx mori]</t>
  </si>
  <si>
    <t>myosin-1-like [Plutella xylostella]</t>
  </si>
  <si>
    <t>uncharacterized protein LOC105391048 [Plutella xylostella]</t>
  </si>
  <si>
    <t>monosaccharide-sensing protein 1-like [Bombyx mori]</t>
  </si>
  <si>
    <t>programmed cell death protein 10 [Plutella xylostella]</t>
  </si>
  <si>
    <t>dnaJ homolog subfamily C member 10-like [Bombyx mori]</t>
  </si>
  <si>
    <t>uncharacterized protein LOC105381754 [Plutella xylostella]</t>
  </si>
  <si>
    <t>aminoacylase-1-like [Plutella xylostella]</t>
  </si>
  <si>
    <t>uncharacterized protein LOC105382333 [Plutella xylostella]</t>
  </si>
  <si>
    <t>uncharacterized protein LOC105384789 [Plutella xylostella]</t>
  </si>
  <si>
    <t>uncharacterized protein LOC105386058 [Plutella xylostella]</t>
  </si>
  <si>
    <t>uncharacterized protein LOC101739813 [Bombyx mori]</t>
  </si>
  <si>
    <t>uncharacterized protein LOC105453629 [Wasmannia auropunctata]</t>
  </si>
  <si>
    <t>uncharacterized protein LOC101735788 [Bombyx mori]</t>
  </si>
  <si>
    <t>uncharacterized protein LOC101735858 [Bombyx mori]</t>
  </si>
  <si>
    <t>uncharacterized protein LOC105381841 [Plutella xylostella]</t>
  </si>
  <si>
    <t>angiopoietin-1-like [Bombyx mori]</t>
  </si>
  <si>
    <t>uncharacterized protein LOC105386838 [Plutella xylostella]</t>
  </si>
  <si>
    <t>synaptic vesicle glycoprotein 2C-like [Bombyx mori]</t>
  </si>
  <si>
    <t>uncharacterized protein LOC101737551 [Bombyx mori]</t>
  </si>
  <si>
    <t>espin-like [Bombyx mori]</t>
  </si>
  <si>
    <t>uncharacterized protein LOC105390480 [Plutella xylostella]</t>
  </si>
  <si>
    <t>uncharacterized protein LOC101744689 isoform X1 [Bombyx mori]</t>
  </si>
  <si>
    <t>uncharacterized protein LOC105560328 [Vollenhovia emeryi]</t>
  </si>
  <si>
    <t>uncharacterized protein LOC100680303 [Nasonia vitripennis]</t>
  </si>
  <si>
    <t>uncharacterized protein K02A2,6-like [Vollenhovia emeryi]</t>
  </si>
  <si>
    <t>uncharacterized protein LOC101745601 isoform X1 [Bombyx mori]</t>
  </si>
  <si>
    <t>uncharacterized protein LOC105145325 [Acromyrmex echinatior]</t>
  </si>
  <si>
    <t>uncharacterized protein LOC101737771 [Bombyx mori]</t>
  </si>
  <si>
    <t>uncharacterized protein LOC101747061 [Bombyx mori]</t>
  </si>
  <si>
    <t>LOW QUALITY PROTEIN: protein scabrous-like [Bombyx mori]</t>
  </si>
  <si>
    <t>zinc finger BED domain-containing protein 4-like [Hydra vulgaris]</t>
  </si>
  <si>
    <t>uncharacterized protein LOC105391855 [Plutella xylostella]</t>
  </si>
  <si>
    <t>cAMP and cAMP-inhibited cGMP 3',5'-cyclic phosphodiesterase 10A-like [Bombyx mori]</t>
  </si>
  <si>
    <t>uncharacterized protein LOC105387270 [Plutella xylostella]</t>
  </si>
  <si>
    <t>uncharacterized protein LOC101742014 [Bombyx mori]</t>
  </si>
  <si>
    <t>4-coumarate--CoA ligase-like 9-like [Bombyx mori]</t>
  </si>
  <si>
    <t>uncharacterized protein LOC101745123 isoform X1 [Bombyx mori] &gt;gi|512894479|ref|XP_004923440,1| uncharacterized protein LOC101745123 isoform X2 [Bombyx mori]</t>
  </si>
  <si>
    <t>uncharacterized protein LOC105391134 [Plutella xylostella] &gt;gi|768410909|ref|XP_011560873,1| uncharacterized protein LOC105391134 [Plutella xylostella]</t>
  </si>
  <si>
    <t>uncharacterized protein LOC101736774 [Bombyx mori]</t>
  </si>
  <si>
    <t>probable chitinase 3-like [Bombyx mori]</t>
  </si>
  <si>
    <t>LOW QUALITY PROTEIN: WD repeat-containing protein 35-like [Bombyx mori]</t>
  </si>
  <si>
    <t>uncharacterized protein LOC105388840 [Plutella xylostella]</t>
  </si>
  <si>
    <t>adhesive plaque matrix protein-like [Bombyx mori]</t>
  </si>
  <si>
    <t>uncharacterized protein LOC105396324 isoform X2 [Plutella xylostella]</t>
  </si>
  <si>
    <t>uncharacterized protein LOC101738207 [Bombyx mori]</t>
  </si>
  <si>
    <t>phospholipase B1, membrane-associated-like [Bombyx mori]</t>
  </si>
  <si>
    <t>luciferin 4-monooxygenase-like [Bombyx mori]</t>
  </si>
  <si>
    <t>plasma kallikrein-like [Bombyx mori]</t>
  </si>
  <si>
    <t>arylsulfatase B-like [Bombyx mori]</t>
  </si>
  <si>
    <t>uncharacterized protein LOC105397991 [Plutella xylostella]</t>
  </si>
  <si>
    <t>nitric oxide synthase-like protein [Plutella xylostella]</t>
  </si>
  <si>
    <t>LOW QUALITY PROTEIN: uncharacterized protein LOC103942885, partial [Pyrus x bretschneideri]</t>
  </si>
  <si>
    <t>uncharacterized protein LOC100568979 [Acyrthosiphon pisum]</t>
  </si>
  <si>
    <t>uncharacterized protein LOC105388961 [Plutella xylostella]</t>
  </si>
  <si>
    <t>RNA-directed DNA polymerase from mobile element jockey-like [Metaseiulus occidentalis]</t>
  </si>
  <si>
    <t>DNA polymerase epsilon catalytic subunit A-like [Bombyx mori]</t>
  </si>
  <si>
    <t>uncharacterized protein LOC101746552 [Bombyx mori]</t>
  </si>
  <si>
    <t>hyaluronidase-like [Bombyx mori]</t>
  </si>
  <si>
    <t>uncharacterized protein LOC101746716 [Bombyx mori]</t>
  </si>
  <si>
    <t>KRAB-A domain-containing protein 2-like [Acyrthosiphon pisum]</t>
  </si>
  <si>
    <t>uncharacterized protein LOC101745456 isoform X1 [Bombyx mori] &gt;gi|512885199|ref|XP_004921555,1| uncharacterized protein LOC101745456 isoform X2 [Bombyx mori]</t>
  </si>
  <si>
    <t>uncharacterized protein LOC105396231 [Plutella xylostella]</t>
  </si>
  <si>
    <t>uncharacterized protein LOC101746992 [Bombyx mori]</t>
  </si>
  <si>
    <t>uncharacterized protein LOC105383289 [Plutella xylostella]</t>
  </si>
  <si>
    <t>nose resistant to fluoxetine protein 6-like [Bombyx mori]</t>
  </si>
  <si>
    <t>LOW QUALITY PROTEIN: potassium channel subfamily T member 2-like [Bombyx mori]</t>
  </si>
  <si>
    <t>uncharacterized protein LOC105567343 [Vollenhovia emeryi]</t>
  </si>
  <si>
    <t>uncharacterized protein LOC101744586 [Bombyx mori]</t>
  </si>
  <si>
    <t>transposon Ty3-G Gag-Pol polyprotein isoform X2 [Tribolium castaneum]</t>
  </si>
  <si>
    <t>uncharacterized protein LOC101743373 [Bombyx mori]</t>
  </si>
  <si>
    <t>uncharacterized protein LOC105381391 [Plutella xylostella]</t>
  </si>
  <si>
    <t>short-chain dehydrogenase/reductase family 16C member 6-like [Bombyx mori]</t>
  </si>
  <si>
    <t>uncharacterized protein LOC101743392 [Bombyx mori]</t>
  </si>
  <si>
    <t>uncharacterized protein LOC105380262 [Plutella xylostella]</t>
  </si>
  <si>
    <t>uncharacterized protein LOC105396321 [Plutella xylostella]</t>
  </si>
  <si>
    <t>uncharacterized protein LOC105398492 [Plutella xylostella]</t>
  </si>
  <si>
    <t>organic solute transporter alpha-like protein-like [Bombyx mori]</t>
  </si>
  <si>
    <t>RE1-silencing transcription factor-like [Plutella xylostella]</t>
  </si>
  <si>
    <t>uncharacterized protein LOC105383865, partial [Plutella xylostella]</t>
  </si>
  <si>
    <t>fibrohexamerin-like [Bombyx mori]</t>
  </si>
  <si>
    <t>uncharacterized protein LOC100902010 [Metaseiulus occidentalis]</t>
  </si>
  <si>
    <t>nuclease HARBI1 [Vollenhovia emeryi]</t>
  </si>
  <si>
    <t>pancreatic lipase-related protein 2-like [Plutella xylostella]</t>
  </si>
  <si>
    <t>uncharacterized protein LOC105384115 isoform X1 [Plutella xylostella]</t>
  </si>
  <si>
    <t>Bardet-Biedl syndrome 7 protein-like [Plutella xylostella]</t>
  </si>
  <si>
    <t>DNA fragmentation factor subunit beta [Plutella xylostella]</t>
  </si>
  <si>
    <t>uncharacterized protein LOC101743593 isoform X1 [Bombyx mori]</t>
  </si>
  <si>
    <t>uncharacterized protein LOC101742784 [Bombyx mori]</t>
  </si>
  <si>
    <t>cuticle protein 10,9-like [Plutella xylostella]</t>
  </si>
  <si>
    <t>uncharacterized protein LOC101742399 [Bombyx mori]</t>
  </si>
  <si>
    <t>serine protease easter-like [Bombyx mori]</t>
  </si>
  <si>
    <t>uncharacterized protein LOC105387537 [Plutella xylostella]</t>
  </si>
  <si>
    <t>homeobox protein Nkx-2,3-like [Bombyx mori]</t>
  </si>
  <si>
    <t>radial spoke head 1 homolog isoform X1 [Bombyx mori] &gt;gi|512929115|ref|XP_004931744,1| radial spoke head 1 homolog isoform X2 [Bombyx mori]</t>
  </si>
  <si>
    <t>uncharacterized protein LOC103577790 [Microplitis demolitor]</t>
  </si>
  <si>
    <t>uncharacterized protein LOC105462773 [Wasmannia auropunctata]</t>
  </si>
  <si>
    <t>chondroitin proteoglycan 2-like [Plutella xylostella]</t>
  </si>
  <si>
    <t>uncharacterized protein LOC101743618 [Bombyx mori]</t>
  </si>
  <si>
    <t>LOW QUALITY PROTEIN: protein eyes shut-like [Bombyx mori]</t>
  </si>
  <si>
    <t>TATA-binding protein-associated factor 2N-like [Bombyx mori]</t>
  </si>
  <si>
    <t>UPF0669 protein C6orf120 homolog [Plutella xylostella]</t>
  </si>
  <si>
    <t>uncharacterized protein LOC105386641 [Plutella xylostella]</t>
  </si>
  <si>
    <t>toll-like receptor 4-like [Bombyx mori]</t>
  </si>
  <si>
    <t>uncharacterized protein LOC100174820 [Bombyx mori]</t>
  </si>
  <si>
    <t>uncharacterized protein LOC105386785 [Plutella xylostella]</t>
  </si>
  <si>
    <t>uncharacterized protein LOC105389085 [Plutella xylostella]</t>
  </si>
  <si>
    <t>uncharacterized protein K02A2,6-like [Crassostrea gigas]</t>
  </si>
  <si>
    <t>uncharacterized protein LOC105382152 [Plutella xylostella]</t>
  </si>
  <si>
    <t>uncharacterized protein LOC103313361 isoform X2 [Tribolium castaneum]</t>
  </si>
  <si>
    <t>uncharacterized protein LOC105387963 [Plutella xylostella]</t>
  </si>
  <si>
    <t>uncharacterized protein LOC101741528 [Bombyx mori]</t>
  </si>
  <si>
    <t>uncharacterized protein K02A2,6-like [Wasmannia auropunctata]</t>
  </si>
  <si>
    <t>zinc finger protein 99-like [Bombyx mori]</t>
  </si>
  <si>
    <t>uncharacterized protein LOC105390026 isoform X1 [Plutella xylostella] &gt;gi|768436169|ref|XP_011559556,1| uncharacterized protein LOC105390026 isoform X2 [Plutella xylostella]</t>
  </si>
  <si>
    <t>intracellular protein transport protein USO1-like [Bombyx mori]</t>
  </si>
  <si>
    <t>uncharacterized protein K02A2,6-like isoform X2 [Plutella xylostella]</t>
  </si>
  <si>
    <t>brefeldin A-inhibited guanine nucleotide-exchange protein 3-like [Bombyx mori]</t>
  </si>
  <si>
    <t>probable ATP-dependent RNA helicase DDX11-like [Bombyx mori]</t>
  </si>
  <si>
    <t>uncharacterized protein LOC105390325 [Plutella xylostella]</t>
  </si>
  <si>
    <t>uncharacterized protein LOC105382851 [Plutella xylostella]</t>
  </si>
  <si>
    <t>leucine-rich repeat extensin-like protein 3-like [Bombyx mori]</t>
  </si>
  <si>
    <t>uncharacterized protein LOC101743910 [Bombyx mori]</t>
  </si>
  <si>
    <t>uncharacterized protein LOC101736626 [Bombyx mori]</t>
  </si>
  <si>
    <t>coiled-coil and C2 domain-containing protein 2A-like [Plutella xylostella]</t>
  </si>
  <si>
    <t>uncharacterized protein LOC101736996 isoform X2 [Bombyx mori]</t>
  </si>
  <si>
    <t>uncharacterized protein LOC105385005 [Plutella xylostella]</t>
  </si>
  <si>
    <t>glutenin, high molecular weight subunit DX5-like [Bombyx mori]</t>
  </si>
  <si>
    <t>uncharacterized protein LOC105382190 [Plutella xylostella]</t>
  </si>
  <si>
    <t>uncharacterized protein LOC101742588 [Bombyx mori]</t>
  </si>
  <si>
    <t>uncharacterized protein LOC100213858, partial [Hydra vulgaris]</t>
  </si>
  <si>
    <t>hornerin-like [Bombyx mori]</t>
  </si>
  <si>
    <t>uncharacterized protein LOC101742417 [Bombyx mori]</t>
  </si>
  <si>
    <t>uncharacterized protein LOC105379993 [Plutella xylostella]</t>
  </si>
  <si>
    <t>peroxidase-like [Bombyx mori]</t>
  </si>
  <si>
    <t>Down syndrome cell adhesion molecule-like protein Dscam2 [Plutella xylostella]</t>
  </si>
  <si>
    <t>uncharacterized protein LOC101736698 [Bombyx mori]</t>
  </si>
  <si>
    <t>facilitated trehalose transporter Tret1-1-like [Bombyx mori]</t>
  </si>
  <si>
    <t>uncharacterized abhydrolase domain-containing protein DDB_G0269086-like [Bombyx mori]</t>
  </si>
  <si>
    <t>hemicentin-1-like [Plutella xylostella]</t>
  </si>
  <si>
    <t>Down syndrome cell adhesion molecule-like protein Dscam2-like [Bombyx mori]</t>
  </si>
  <si>
    <t>uncharacterized protein LOC105385988 [Plutella xylostella]</t>
  </si>
  <si>
    <t>uncharacterized protein LOC105385627 [Plutella xylostella]</t>
  </si>
  <si>
    <t>uncharacterized protein LOC103579263, partial [Microplitis demolitor]</t>
  </si>
  <si>
    <t>uncharacterized protein LOC105389943 [Plutella xylostella]</t>
  </si>
  <si>
    <t>LOW QUALITY PROTEIN: arylsulfatase B-like [Plutella xylostella]</t>
  </si>
  <si>
    <t>uncharacterized protein LOC101741920 [Bombyx mori]</t>
  </si>
  <si>
    <t>golgin subfamily A member 6-like protein 6-like [Bombyx mori]</t>
  </si>
  <si>
    <t>radial spoke head 10 homolog B-like [Plutella xylostella]</t>
  </si>
  <si>
    <t>UPF0704 protein C6orf165 homolog [Bombyx mori]</t>
  </si>
  <si>
    <t>zinc metalloproteinase nas-13-like [Plutella xylostella]</t>
  </si>
  <si>
    <t>uncharacterized protein LOC105556126 [Vollenhovia emeryi]</t>
  </si>
  <si>
    <t>uncharacterized protein LOC105390936 [Plutella xylostella]</t>
  </si>
  <si>
    <t>uncharacterized protein LOC105391952 [Plutella xylostella]</t>
  </si>
  <si>
    <t>uncharacterized protein LOC105383034 [Plutella xylostella]</t>
  </si>
  <si>
    <t>uncharacterized protein LOC105387423 [Plutella xylostella]</t>
  </si>
  <si>
    <t>uncharacterized protein LOC101743244 isoform X1 [Bombyx mori]</t>
  </si>
  <si>
    <t>uncharacterized protein LOC101738864 [Bombyx mori]</t>
  </si>
  <si>
    <t>uncharacterized protein LOC105389963 [Plutella xylostella]</t>
  </si>
  <si>
    <t>zinc finger BED domain-containing protein 5-like [Latimeria chalumnae]</t>
  </si>
  <si>
    <t>uncharacterized protein LOC101738304 [Bombyx mori]</t>
  </si>
  <si>
    <t>uncharacterized protein LOC105392943 [Plutella xylostella]</t>
  </si>
  <si>
    <t>uncharacterized protein LOC105662855 [Megachile rotundata]</t>
  </si>
  <si>
    <t>uncharacterized protein LOC101736207 [Bombyx mori]</t>
  </si>
  <si>
    <t>uncharacterized protein LOC105382514 [Plutella xylostella]</t>
  </si>
  <si>
    <t>angiopoietin-4-like [Plutella xylostella]</t>
  </si>
  <si>
    <t>kininogen-1 [Plutella xylostella]</t>
  </si>
  <si>
    <t>uncharacterized protein LOC105382546 [Plutella xylostella]</t>
  </si>
  <si>
    <t>uncharacterized protein LOC105394598 [Plutella xylostella]</t>
  </si>
  <si>
    <t>lysophospholipid acyltransferase 7-like [Bombyx mori]</t>
  </si>
  <si>
    <t>venom carboxylesterase-6-like [Bombyx mori]</t>
  </si>
  <si>
    <t>zinc finger MYM-type protein 1-like [Hydra vulgaris]</t>
  </si>
  <si>
    <t>uncharacterized protein LOC105389720 [Plutella xylostella]</t>
  </si>
  <si>
    <t>uncharacterized protein LOC105387367 [Plutella xylostella]</t>
  </si>
  <si>
    <t>fibrous sheath CABYR-binding protein-like isoform X3 [Plutella xylostella]</t>
  </si>
  <si>
    <t>uncharacterized protein LOC105398601 [Plutella xylostella]</t>
  </si>
  <si>
    <t>nose resistant to fluoxetine protein 6-like [Plutella xylostella]</t>
  </si>
  <si>
    <t>uncharacterized protein LOC105386134 [Plutella xylostella]</t>
  </si>
  <si>
    <t>ammonium transporter 2 [Plutella xylostella]</t>
  </si>
  <si>
    <t>uncharacterized protein LOC101738769 [Bombyx mori]</t>
  </si>
  <si>
    <t>uncharacterized protein LOC105384900 isoform X1 [Plutella xylostella]</t>
  </si>
  <si>
    <t>proline-rich protein 4-like [Plutella xylostella]</t>
  </si>
  <si>
    <t>uncharacterized protein LOC101738574 [Bombyx mori]</t>
  </si>
  <si>
    <t>uncharacterized protein LOC105394629 [Plutella xylostella]</t>
  </si>
  <si>
    <t>THAP domain-containing protein 1-like [Aplysia californica]</t>
  </si>
  <si>
    <t>protein stoned-B-like [Bombyx mori]</t>
  </si>
  <si>
    <t>proline-rich extensin-like protein EPR1-like [Bombyx mori]</t>
  </si>
  <si>
    <t>uncharacterized protein LOC101746435 [Bombyx mori]</t>
  </si>
  <si>
    <t>uncharacterized protein LOC105457055 [Wasmannia auropunctata]</t>
  </si>
  <si>
    <t>uncharacterized protein LOC105383419 [Plutella xylostella]</t>
  </si>
  <si>
    <t>uncharacterized protein LOC105393897 [Plutella xylostella]</t>
  </si>
  <si>
    <t>EF-hand domain-containing family member C2-like [Bombyx mori]</t>
  </si>
  <si>
    <t>uncharacterized protein LOC101743739 [Bombyx mori]</t>
  </si>
  <si>
    <t>lachesin-like [Bombyx mori]</t>
  </si>
  <si>
    <t>uncharacterized protein LOC105284948 [Cerapachys biroi]</t>
  </si>
  <si>
    <t>uncharacterized protein LOC105394674 [Plutella xylostella]</t>
  </si>
  <si>
    <t>single-minded homolog 1-like [Bombyx mori]</t>
  </si>
  <si>
    <t>uncharacterized protein LOC101745588 [Bombyx mori]</t>
  </si>
  <si>
    <t>uncharacterized protein LOC101739966 [Bombyx mori]</t>
  </si>
  <si>
    <t>nuclease HARBI1-like, partial [Bombyx mori]</t>
  </si>
  <si>
    <t>uncharacterized protein LOC105379985 [Plutella xylostella]</t>
  </si>
  <si>
    <t>uncharacterized protein LOC101740280 [Bombyx mori]</t>
  </si>
  <si>
    <t>uncharacterized protein LOC101737484 [Bombyx mori]</t>
  </si>
  <si>
    <t>uncharacterized protein LOC101743506 [Bombyx mori]</t>
  </si>
  <si>
    <t>uncharacterized protein LOC101736753 [Bombyx mori]</t>
  </si>
  <si>
    <t>uncharacterized protein LOC103512826 [Diaphorina citri]</t>
  </si>
  <si>
    <t>tigger transposable element-derived protein 6-like [Microplitis demolitor]</t>
  </si>
  <si>
    <t>protein FAM161A [Wasmannia auropunctata]</t>
  </si>
  <si>
    <t>dipeptidase 1-like, partial [Bombyx mori]</t>
  </si>
  <si>
    <t>uncharacterized protein LOC105394301 isoform X1 [Plutella xylostella]</t>
  </si>
  <si>
    <t>uncharacterized protein LOC105385841 [Plutella xylostella]</t>
  </si>
  <si>
    <t>uncharacterized protein LOC105388174 [Plutella xylostella]</t>
  </si>
  <si>
    <t>uncharacterized protein LOC101852594 [Aplysia californica]</t>
  </si>
  <si>
    <t>uncharacterized protein LOC101744722 [Bombyx mori]</t>
  </si>
  <si>
    <t>circadian clock-controlled protein-like [Plutella xylostella]</t>
  </si>
  <si>
    <t>uncharacterized protein LOC105254802, partial [Camponotus floridanus]</t>
  </si>
  <si>
    <t>uncharacterized protein LOC105382495 [Plutella xylostella]</t>
  </si>
  <si>
    <t>uncharacterized protein LOC103518486 [Diaphorina citri]</t>
  </si>
  <si>
    <t>uncharacterized protein LOC105423786 [Pogonomyrmex barbatus]</t>
  </si>
  <si>
    <t>uncharacterized protein LOC101744184 [Bombyx mori]</t>
  </si>
  <si>
    <t>uncharacterized protein LOC101744095 [Bombyx mori]</t>
  </si>
  <si>
    <t>prisilkin-39-like [Bombyx mori]</t>
  </si>
  <si>
    <t>Bardet-Biedl syndrome 1 protein-like [Plutella xylostella]</t>
  </si>
  <si>
    <t>uncharacterized protein LOC105392906 [Plutella xylostella]</t>
  </si>
  <si>
    <t>uncharacterized protein LOC105396461, partial [Plutella xylostella]</t>
  </si>
  <si>
    <t>uncharacterized protein LOC105391109 [Plutella xylostella]</t>
  </si>
  <si>
    <t>uncharacterized protein LOC105248620 [Camponotus floridanus]</t>
  </si>
  <si>
    <t>uncharacterized protein LOC105383641 [Plutella xylostella]</t>
  </si>
  <si>
    <t>uncharacterized protein C18orf63-like [Plutella xylostella]</t>
  </si>
  <si>
    <t>uncharacterized protein LOC101739013 [Bombyx mori]</t>
  </si>
  <si>
    <t>uncharacterized protein LOC105664042 isoform X2 [Megachile rotundata]</t>
  </si>
  <si>
    <t>uncharacterized protein LOC101745813 [Bombyx mori]</t>
  </si>
  <si>
    <t>uncharacterized protein LOC101744979 [Bombyx mori]</t>
  </si>
  <si>
    <t>tubulin polyglutamylase TTLL13-like [Bombyx mori]</t>
  </si>
  <si>
    <t>dehydrogenase/reductase SDR family member 11-like [Plutella xylostella] &gt;gi|768427815|ref|XP_011555017,1| dehydrogenase/reductase SDR family member 11-like [Plutella xylostella]</t>
  </si>
  <si>
    <t>DNA mismatch repair protein Msh3-like [Bombyx mori]</t>
  </si>
  <si>
    <t>proton-coupled amino acid transporter 2-like [Bombyx mori]</t>
  </si>
  <si>
    <t>uncharacterized protein LOC105394286, partial [Plutella xylostella]</t>
  </si>
  <si>
    <t>uncharacterized protein LOC105383056 [Plutella xylostella]</t>
  </si>
  <si>
    <t>uncharacterized protein LOC105398476 [Plutella xylostella]</t>
  </si>
  <si>
    <t>uncharacterized protein LOC105388279 [Plutella xylostella]</t>
  </si>
  <si>
    <t>uncharacterized protein LOC105391190 [Plutella xylostella]</t>
  </si>
  <si>
    <t>chaoptin-like [Bombyx mori]</t>
  </si>
  <si>
    <t>uncharacterized protein LOC101735509 isoform X1 [Bombyx mori] &gt;gi|512908842|ref|XP_004926777,1| uncharacterized protein LOC101735509 isoform X2 [Bombyx mori]</t>
  </si>
  <si>
    <t>retinol dehydrogenase 11-like [Plutella xylostella]</t>
  </si>
  <si>
    <t>uncharacterized protein LOC105385323 [Plutella xylostella]</t>
  </si>
  <si>
    <t>uncharacterized protein LOC101739407 [Bombyx mori]</t>
  </si>
  <si>
    <t>uncharacterized protein LOC103311285 [Acyrthosiphon pisum]</t>
  </si>
  <si>
    <t>uncharacterized protein LOC105456757 [Wasmannia auropunctata]</t>
  </si>
  <si>
    <t>LOW QUALITY PROTEIN: leucine-rich repeat-containing protein 49-like [Bombyx mori]</t>
  </si>
  <si>
    <t>uncharacterized protein LOC105398779 [Plutella xylostella]</t>
  </si>
  <si>
    <t>uncharacterized protein LOC105386117 [Plutella xylostella]</t>
  </si>
  <si>
    <t>uncharacterized protein LOC105394909, partial [Plutella xylostella]</t>
  </si>
  <si>
    <t>uncharacterized protein LOC105393749 [Plutella xylostella]</t>
  </si>
  <si>
    <t>decaprenyl-diphosphate synthase subunit 2-like [Bombyx mori]</t>
  </si>
  <si>
    <t>uncharacterized protein LOC101739721 [Bombyx mori]</t>
  </si>
  <si>
    <t>intraflagellar transport protein 88 homolog isoform X2 [Bombyx mori]</t>
  </si>
  <si>
    <t>uncharacterized protein LOC105398543 [Plutella xylostella]</t>
  </si>
  <si>
    <t>uncharacterized protein K02A2,6-like isoform X1 [Plutella xylostella]</t>
  </si>
  <si>
    <t>uncharacterized protein LOC105387228 [Plutella xylostella]</t>
  </si>
  <si>
    <t>uncharacterized protein LOC101742806 [Bombyx mori]</t>
  </si>
  <si>
    <t>dynein beta chain, ciliary [Plutella xylostella]</t>
  </si>
  <si>
    <t>NADH dehydrogenase [ubiquinone] 1 alpha subcomplex subunit 11-like [Bombyx mori]</t>
  </si>
  <si>
    <t>protein eyes shut-like [Plutella xylostella]</t>
  </si>
  <si>
    <t>uncharacterized protein LOC101741151 [Bombyx mori]</t>
  </si>
  <si>
    <t>adenylate kinase 7-like [Bombyx mori]</t>
  </si>
  <si>
    <t>uncharacterized protein LOC105381193 [Plutella xylostella]</t>
  </si>
  <si>
    <t>integrator complex subunit 7-like [Bombyx mori]</t>
  </si>
  <si>
    <t>uncharacterized protein LOC101743391 [Bombyx mori]</t>
  </si>
  <si>
    <t>follicle cell protein 3C-1-like [Bombyx mori]</t>
  </si>
  <si>
    <t>uncharacterized protein LOC101738999 [Bombyx mori]</t>
  </si>
  <si>
    <t>soluble guanylate cyclase 88E-like [Plutella xylostella]</t>
  </si>
  <si>
    <t>uncharacterized protein LOC105385855 [Plutella xylostella]</t>
  </si>
  <si>
    <t>piggyBac transposable element-derived protein 4-like [Bombyx mori]</t>
  </si>
  <si>
    <t>uncharacterized protein K02A2,6-like, partial [Populus euphratica]</t>
  </si>
  <si>
    <t>tubulin alpha chain-like [Bombyx mori]</t>
  </si>
  <si>
    <t>uncharacterized protein LOC101735506 [Bombyx mori]</t>
  </si>
  <si>
    <t>protein lethal(2)essential for life-like [Bombyx mori]</t>
  </si>
  <si>
    <t>uncharacterized protein LOC105393840 [Plutella xylostella]</t>
  </si>
  <si>
    <t>protein lethal(2)essential for life-like [Plutella xylostella]</t>
  </si>
  <si>
    <t>serine/arginine repetitive matrix protein 1-like [Bombyx mori]</t>
  </si>
  <si>
    <t>uncharacterized protein LOC105198908 [Solenopsis invicta]</t>
  </si>
  <si>
    <t>tissue-type plasminogen activator-like [Plutella xylostella]</t>
  </si>
  <si>
    <t>uncharacterized protein LOC101943458 isoform X2 [Chrysemys picta bellii]</t>
  </si>
  <si>
    <t>uncharacterized protein LOC105384978 [Plutella xylostella]</t>
  </si>
  <si>
    <t>zinc finger protein 862-like [Acyrthosiphon pisum]</t>
  </si>
  <si>
    <t>uncharacterized protein LOC104957847 isoform X1 [Notothenia coriiceps] &gt;gi|736236702|ref|XP_010783827,1| uncharacterized protein LOC104957847 isoform X2 [Notothenia coriiceps]</t>
  </si>
  <si>
    <t>uncharacterized protein LOC105381877 [Plutella xylostella]</t>
  </si>
  <si>
    <t>uncharacterized protein LOC105398718 [Plutella xylostella]</t>
  </si>
  <si>
    <t>uncoordinated protein 58 [Plutella xylostella]</t>
  </si>
  <si>
    <t>uncharacterized protein LOC105392658 [Plutella xylostella]</t>
  </si>
  <si>
    <t>equilibrative nucleoside transporter 4-like [Bombyx mori]</t>
  </si>
  <si>
    <t>pheromone-binding protein-related protein 2-like [Bombyx mori]</t>
  </si>
  <si>
    <t>coiled-coil domain-containing protein 39-like [Bombyx mori]</t>
  </si>
  <si>
    <t>cytochrome b-c1 complex subunit 2, mitochondrial-like [Bombyx mori]</t>
  </si>
  <si>
    <t>calcium and integrin-binding family member 3-like isoform X2 [Bombyx mori]</t>
  </si>
  <si>
    <t>tetratricopeptide repeat protein 8 [Plutella xylostella]</t>
  </si>
  <si>
    <t>nuclease HARBI1 isoform X2 [Plutella xylostella]</t>
  </si>
  <si>
    <t>uncharacterized protein LOC101745636 [Bombyx mori]</t>
  </si>
  <si>
    <t>uncharacterized protein LOC105384900 isoform X3 [Plutella xylostella]</t>
  </si>
  <si>
    <t>uncharacterized protein LOC105262323 [Musca domestica]</t>
  </si>
  <si>
    <t>E3 ubiquitin-protein ligase TRIM33-like [Bombyx mori]</t>
  </si>
  <si>
    <t>Cat B genes with BLAST hits (and uncharacterized protein were also removed from the list)</t>
  </si>
  <si>
    <t>pupal cuticle protein 36a-like [Bombyx mori]</t>
  </si>
  <si>
    <t>uncharacterized protein LOC105392622 [Plutella xylostella]</t>
  </si>
  <si>
    <t>uncharacterized protein LOC101738727 [Bombyx mori]</t>
  </si>
  <si>
    <t>transcription factor SPT20 homolog [Bombyx mori]</t>
  </si>
  <si>
    <t>pickpocket protein 11-like [Bombyx mori]</t>
  </si>
  <si>
    <t>uncharacterized protein LOC101239965 [Hydra vulgaris]</t>
  </si>
  <si>
    <t>uncharacterized protein LOC101743765 [Bombyx mori]</t>
  </si>
  <si>
    <t>formin-J-like [Plutella xylostella]</t>
  </si>
  <si>
    <t>uncharacterized protein LOC100574385 [Acyrthosiphon pisum]</t>
  </si>
  <si>
    <t>organic cation transporter protein-like [Bombyx mori]</t>
  </si>
  <si>
    <t>uncharacterized protein LOC105558538 [Vollenhovia emeryi]</t>
  </si>
  <si>
    <t>transcription factor Ken 1-like [Bombyx mori]</t>
  </si>
  <si>
    <t>histone-lysine N-methyltransferase 2C-like [Plutella xylostella]</t>
  </si>
  <si>
    <t>glucose dehydrogenase [acceptor]-like [Bombyx mori]</t>
  </si>
  <si>
    <t>extensin-2-like [Plutella xylostella]</t>
  </si>
  <si>
    <t>YLP motif-containing protein 1-like [Bombyx mori]</t>
  </si>
  <si>
    <t>lipase 3-like [Plutella xylostella]</t>
  </si>
  <si>
    <t>BAI1-associated protein 3 [Plutella xylostella]</t>
  </si>
  <si>
    <t>protein takeout-like isoform X1 [Bombyx mori] &gt;gi|512910333|ref|XP_004927146,1| protein takeout-like isoform X2 [Bombyx mori]</t>
  </si>
  <si>
    <t>uncharacterized protein LOC105381216 [Plutella xylostella]</t>
  </si>
  <si>
    <t>post-GPI attachment to proteins factor 2-like [Bombyx mori]</t>
  </si>
  <si>
    <t>uncharacterized protein LOC101740538 [Bombyx mori]</t>
  </si>
  <si>
    <t>tetratricopeptide repeat protein 25-like [Bombyx mori]</t>
  </si>
  <si>
    <t>uncharacterized protein LOC105663491 [Megachile rotundata]</t>
  </si>
  <si>
    <t>uncharacterized protein LOC105449745 [Wasmannia auropunctata]</t>
  </si>
  <si>
    <t>uncharacterized protein LOC100573528 isoform X1 [Acyrthosiphon pisum]</t>
  </si>
  <si>
    <t>sodium-coupled monocarboxylate transporter 2 [Plutella xylostella]</t>
  </si>
  <si>
    <t>sodium channel protein Nach-like [Plutella xylostella]</t>
  </si>
  <si>
    <t>cuticular protein RR-2 motif 78 precursor [Bombyx mori] &gt;gi|223671258|tpd|FAA00581,1| TPA: cuticle protein [Bombyx mori]</t>
  </si>
  <si>
    <t>cuticular protein RR-2 motif 67 precursor [Bombyx mori] &gt;gi|223671236|tpd|FAA00570,1| TPA: cuticle protein [Bombyx mori]</t>
  </si>
  <si>
    <t>serine-type enodpeptidase [Danaus plexippus]</t>
  </si>
  <si>
    <t>trypsin-like proteinase [Danaus plexippus]</t>
  </si>
  <si>
    <t>ecdysone oxidase [Heliconius melpomene]</t>
  </si>
  <si>
    <t>fatty acyl-CoA reductase CG5065-like [Bombyx mori]</t>
  </si>
  <si>
    <t>cuticular protein RR-2 motif 96 precursor [Bombyx mori] &gt;gi|223671294|tpd|FAA00599,1| TPA: cuticle protein [Bombyx mori]</t>
  </si>
  <si>
    <t>inorganic phosphate cotransporter-like [Bombyx mori]</t>
  </si>
  <si>
    <t>cuticular protein RR-2 motif 131 precursor [Bombyx mori] &gt;gi|223671364|tpd|FAA00634,1| TPA: cuticle protein [Bombyx mori]</t>
  </si>
  <si>
    <t>cuticular protein RR-1 motif 39 precursor [Bombyx mori] &gt;gi|223671180|tpd|FAA00542,1| TPA: cuticle protein [Bombyx mori]</t>
  </si>
  <si>
    <t>cuticular protein RR-1 motif 34 precursor [Bombyx mori] &gt;gi|223671170|tpd|FAA00537,1| TPA: cuticle protein [Bombyx mori]</t>
  </si>
  <si>
    <t>cuticular protein [Papilio xuthus]</t>
  </si>
  <si>
    <t>cuticular protein RR-1 motif 12 precursor [Bombyx mori] &gt;gi|223671125|tpd|FAA00514,1| TPA: cuticle protein [Bombyx mori]</t>
  </si>
  <si>
    <t>threonine dehydratase catabolic [Danaus plexippus]</t>
  </si>
  <si>
    <t>reverse transcriptase, [Pediculus humanus corporis] &gt;gi|212517346|gb|EEB19257,1| reverse transcriptase, [Pediculus humanus corporis]</t>
  </si>
  <si>
    <t>alpha1,3-fucosyltransferase B-like proteinue [Danaus plexippus]</t>
  </si>
  <si>
    <t>cuticular protein RR-1 motif 51 precursor [Bombyx mori] &gt;gi|223671204|tpd|FAA00554,1| TPA: cuticle protein [Bombyx mori]</t>
  </si>
  <si>
    <t>cuticular protein RR-2 motif 91 precursor [Bombyx mori] &gt;gi|223671284|tpd|FAA00594,1| TPA: cuticle protein [Bombyx mori]</t>
  </si>
  <si>
    <t>olfactory receptor 44 [Ostrinia furnacalis]</t>
  </si>
  <si>
    <t>saccharopine dehydrogenase-like oxidoreductase [Plutella xylostella]</t>
  </si>
  <si>
    <t>mediator of RNA polymerase II transcription subunit 26-like isoform X1 [Bombyx mori]</t>
  </si>
  <si>
    <t>ATP-binding cassette sub-family A member 3-like [Bombyx mori]</t>
  </si>
  <si>
    <t>uncharacterized protein LOC101737302 [Bombyx mori]</t>
  </si>
  <si>
    <t>arylphorin subunit alpha-like [Plutella xylostella]</t>
  </si>
  <si>
    <t>uncharacterized protein LOC101747119 [Bombyx mori]</t>
  </si>
  <si>
    <t>aromatic-L-amino-acid decarboxylase-like [Plutella xylostella]</t>
  </si>
  <si>
    <t>uncharacterized protein LOC101743233 [Bombyx mori]</t>
  </si>
  <si>
    <t>larval/pupal rigid cuticle protein 66-like [Plutella xylostella]</t>
  </si>
  <si>
    <t>histone-lysine N-methyltransferase, H3 lysine-79 specific-like [Plutella xylostella]</t>
  </si>
  <si>
    <t>cuticle protein-like, partial [Plutella xylostella]</t>
  </si>
  <si>
    <t>cadherin-89D [Plutella xylostella]</t>
  </si>
  <si>
    <t>histidine decarboxylase isoform X1 [Plutella xylostella]</t>
  </si>
  <si>
    <t>uncharacterized protein LOC105384041 [Plutella xylostella]</t>
  </si>
  <si>
    <t>uncharacterized protein LOC105384257 [Plutella xylostella]</t>
  </si>
  <si>
    <t>pancreatic lipase-related protein 2-like [Bombyx mori]</t>
  </si>
  <si>
    <t>cuticle protein 3-like [Plutella xylostella]</t>
  </si>
  <si>
    <t>angiotensin-converting enzyme-like [Bombyx mori]</t>
  </si>
  <si>
    <t>uncharacterized protein LOC101735603 [Bombyx mori]</t>
  </si>
  <si>
    <t>IQ and AAA domain-containing protein 1-like [Bombyx mori]</t>
  </si>
  <si>
    <t>mucin-3A-like [Bombyx mori]</t>
  </si>
  <si>
    <t>uncharacterized protein LOC105386840 [Plutella xylostella]</t>
  </si>
  <si>
    <t>LOW QUALITY PROTEIN: uncharacterized protein LOC105390427, partial [Plutella xylostella]</t>
  </si>
  <si>
    <t>uncharacterized protein LOC105388445 [Plutella xylostella]</t>
  </si>
  <si>
    <t>catalase-like [Bombyx mori]</t>
  </si>
  <si>
    <t>acidic juvenile hormone-suppressible protein 1-like [Plutella xylostella]</t>
  </si>
  <si>
    <t>uncharacterized protein LOC105347980 [Crassostrea gigas]</t>
  </si>
  <si>
    <t>cell wall protein DAN4-like [Bombyx mori]</t>
  </si>
  <si>
    <t>zinc finger BED domain-containing protein 1-like [Microplitis demolitor]</t>
  </si>
  <si>
    <t>uncharacterized protein LOC101737383 [Bombyx mori]</t>
  </si>
  <si>
    <t>uncharacterized protein LOC101740361 [Bombyx mori]</t>
  </si>
  <si>
    <t>uncharacterized family 31 glucosidase KIAA1161-like [Bombyx mori]</t>
  </si>
  <si>
    <t>protein yellow [Plutella xylostella]</t>
  </si>
  <si>
    <t>suppressor of lurcher protein 1-like [Bombyx mori]</t>
  </si>
  <si>
    <t>uncharacterized protein LOC101740637 [Bombyx mori]</t>
  </si>
  <si>
    <t>uncharacterized protein LOC101745768 [Bombyx mori]</t>
  </si>
  <si>
    <t>uncharacterized protein LOC101740429 [Bombyx mori]</t>
  </si>
  <si>
    <t>elongation of very long chain fatty acids protein 7-like [Bombyx mori]</t>
  </si>
  <si>
    <t>uncharacterized protein LOC100169243 [Acyrthosiphon pisum]</t>
  </si>
  <si>
    <t>uncharacterized protein LOC101742379 [Bombyx mori]</t>
  </si>
  <si>
    <t>uncharacterized protein LOC101742613 isoform X1 [Bombyx mori] &gt;gi|512937714|ref|XP_004933832,1| uncharacterized protein LOC101742613 isoform X2 [Bombyx mori] &gt;gi|512937718|ref|XP_004933833,1| uncharacterized protein LOC101742613 isoform X3 [Bombyx mori]</t>
  </si>
  <si>
    <t>uncharacterized protein LOC101738748 [Bombyx mori]</t>
  </si>
  <si>
    <t>UPF0641 membrane protein PJ4664,05-like isoform X1 [Bombyx mori]</t>
  </si>
  <si>
    <t>uncharacterized protein LOC101738890 [Bombyx mori]</t>
  </si>
  <si>
    <t>uncharacterized protein LOC101736102 [Bombyx mori]</t>
  </si>
  <si>
    <t>uncharacterized protein LOC105391732 [Plutella xylostella]</t>
  </si>
  <si>
    <t>uncharacterized protein LOC105383405 [Plutella xylostella]</t>
  </si>
  <si>
    <t>uncharacterized protein LOC105398087 [Plutella xylostella]</t>
  </si>
  <si>
    <t>uncharacterized protein LOC101746304 [Bombyx mori]</t>
  </si>
  <si>
    <t>cuticle protein 19-like [Plutella xylostella]</t>
  </si>
  <si>
    <t>uncharacterized protein LOC101743142 [Bombyx mori]</t>
  </si>
  <si>
    <t>uncharacterized protein LOC101746714 [Bombyx mori]</t>
  </si>
  <si>
    <t>mucin-17-like [Bombyx mori]</t>
  </si>
  <si>
    <t>uncharacterized protein LOC105398619 [Plutella xylostella]</t>
  </si>
  <si>
    <t>A-kinase anchor protein 14-like [Bombyx mori]</t>
  </si>
  <si>
    <t>uncharacterized protein LOC105380112 [Plutella xylostella]</t>
  </si>
  <si>
    <t>trend</t>
  </si>
  <si>
    <t>category</t>
  </si>
  <si>
    <t>Cat D genes with BLAST hits (and uncharacterized protein were also removed from the list)</t>
  </si>
  <si>
    <t>Cat C genes with BLAST hits (and uncharacterized protein were also removed from the list)</t>
  </si>
  <si>
    <t>immune gene</t>
  </si>
  <si>
    <t>non insect species</t>
  </si>
  <si>
    <t xml:space="preserve">immunity 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</si>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</sst>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theme="1" tint="0.34998626667073579"/>
      <name val="Calibri"/>
      <scheme val="minor"/>
    </font>
    <font>
      <b/>
      <sz val="14"/>
      <color theme="1"/>
      <name val="Calibri"/>
      <scheme val="minor"/>
    </font>
    <font>
      <sz val="12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9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90">
    <xf numFmtId="0" fontId="0" fillId="0" borderId="0" xfId="0"/>
    <xf numFmtId="0" fontId="0" fillId="2" borderId="0" xfId="0" applyFill="1"/>
    <xf numFmtId="2" fontId="0" fillId="0" borderId="0" xfId="0" applyNumberFormat="1"/>
    <xf numFmtId="11" fontId="0" fillId="0" borderId="0" xfId="0" applyNumberFormat="1"/>
    <xf numFmtId="0" fontId="0" fillId="3" borderId="0" xfId="0" applyFill="1"/>
    <xf numFmtId="0" fontId="0" fillId="4" borderId="0" xfId="0" applyFill="1"/>
    <xf numFmtId="0" fontId="0" fillId="5" borderId="0" xfId="0" applyFill="1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textRotation="50"/>
    </xf>
    <xf numFmtId="2" fontId="3" fillId="0" borderId="0" xfId="0" applyNumberFormat="1" applyFont="1" applyAlignment="1">
      <alignment textRotation="50"/>
    </xf>
    <xf numFmtId="11" fontId="3" fillId="0" borderId="0" xfId="0" applyNumberFormat="1" applyFont="1" applyAlignment="1">
      <alignment textRotation="50"/>
    </xf>
    <xf numFmtId="0" fontId="4" fillId="0" borderId="0" xfId="0" applyFont="1"/>
    <xf numFmtId="2" fontId="4" fillId="0" borderId="0" xfId="0" applyNumberFormat="1" applyFont="1"/>
    <xf numFmtId="11" fontId="4" fillId="0" borderId="0" xfId="0" applyNumberFormat="1" applyFont="1"/>
    <xf numFmtId="0" fontId="4" fillId="0" borderId="0" xfId="0" quotePrefix="1" applyFont="1"/>
    <xf numFmtId="2" fontId="4" fillId="0" borderId="0" xfId="0" quotePrefix="1" applyNumberFormat="1" applyFont="1"/>
    <xf numFmtId="11" fontId="4" fillId="0" borderId="0" xfId="0" quotePrefix="1" applyNumberFormat="1" applyFont="1"/>
    <xf numFmtId="2" fontId="0" fillId="2" borderId="0" xfId="0" applyNumberFormat="1" applyFill="1"/>
    <xf numFmtId="11" fontId="0" fillId="2" borderId="0" xfId="0" applyNumberFormat="1" applyFill="1"/>
    <xf numFmtId="0" fontId="0" fillId="0" borderId="0" xfId="0" quotePrefix="1"/>
    <xf numFmtId="2" fontId="2" fillId="0" borderId="0" xfId="0" applyNumberFormat="1" applyFont="1"/>
    <xf numFmtId="11" fontId="2" fillId="0" borderId="0" xfId="0" applyNumberFormat="1" applyFont="1"/>
    <xf numFmtId="2" fontId="0" fillId="5" borderId="0" xfId="0" applyNumberFormat="1" applyFill="1"/>
    <xf numFmtId="11" fontId="0" fillId="5" borderId="0" xfId="0" applyNumberFormat="1" applyFill="1"/>
    <xf numFmtId="2" fontId="0" fillId="3" borderId="0" xfId="0" applyNumberFormat="1" applyFill="1"/>
    <xf numFmtId="11" fontId="0" fillId="3" borderId="0" xfId="0" applyNumberFormat="1" applyFill="1"/>
    <xf numFmtId="2" fontId="1" fillId="0" borderId="0" xfId="0" applyNumberFormat="1" applyFont="1"/>
    <xf numFmtId="11" fontId="1" fillId="0" borderId="0" xfId="0" applyNumberFormat="1" applyFont="1"/>
    <xf numFmtId="2" fontId="0" fillId="4" borderId="0" xfId="0" applyNumberFormat="1" applyFill="1"/>
    <xf numFmtId="11" fontId="0" fillId="4" borderId="0" xfId="0" applyNumberFormat="1" applyFill="1"/>
    <xf numFmtId="0" fontId="1" fillId="6" borderId="0" xfId="0" applyFont="1" applyFill="1"/>
    <xf numFmtId="2" fontId="1" fillId="6" borderId="0" xfId="0" applyNumberFormat="1" applyFont="1" applyFill="1"/>
    <xf numFmtId="11" fontId="1" fillId="6" borderId="0" xfId="0" applyNumberFormat="1" applyFont="1" applyFill="1"/>
    <xf numFmtId="0" fontId="1" fillId="0" borderId="0" xfId="0" applyFont="1" applyFill="1"/>
    <xf numFmtId="2" fontId="1" fillId="0" borderId="0" xfId="0" applyNumberFormat="1" applyFont="1" applyFill="1"/>
    <xf numFmtId="11" fontId="1" fillId="0" borderId="0" xfId="0" applyNumberFormat="1" applyFont="1" applyFill="1"/>
    <xf numFmtId="0" fontId="0" fillId="2" borderId="0" xfId="0" applyFill="1" applyAlignment="1">
      <alignment horizontal="left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left"/>
    </xf>
    <xf numFmtId="11" fontId="0" fillId="0" borderId="0" xfId="0" applyNumberFormat="1" applyAlignment="1">
      <alignment horizontal="left"/>
    </xf>
    <xf numFmtId="0" fontId="0" fillId="3" borderId="0" xfId="0" applyFill="1" applyAlignment="1">
      <alignment horizontal="left"/>
    </xf>
    <xf numFmtId="0" fontId="0" fillId="4" borderId="0" xfId="0" applyFill="1" applyAlignment="1">
      <alignment horizontal="left"/>
    </xf>
    <xf numFmtId="0" fontId="0" fillId="5" borderId="0" xfId="0" applyFill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textRotation="50"/>
    </xf>
    <xf numFmtId="2" fontId="3" fillId="0" borderId="0" xfId="0" applyNumberFormat="1" applyFont="1" applyAlignment="1">
      <alignment horizontal="left" textRotation="50"/>
    </xf>
    <xf numFmtId="11" fontId="3" fillId="0" borderId="0" xfId="0" applyNumberFormat="1" applyFont="1" applyAlignment="1">
      <alignment horizontal="left" textRotation="50"/>
    </xf>
    <xf numFmtId="0" fontId="4" fillId="0" borderId="0" xfId="0" applyFont="1" applyAlignment="1">
      <alignment horizontal="left"/>
    </xf>
    <xf numFmtId="2" fontId="4" fillId="0" borderId="0" xfId="0" applyNumberFormat="1" applyFont="1" applyAlignment="1">
      <alignment horizontal="left"/>
    </xf>
    <xf numFmtId="11" fontId="4" fillId="0" borderId="0" xfId="0" applyNumberFormat="1" applyFont="1" applyAlignment="1">
      <alignment horizontal="left"/>
    </xf>
    <xf numFmtId="0" fontId="4" fillId="0" borderId="0" xfId="0" quotePrefix="1" applyFont="1" applyAlignment="1">
      <alignment horizontal="left"/>
    </xf>
    <xf numFmtId="2" fontId="2" fillId="0" borderId="0" xfId="0" applyNumberFormat="1" applyFont="1" applyAlignment="1">
      <alignment horizontal="left"/>
    </xf>
    <xf numFmtId="11" fontId="2" fillId="0" borderId="0" xfId="0" applyNumberFormat="1" applyFont="1" applyAlignment="1">
      <alignment horizontal="left"/>
    </xf>
    <xf numFmtId="2" fontId="0" fillId="5" borderId="0" xfId="0" applyNumberFormat="1" applyFill="1" applyAlignment="1">
      <alignment horizontal="left"/>
    </xf>
    <xf numFmtId="11" fontId="0" fillId="5" borderId="0" xfId="0" applyNumberFormat="1" applyFill="1" applyAlignment="1">
      <alignment horizontal="left"/>
    </xf>
    <xf numFmtId="2" fontId="0" fillId="2" borderId="0" xfId="0" applyNumberFormat="1" applyFill="1" applyAlignment="1">
      <alignment horizontal="left"/>
    </xf>
    <xf numFmtId="11" fontId="0" fillId="2" borderId="0" xfId="0" applyNumberFormat="1" applyFill="1" applyAlignment="1">
      <alignment horizontal="left"/>
    </xf>
    <xf numFmtId="2" fontId="0" fillId="3" borderId="0" xfId="0" applyNumberFormat="1" applyFill="1" applyAlignment="1">
      <alignment horizontal="left"/>
    </xf>
    <xf numFmtId="11" fontId="0" fillId="3" borderId="0" xfId="0" applyNumberFormat="1" applyFill="1" applyAlignment="1">
      <alignment horizontal="left"/>
    </xf>
    <xf numFmtId="2" fontId="0" fillId="4" borderId="0" xfId="0" applyNumberFormat="1" applyFill="1" applyAlignment="1">
      <alignment horizontal="left"/>
    </xf>
    <xf numFmtId="11" fontId="0" fillId="4" borderId="0" xfId="0" applyNumberFormat="1" applyFill="1" applyAlignment="1">
      <alignment horizontal="left"/>
    </xf>
    <xf numFmtId="2" fontId="1" fillId="0" borderId="0" xfId="0" applyNumberFormat="1" applyFont="1" applyAlignment="1">
      <alignment horizontal="left"/>
    </xf>
    <xf numFmtId="11" fontId="1" fillId="0" borderId="0" xfId="0" applyNumberFormat="1" applyFont="1" applyAlignment="1">
      <alignment horizontal="left"/>
    </xf>
    <xf numFmtId="0" fontId="0" fillId="0" borderId="0" xfId="0" applyAlignment="1">
      <alignment vertical="center"/>
    </xf>
    <xf numFmtId="0" fontId="2" fillId="0" borderId="0" xfId="0" applyNumberFormat="1" applyFont="1"/>
    <xf numFmtId="0" fontId="0" fillId="0" borderId="0" xfId="0" applyNumberFormat="1"/>
    <xf numFmtId="0" fontId="0" fillId="2" borderId="1" xfId="0" applyFill="1" applyBorder="1"/>
    <xf numFmtId="0" fontId="0" fillId="0" borderId="2" xfId="0" applyBorder="1"/>
    <xf numFmtId="2" fontId="0" fillId="0" borderId="3" xfId="0" applyNumberFormat="1" applyBorder="1"/>
    <xf numFmtId="0" fontId="0" fillId="3" borderId="4" xfId="0" applyFill="1" applyBorder="1"/>
    <xf numFmtId="0" fontId="0" fillId="0" borderId="0" xfId="0" applyBorder="1"/>
    <xf numFmtId="2" fontId="0" fillId="0" borderId="5" xfId="0" applyNumberFormat="1" applyBorder="1"/>
    <xf numFmtId="0" fontId="0" fillId="4" borderId="4" xfId="0" applyFill="1" applyBorder="1"/>
    <xf numFmtId="0" fontId="0" fillId="5" borderId="4" xfId="0" applyFill="1" applyBorder="1"/>
    <xf numFmtId="0" fontId="1" fillId="0" borderId="4" xfId="0" applyFont="1" applyBorder="1"/>
    <xf numFmtId="0" fontId="2" fillId="0" borderId="6" xfId="0" applyFont="1" applyBorder="1"/>
    <xf numFmtId="0" fontId="0" fillId="0" borderId="7" xfId="0" applyBorder="1"/>
    <xf numFmtId="2" fontId="0" fillId="0" borderId="8" xfId="0" applyNumberFormat="1" applyBorder="1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2" fontId="4" fillId="0" borderId="0" xfId="0" applyNumberFormat="1" applyFont="1" applyAlignment="1">
      <alignment horizontal="center" vertical="center"/>
    </xf>
  </cellXfs>
  <cellStyles count="2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366"/>
  <sheetViews>
    <sheetView workbookViewId="0">
      <pane xSplit="13800" topLeftCell="N1"/>
      <selection activeCell="B4" sqref="B4"/>
      <selection pane="topRight" activeCell="N17" sqref="N17"/>
    </sheetView>
  </sheetViews>
  <sheetFormatPr baseColWidth="10" defaultRowHeight="16" x14ac:dyDescent="0.2"/>
  <cols>
    <col min="1" max="1" width="7.5" customWidth="1"/>
    <col min="2" max="2" width="11.33203125" bestFit="1" customWidth="1"/>
    <col min="3" max="6" width="12.1640625" bestFit="1" customWidth="1"/>
    <col min="7" max="9" width="4.1640625" customWidth="1"/>
    <col min="10" max="10" width="12.83203125" bestFit="1" customWidth="1"/>
    <col min="11" max="11" width="12.1640625" bestFit="1" customWidth="1"/>
    <col min="12" max="12" width="5.1640625" customWidth="1"/>
    <col min="13" max="13" width="36.83203125" bestFit="1" customWidth="1"/>
    <col min="14" max="14" width="255.83203125" customWidth="1"/>
    <col min="15" max="15" width="37.83203125" customWidth="1"/>
    <col min="16" max="16" width="22.1640625" bestFit="1" customWidth="1"/>
    <col min="17" max="17" width="12.1640625" bestFit="1" customWidth="1"/>
    <col min="18" max="18" width="13.33203125" bestFit="1" customWidth="1"/>
    <col min="19" max="19" width="6.83203125" customWidth="1"/>
    <col min="20" max="20" width="12.1640625" bestFit="1" customWidth="1"/>
    <col min="21" max="21" width="19.5" bestFit="1" customWidth="1"/>
    <col min="22" max="22" width="95.1640625" bestFit="1" customWidth="1"/>
    <col min="23" max="23" width="23" bestFit="1" customWidth="1"/>
    <col min="24" max="28" width="255.83203125" bestFit="1" customWidth="1"/>
  </cols>
  <sheetData>
    <row r="1" spans="1:28" x14ac:dyDescent="0.2">
      <c r="A1" s="68"/>
      <c r="B1" s="69"/>
      <c r="C1" s="69" t="s">
        <v>0</v>
      </c>
      <c r="D1" s="70"/>
      <c r="E1" s="2"/>
      <c r="F1" s="2"/>
      <c r="J1" s="2"/>
      <c r="K1" s="3"/>
    </row>
    <row r="2" spans="1:28" x14ac:dyDescent="0.2">
      <c r="A2" s="71"/>
      <c r="B2" s="72"/>
      <c r="C2" s="72" t="s">
        <v>1</v>
      </c>
      <c r="D2" s="73"/>
      <c r="E2" s="2"/>
      <c r="F2" s="2"/>
      <c r="J2" s="2"/>
      <c r="K2" s="3"/>
    </row>
    <row r="3" spans="1:28" x14ac:dyDescent="0.2">
      <c r="A3" s="74"/>
      <c r="B3" s="72"/>
      <c r="C3" s="72" t="s">
        <v>2</v>
      </c>
      <c r="D3" s="73"/>
      <c r="E3" s="2"/>
      <c r="F3" s="2"/>
      <c r="J3" s="2"/>
      <c r="K3" s="3"/>
    </row>
    <row r="4" spans="1:28" x14ac:dyDescent="0.2">
      <c r="A4" s="75"/>
      <c r="B4" s="72"/>
      <c r="C4" s="72" t="s">
        <v>3</v>
      </c>
      <c r="D4" s="73"/>
      <c r="E4" s="2"/>
      <c r="F4" s="2"/>
      <c r="J4" s="2"/>
      <c r="K4" s="3"/>
    </row>
    <row r="5" spans="1:28" x14ac:dyDescent="0.2">
      <c r="A5" s="76" t="s">
        <v>12348</v>
      </c>
      <c r="B5" s="72"/>
      <c r="C5" s="72" t="s">
        <v>12350</v>
      </c>
      <c r="D5" s="73"/>
      <c r="E5" s="2"/>
      <c r="F5" s="2"/>
      <c r="J5" s="2"/>
      <c r="K5" s="3"/>
    </row>
    <row r="6" spans="1:28" x14ac:dyDescent="0.2">
      <c r="A6" s="77" t="s">
        <v>12349</v>
      </c>
      <c r="B6" s="78"/>
      <c r="C6" s="78" t="s">
        <v>6</v>
      </c>
      <c r="D6" s="79"/>
      <c r="E6" s="2"/>
      <c r="F6" s="2"/>
      <c r="J6" s="2"/>
      <c r="K6" s="3"/>
    </row>
    <row r="7" spans="1:28" x14ac:dyDescent="0.2">
      <c r="A7" s="8"/>
      <c r="C7" s="2"/>
      <c r="D7" s="2"/>
      <c r="E7" s="2"/>
      <c r="F7" s="2"/>
      <c r="J7" s="2"/>
      <c r="K7" s="3"/>
    </row>
    <row r="8" spans="1:28" ht="172" x14ac:dyDescent="0.2">
      <c r="A8" s="9" t="s">
        <v>7</v>
      </c>
      <c r="B8" s="9" t="s">
        <v>8</v>
      </c>
      <c r="C8" s="10" t="s">
        <v>9</v>
      </c>
      <c r="D8" s="10" t="s">
        <v>10</v>
      </c>
      <c r="E8" s="10" t="s">
        <v>11</v>
      </c>
      <c r="F8" s="10" t="s">
        <v>12</v>
      </c>
      <c r="G8" s="9" t="s">
        <v>13</v>
      </c>
      <c r="H8" s="9" t="s">
        <v>14</v>
      </c>
      <c r="I8" s="9" t="s">
        <v>15</v>
      </c>
      <c r="J8" s="10" t="s">
        <v>16</v>
      </c>
      <c r="K8" s="11" t="s">
        <v>17</v>
      </c>
      <c r="L8" s="9" t="s">
        <v>18</v>
      </c>
      <c r="M8" s="9" t="s">
        <v>19</v>
      </c>
      <c r="N8" s="9" t="s">
        <v>20</v>
      </c>
      <c r="O8" s="9" t="s">
        <v>21</v>
      </c>
      <c r="P8" s="9" t="s">
        <v>22</v>
      </c>
      <c r="Q8" s="9" t="s">
        <v>23</v>
      </c>
      <c r="R8" s="9" t="s">
        <v>24</v>
      </c>
      <c r="S8" s="9" t="s">
        <v>25</v>
      </c>
      <c r="T8" s="9" t="s">
        <v>26</v>
      </c>
      <c r="U8" s="9" t="s">
        <v>27</v>
      </c>
      <c r="V8" s="9" t="s">
        <v>28</v>
      </c>
      <c r="W8" s="9" t="s">
        <v>29</v>
      </c>
      <c r="X8" s="9" t="s">
        <v>30</v>
      </c>
      <c r="Y8" s="9" t="s">
        <v>31</v>
      </c>
      <c r="Z8" s="9" t="s">
        <v>32</v>
      </c>
      <c r="AA8" s="9" t="s">
        <v>33</v>
      </c>
      <c r="AB8" s="9" t="s">
        <v>34</v>
      </c>
    </row>
    <row r="9" spans="1:28" x14ac:dyDescent="0.2">
      <c r="A9" t="s">
        <v>35</v>
      </c>
      <c r="B9" t="s">
        <v>5216</v>
      </c>
      <c r="C9" s="2">
        <v>79.733546313414607</v>
      </c>
      <c r="D9" s="2">
        <v>51.774295761647601</v>
      </c>
      <c r="E9" s="2">
        <v>32.265168579234299</v>
      </c>
      <c r="F9" s="2">
        <v>2.9637895862636601</v>
      </c>
      <c r="G9" s="80"/>
      <c r="H9" s="80"/>
      <c r="I9" s="80" t="s">
        <v>12351</v>
      </c>
      <c r="J9" s="2">
        <v>-1.79805897007084</v>
      </c>
      <c r="K9" s="3">
        <v>1.0140847526504699E-3</v>
      </c>
      <c r="L9">
        <v>800</v>
      </c>
      <c r="M9" t="s">
        <v>5217</v>
      </c>
      <c r="N9" t="s">
        <v>12260</v>
      </c>
      <c r="O9" t="s">
        <v>54</v>
      </c>
      <c r="P9" t="s">
        <v>55</v>
      </c>
      <c r="Q9">
        <v>2.2044500000000001E-7</v>
      </c>
      <c r="R9" t="s">
        <v>5218</v>
      </c>
      <c r="S9">
        <v>29.9</v>
      </c>
      <c r="T9">
        <v>3.9999999999999998E-7</v>
      </c>
      <c r="U9" t="s">
        <v>5219</v>
      </c>
      <c r="V9" t="s">
        <v>5220</v>
      </c>
      <c r="W9" t="s">
        <v>37</v>
      </c>
      <c r="X9" t="s">
        <v>37</v>
      </c>
      <c r="Y9" t="s">
        <v>37</v>
      </c>
      <c r="Z9" t="s">
        <v>37</v>
      </c>
      <c r="AA9" t="s">
        <v>37</v>
      </c>
      <c r="AB9" t="s">
        <v>37</v>
      </c>
    </row>
    <row r="10" spans="1:28" x14ac:dyDescent="0.2">
      <c r="A10" s="8" t="s">
        <v>35</v>
      </c>
      <c r="B10" s="8" t="s">
        <v>5221</v>
      </c>
      <c r="C10" s="66">
        <v>0</v>
      </c>
      <c r="D10" s="66">
        <v>0</v>
      </c>
      <c r="E10" s="66">
        <v>0</v>
      </c>
      <c r="F10" s="21">
        <v>37.066628640330499</v>
      </c>
      <c r="G10" s="81"/>
      <c r="H10" s="81"/>
      <c r="I10" s="81" t="s">
        <v>12351</v>
      </c>
      <c r="J10" s="21">
        <v>1.41357860550079</v>
      </c>
      <c r="K10" s="22">
        <v>1.0385431269512701E-3</v>
      </c>
      <c r="L10" s="8">
        <v>800</v>
      </c>
      <c r="M10" s="8" t="s">
        <v>5222</v>
      </c>
      <c r="N10" s="8" t="s">
        <v>5223</v>
      </c>
      <c r="O10" s="8" t="s">
        <v>5224</v>
      </c>
      <c r="P10" s="8" t="s">
        <v>1025</v>
      </c>
      <c r="Q10" s="8">
        <v>3.8936999999999999E-152</v>
      </c>
      <c r="R10" s="8" t="s">
        <v>5225</v>
      </c>
      <c r="S10" s="8">
        <v>77.61</v>
      </c>
      <c r="T10" s="8">
        <v>3E-148</v>
      </c>
      <c r="U10" s="8" t="s">
        <v>5226</v>
      </c>
      <c r="V10" s="8" t="s">
        <v>5227</v>
      </c>
      <c r="W10" s="8" t="s">
        <v>5228</v>
      </c>
      <c r="X10" s="8" t="s">
        <v>5229</v>
      </c>
      <c r="Y10" s="8" t="s">
        <v>37</v>
      </c>
      <c r="Z10" s="8" t="s">
        <v>5230</v>
      </c>
      <c r="AA10" s="8" t="s">
        <v>5231</v>
      </c>
      <c r="AB10" s="8" t="s">
        <v>5232</v>
      </c>
    </row>
    <row r="11" spans="1:28" x14ac:dyDescent="0.2">
      <c r="A11" t="s">
        <v>35</v>
      </c>
      <c r="B11" t="s">
        <v>5250</v>
      </c>
      <c r="C11" s="2">
        <v>178.34707043880701</v>
      </c>
      <c r="D11" s="2">
        <v>63.453468996322798</v>
      </c>
      <c r="E11" s="2">
        <v>215.91868018025201</v>
      </c>
      <c r="F11" s="2">
        <v>78.650141761575597</v>
      </c>
      <c r="G11" s="80"/>
      <c r="H11" s="80"/>
      <c r="I11" s="80" t="s">
        <v>12351</v>
      </c>
      <c r="J11" s="2">
        <v>1.3696152159511401</v>
      </c>
      <c r="K11" s="3">
        <v>1.11677437019627E-3</v>
      </c>
      <c r="L11">
        <v>800</v>
      </c>
      <c r="M11" t="s">
        <v>5251</v>
      </c>
      <c r="N11" t="s">
        <v>11860</v>
      </c>
      <c r="O11" t="s">
        <v>79</v>
      </c>
      <c r="P11" t="s">
        <v>55</v>
      </c>
      <c r="Q11">
        <v>3.4212800000000002E-23</v>
      </c>
      <c r="R11" s="20" t="s">
        <v>37</v>
      </c>
      <c r="S11" s="20" t="s">
        <v>37</v>
      </c>
      <c r="T11" s="20" t="s">
        <v>37</v>
      </c>
      <c r="U11" s="20" t="s">
        <v>37</v>
      </c>
      <c r="V11" t="s">
        <v>37</v>
      </c>
      <c r="W11" t="s">
        <v>37</v>
      </c>
      <c r="X11" t="s">
        <v>37</v>
      </c>
      <c r="Y11" t="s">
        <v>37</v>
      </c>
      <c r="Z11" t="s">
        <v>37</v>
      </c>
      <c r="AA11" t="s">
        <v>37</v>
      </c>
      <c r="AB11" t="s">
        <v>37</v>
      </c>
    </row>
    <row r="12" spans="1:28" x14ac:dyDescent="0.2">
      <c r="A12" s="4" t="s">
        <v>35</v>
      </c>
      <c r="B12" s="4" t="s">
        <v>5258</v>
      </c>
      <c r="C12" s="25">
        <v>24735.302306128</v>
      </c>
      <c r="D12" s="25">
        <v>103608.656865796</v>
      </c>
      <c r="E12" s="25">
        <v>4216.4057717432897</v>
      </c>
      <c r="F12" s="25">
        <v>5431.0914505178298</v>
      </c>
      <c r="G12" s="82"/>
      <c r="H12" s="82"/>
      <c r="I12" s="82" t="s">
        <v>12351</v>
      </c>
      <c r="J12" s="25">
        <v>1.40489409322093</v>
      </c>
      <c r="K12" s="26">
        <v>1.11865602893527E-3</v>
      </c>
      <c r="L12" s="4">
        <v>800</v>
      </c>
      <c r="M12" s="4" t="s">
        <v>5259</v>
      </c>
      <c r="N12" s="4" t="s">
        <v>5260</v>
      </c>
      <c r="O12" s="4" t="s">
        <v>470</v>
      </c>
      <c r="P12" s="4" t="s">
        <v>55</v>
      </c>
      <c r="Q12" s="4">
        <v>5.2431600000000004E-21</v>
      </c>
      <c r="R12" s="4" t="s">
        <v>5261</v>
      </c>
      <c r="S12" s="4">
        <v>73.11</v>
      </c>
      <c r="T12" s="4">
        <v>3.9999999999999996E-21</v>
      </c>
      <c r="U12" s="4" t="s">
        <v>5262</v>
      </c>
      <c r="V12" s="4" t="s">
        <v>5263</v>
      </c>
      <c r="W12" s="4" t="s">
        <v>37</v>
      </c>
      <c r="X12" s="4" t="s">
        <v>37</v>
      </c>
      <c r="Y12" s="4" t="s">
        <v>37</v>
      </c>
      <c r="Z12" s="4" t="s">
        <v>37</v>
      </c>
      <c r="AA12" s="4" t="s">
        <v>37</v>
      </c>
      <c r="AB12" s="4" t="s">
        <v>37</v>
      </c>
    </row>
    <row r="13" spans="1:28" x14ac:dyDescent="0.2">
      <c r="A13" s="8" t="s">
        <v>35</v>
      </c>
      <c r="B13" s="8" t="s">
        <v>5264</v>
      </c>
      <c r="C13" s="21">
        <v>0.731043020734224</v>
      </c>
      <c r="D13" s="21">
        <v>2.12225181283257</v>
      </c>
      <c r="E13" s="66">
        <v>0</v>
      </c>
      <c r="F13" s="21">
        <v>49.476216996378497</v>
      </c>
      <c r="G13" s="81"/>
      <c r="H13" s="81"/>
      <c r="I13" s="81" t="s">
        <v>12351</v>
      </c>
      <c r="J13" s="21">
        <v>1.7330014167753001</v>
      </c>
      <c r="K13" s="22">
        <v>1.21938355822491E-3</v>
      </c>
      <c r="L13" s="8">
        <v>800</v>
      </c>
      <c r="M13" s="8" t="s">
        <v>5265</v>
      </c>
      <c r="N13" s="8" t="s">
        <v>5266</v>
      </c>
      <c r="O13" s="8" t="s">
        <v>2709</v>
      </c>
      <c r="P13" s="8" t="s">
        <v>2710</v>
      </c>
      <c r="Q13" s="8">
        <v>6.4560099999999998E-141</v>
      </c>
      <c r="R13" s="8" t="s">
        <v>5267</v>
      </c>
      <c r="S13" s="8">
        <v>91.63</v>
      </c>
      <c r="T13" s="8">
        <v>2.9999999999999999E-130</v>
      </c>
      <c r="U13" s="8" t="s">
        <v>5268</v>
      </c>
      <c r="V13" s="8" t="s">
        <v>5269</v>
      </c>
      <c r="W13" s="8" t="s">
        <v>5270</v>
      </c>
      <c r="X13" s="8" t="s">
        <v>5271</v>
      </c>
      <c r="Y13" s="8" t="s">
        <v>5272</v>
      </c>
      <c r="Z13" s="8" t="s">
        <v>5273</v>
      </c>
      <c r="AA13" s="8" t="s">
        <v>5274</v>
      </c>
      <c r="AB13" s="8" t="s">
        <v>5275</v>
      </c>
    </row>
    <row r="14" spans="1:28" x14ac:dyDescent="0.2">
      <c r="A14" t="s">
        <v>35</v>
      </c>
      <c r="B14" t="s">
        <v>5280</v>
      </c>
      <c r="C14" s="2">
        <v>185.102233403459</v>
      </c>
      <c r="D14" s="2">
        <v>103.333842168429</v>
      </c>
      <c r="E14" s="2">
        <v>38.941154859155802</v>
      </c>
      <c r="F14" s="2">
        <v>7.46679143930686</v>
      </c>
      <c r="G14" s="80"/>
      <c r="H14" s="80"/>
      <c r="I14" s="80" t="s">
        <v>12351</v>
      </c>
      <c r="J14" s="2">
        <v>1.36059828158273</v>
      </c>
      <c r="K14" s="3">
        <v>1.2355096647768001E-3</v>
      </c>
      <c r="L14">
        <v>800</v>
      </c>
      <c r="M14" t="s">
        <v>5281</v>
      </c>
      <c r="N14" t="s">
        <v>12261</v>
      </c>
      <c r="O14" t="s">
        <v>79</v>
      </c>
      <c r="P14" t="s">
        <v>55</v>
      </c>
      <c r="Q14">
        <v>1.20852E-18</v>
      </c>
      <c r="R14" s="20" t="s">
        <v>37</v>
      </c>
      <c r="S14" s="20" t="s">
        <v>37</v>
      </c>
      <c r="T14" s="20" t="s">
        <v>37</v>
      </c>
      <c r="U14" s="20" t="s">
        <v>37</v>
      </c>
      <c r="V14" t="s">
        <v>37</v>
      </c>
      <c r="W14" t="s">
        <v>37</v>
      </c>
      <c r="X14" t="s">
        <v>37</v>
      </c>
      <c r="Y14" t="s">
        <v>37</v>
      </c>
      <c r="Z14" t="s">
        <v>37</v>
      </c>
      <c r="AA14" t="s">
        <v>37</v>
      </c>
      <c r="AB14" t="s">
        <v>37</v>
      </c>
    </row>
    <row r="15" spans="1:28" x14ac:dyDescent="0.2">
      <c r="A15" s="8" t="s">
        <v>35</v>
      </c>
      <c r="B15" s="8" t="s">
        <v>5282</v>
      </c>
      <c r="C15" s="66">
        <v>0</v>
      </c>
      <c r="D15" s="66">
        <v>0</v>
      </c>
      <c r="E15" s="66">
        <v>0</v>
      </c>
      <c r="F15" s="21">
        <v>24.404871343558</v>
      </c>
      <c r="G15" s="81"/>
      <c r="H15" s="81"/>
      <c r="I15" s="81" t="s">
        <v>12351</v>
      </c>
      <c r="J15" s="21">
        <v>1.7105306983298201</v>
      </c>
      <c r="K15" s="22">
        <v>1.31386657947535E-3</v>
      </c>
      <c r="L15" s="8">
        <v>800</v>
      </c>
      <c r="M15" s="8" t="s">
        <v>5283</v>
      </c>
      <c r="N15" s="8" t="s">
        <v>5284</v>
      </c>
      <c r="O15" s="8" t="s">
        <v>5285</v>
      </c>
      <c r="P15" s="8" t="s">
        <v>2710</v>
      </c>
      <c r="Q15" s="8">
        <v>5.0554500000000003E-150</v>
      </c>
      <c r="R15" s="8" t="s">
        <v>5286</v>
      </c>
      <c r="S15" s="8">
        <v>76.209999999999994</v>
      </c>
      <c r="T15" s="8">
        <v>3.9999999999999998E-144</v>
      </c>
      <c r="U15" s="8" t="s">
        <v>5287</v>
      </c>
      <c r="V15" s="8" t="s">
        <v>5288</v>
      </c>
      <c r="W15" s="8" t="s">
        <v>5289</v>
      </c>
      <c r="X15" s="8" t="s">
        <v>5290</v>
      </c>
      <c r="Y15" s="8" t="s">
        <v>5291</v>
      </c>
      <c r="Z15" s="8" t="s">
        <v>37</v>
      </c>
      <c r="AA15" s="8" t="s">
        <v>37</v>
      </c>
      <c r="AB15" s="8" t="s">
        <v>5292</v>
      </c>
    </row>
    <row r="16" spans="1:28" x14ac:dyDescent="0.2">
      <c r="A16" t="s">
        <v>35</v>
      </c>
      <c r="B16" t="s">
        <v>5296</v>
      </c>
      <c r="C16" s="2">
        <v>2.7836575006043902</v>
      </c>
      <c r="D16" s="2">
        <v>16.153686517716501</v>
      </c>
      <c r="E16" s="2">
        <v>4.56060107411645</v>
      </c>
      <c r="F16" s="2">
        <v>18.910596068849099</v>
      </c>
      <c r="G16" s="80"/>
      <c r="H16" s="80"/>
      <c r="I16" s="80" t="s">
        <v>12351</v>
      </c>
      <c r="J16" s="2">
        <v>1.7300120264452099</v>
      </c>
      <c r="K16" s="3">
        <v>1.31386657947535E-3</v>
      </c>
      <c r="L16">
        <v>800</v>
      </c>
      <c r="M16" t="s">
        <v>37</v>
      </c>
      <c r="N16" t="s">
        <v>37</v>
      </c>
      <c r="O16" t="s">
        <v>37</v>
      </c>
      <c r="P16" t="s">
        <v>37</v>
      </c>
      <c r="Q16" t="s">
        <v>37</v>
      </c>
      <c r="R16" s="20" t="s">
        <v>37</v>
      </c>
      <c r="S16" s="20" t="s">
        <v>37</v>
      </c>
      <c r="T16" s="20" t="s">
        <v>37</v>
      </c>
      <c r="U16" s="20" t="s">
        <v>37</v>
      </c>
      <c r="V16" t="s">
        <v>37</v>
      </c>
      <c r="W16" t="s">
        <v>37</v>
      </c>
      <c r="X16" t="s">
        <v>37</v>
      </c>
      <c r="Y16" t="s">
        <v>37</v>
      </c>
      <c r="Z16" t="s">
        <v>37</v>
      </c>
      <c r="AA16" t="s">
        <v>37</v>
      </c>
      <c r="AB16" t="s">
        <v>37</v>
      </c>
    </row>
    <row r="17" spans="1:28" x14ac:dyDescent="0.2">
      <c r="A17" s="5" t="s">
        <v>35</v>
      </c>
      <c r="B17" s="5" t="s">
        <v>5307</v>
      </c>
      <c r="C17" s="29">
        <v>13.2164180453375</v>
      </c>
      <c r="D17" s="29">
        <v>9.9205147492912893</v>
      </c>
      <c r="E17" s="29">
        <v>30.151179912958899</v>
      </c>
      <c r="F17" s="29">
        <v>2.1237259347756199</v>
      </c>
      <c r="G17" s="83"/>
      <c r="H17" s="83"/>
      <c r="I17" s="83" t="s">
        <v>12351</v>
      </c>
      <c r="J17" s="29">
        <v>1.3981671578771799</v>
      </c>
      <c r="K17" s="30">
        <v>1.31386657947535E-3</v>
      </c>
      <c r="L17" s="5">
        <v>800</v>
      </c>
      <c r="M17" s="5" t="s">
        <v>5308</v>
      </c>
      <c r="N17" s="5" t="s">
        <v>5309</v>
      </c>
      <c r="O17" s="5" t="s">
        <v>488</v>
      </c>
      <c r="P17" s="5" t="s">
        <v>55</v>
      </c>
      <c r="Q17" s="5">
        <v>1.9009899999999999E-145</v>
      </c>
      <c r="R17" s="5" t="s">
        <v>5310</v>
      </c>
      <c r="S17" s="5">
        <v>35.14</v>
      </c>
      <c r="T17" s="5">
        <v>6.0000000000000003E-47</v>
      </c>
      <c r="U17" s="5" t="s">
        <v>5311</v>
      </c>
      <c r="V17" s="5" t="s">
        <v>5312</v>
      </c>
      <c r="W17" s="5" t="s">
        <v>37</v>
      </c>
      <c r="X17" s="5" t="s">
        <v>897</v>
      </c>
      <c r="Y17" s="5" t="s">
        <v>37</v>
      </c>
      <c r="Z17" s="5" t="s">
        <v>898</v>
      </c>
      <c r="AA17" s="5" t="s">
        <v>740</v>
      </c>
      <c r="AB17" s="5" t="s">
        <v>5313</v>
      </c>
    </row>
    <row r="18" spans="1:28" x14ac:dyDescent="0.2">
      <c r="A18" s="8" t="s">
        <v>35</v>
      </c>
      <c r="B18" s="8" t="s">
        <v>5323</v>
      </c>
      <c r="C18" s="66">
        <v>0</v>
      </c>
      <c r="D18" s="21">
        <v>0.71156764001297801</v>
      </c>
      <c r="E18" s="21">
        <v>0.27720365179894602</v>
      </c>
      <c r="F18" s="21">
        <v>52.931679729428197</v>
      </c>
      <c r="G18" s="81"/>
      <c r="H18" s="81"/>
      <c r="I18" s="81" t="s">
        <v>12351</v>
      </c>
      <c r="J18" s="21">
        <v>-1.3542270774649099</v>
      </c>
      <c r="K18" s="22">
        <v>1.3737710208674601E-3</v>
      </c>
      <c r="L18" s="8">
        <v>800</v>
      </c>
      <c r="M18" s="8" t="s">
        <v>5324</v>
      </c>
      <c r="N18" s="8" t="s">
        <v>5325</v>
      </c>
      <c r="O18" s="8" t="s">
        <v>2709</v>
      </c>
      <c r="P18" s="8" t="s">
        <v>2710</v>
      </c>
      <c r="Q18" s="8">
        <v>0</v>
      </c>
      <c r="R18" s="8" t="s">
        <v>5326</v>
      </c>
      <c r="S18" s="8">
        <v>84.96</v>
      </c>
      <c r="T18" s="8">
        <v>5.9999999999999996E-165</v>
      </c>
      <c r="U18" s="8" t="s">
        <v>5327</v>
      </c>
      <c r="V18" s="8" t="s">
        <v>5328</v>
      </c>
      <c r="W18" s="8" t="s">
        <v>5329</v>
      </c>
      <c r="X18" s="8" t="s">
        <v>5330</v>
      </c>
      <c r="Y18" s="8" t="s">
        <v>5331</v>
      </c>
      <c r="Z18" s="8" t="s">
        <v>5332</v>
      </c>
      <c r="AA18" s="8" t="s">
        <v>5333</v>
      </c>
      <c r="AB18" s="8" t="s">
        <v>5334</v>
      </c>
    </row>
    <row r="19" spans="1:28" x14ac:dyDescent="0.2">
      <c r="A19" t="s">
        <v>35</v>
      </c>
      <c r="B19" t="s">
        <v>5363</v>
      </c>
      <c r="C19" s="2">
        <v>12564.280078456601</v>
      </c>
      <c r="D19" s="2">
        <v>18914.426357947799</v>
      </c>
      <c r="E19" s="2">
        <v>1789.0379314376501</v>
      </c>
      <c r="F19" s="2">
        <v>24092.628617554801</v>
      </c>
      <c r="G19" s="80"/>
      <c r="H19" s="80"/>
      <c r="I19" s="80" t="s">
        <v>12351</v>
      </c>
      <c r="J19" s="2">
        <v>-1.3397071522386499</v>
      </c>
      <c r="K19" s="3">
        <v>1.3918060532225501E-3</v>
      </c>
      <c r="L19">
        <v>800</v>
      </c>
      <c r="M19" t="s">
        <v>5364</v>
      </c>
      <c r="N19" t="s">
        <v>5365</v>
      </c>
      <c r="O19" t="s">
        <v>327</v>
      </c>
      <c r="P19" t="s">
        <v>55</v>
      </c>
      <c r="Q19">
        <v>5.5576099999999998E-78</v>
      </c>
      <c r="R19" t="s">
        <v>615</v>
      </c>
      <c r="S19">
        <v>51.87</v>
      </c>
      <c r="T19">
        <v>1E-58</v>
      </c>
      <c r="U19" t="s">
        <v>616</v>
      </c>
      <c r="V19" t="s">
        <v>617</v>
      </c>
      <c r="W19" t="s">
        <v>37</v>
      </c>
      <c r="X19" t="s">
        <v>618</v>
      </c>
      <c r="Y19" t="s">
        <v>37</v>
      </c>
      <c r="Z19" t="s">
        <v>619</v>
      </c>
      <c r="AA19" t="s">
        <v>333</v>
      </c>
      <c r="AB19" t="s">
        <v>620</v>
      </c>
    </row>
    <row r="20" spans="1:28" x14ac:dyDescent="0.2">
      <c r="A20" t="s">
        <v>35</v>
      </c>
      <c r="B20" t="s">
        <v>5366</v>
      </c>
      <c r="C20" s="2">
        <v>1360.0483908097899</v>
      </c>
      <c r="D20" s="2">
        <v>6005.5788455183101</v>
      </c>
      <c r="E20" s="2">
        <v>5306.0461021455403</v>
      </c>
      <c r="F20" s="2">
        <v>9575.1960732326897</v>
      </c>
      <c r="G20" s="80"/>
      <c r="H20" s="80"/>
      <c r="I20" s="80" t="s">
        <v>12351</v>
      </c>
      <c r="J20" s="2">
        <v>1.3709404768040501</v>
      </c>
      <c r="K20" s="3">
        <v>1.40181308431135E-3</v>
      </c>
      <c r="L20">
        <v>800</v>
      </c>
      <c r="M20" t="s">
        <v>5367</v>
      </c>
      <c r="N20" t="s">
        <v>12262</v>
      </c>
      <c r="O20" t="s">
        <v>79</v>
      </c>
      <c r="P20" t="s">
        <v>55</v>
      </c>
      <c r="Q20">
        <v>1.82001E-81</v>
      </c>
      <c r="R20" t="s">
        <v>5368</v>
      </c>
      <c r="S20">
        <v>52.77</v>
      </c>
      <c r="T20">
        <v>9.9999999999999996E-82</v>
      </c>
      <c r="U20" t="s">
        <v>5369</v>
      </c>
      <c r="V20" t="s">
        <v>5370</v>
      </c>
      <c r="W20" t="s">
        <v>5371</v>
      </c>
      <c r="X20" t="s">
        <v>1111</v>
      </c>
      <c r="Y20" t="s">
        <v>1112</v>
      </c>
      <c r="Z20" t="s">
        <v>1113</v>
      </c>
      <c r="AA20" t="s">
        <v>213</v>
      </c>
      <c r="AB20" t="s">
        <v>83</v>
      </c>
    </row>
    <row r="21" spans="1:28" x14ac:dyDescent="0.2">
      <c r="A21" t="s">
        <v>35</v>
      </c>
      <c r="B21" t="s">
        <v>5389</v>
      </c>
      <c r="C21" s="2">
        <v>33.318974235547401</v>
      </c>
      <c r="D21" s="2">
        <v>135.78956852312299</v>
      </c>
      <c r="E21" s="2">
        <v>13.916438856180299</v>
      </c>
      <c r="F21" s="2">
        <v>19.541688695466402</v>
      </c>
      <c r="G21" s="80"/>
      <c r="H21" s="80"/>
      <c r="I21" s="80" t="s">
        <v>12351</v>
      </c>
      <c r="J21" s="2">
        <v>-1.47318202703002</v>
      </c>
      <c r="K21" s="3">
        <v>1.4251819046347701E-3</v>
      </c>
      <c r="L21">
        <v>800</v>
      </c>
      <c r="M21" t="s">
        <v>5390</v>
      </c>
      <c r="N21" t="s">
        <v>12263</v>
      </c>
      <c r="O21" t="s">
        <v>79</v>
      </c>
      <c r="P21" t="s">
        <v>55</v>
      </c>
      <c r="Q21">
        <v>2.6567000000000001E-176</v>
      </c>
      <c r="R21" t="s">
        <v>5391</v>
      </c>
      <c r="S21">
        <v>92.86</v>
      </c>
      <c r="T21">
        <v>0</v>
      </c>
      <c r="U21" t="s">
        <v>5392</v>
      </c>
      <c r="V21" t="s">
        <v>5393</v>
      </c>
      <c r="W21" t="s">
        <v>37</v>
      </c>
      <c r="X21" t="s">
        <v>37</v>
      </c>
      <c r="Y21" t="s">
        <v>37</v>
      </c>
      <c r="Z21" t="s">
        <v>37</v>
      </c>
      <c r="AA21" t="s">
        <v>37</v>
      </c>
      <c r="AB21" t="s">
        <v>153</v>
      </c>
    </row>
    <row r="22" spans="1:28" x14ac:dyDescent="0.2">
      <c r="A22" t="s">
        <v>35</v>
      </c>
      <c r="B22" t="s">
        <v>5394</v>
      </c>
      <c r="C22" s="2">
        <v>77.259308269284503</v>
      </c>
      <c r="D22" s="2">
        <v>246.038683156188</v>
      </c>
      <c r="E22" s="2">
        <v>19.5303546611052</v>
      </c>
      <c r="F22" s="2">
        <v>150.571678287081</v>
      </c>
      <c r="G22" s="80"/>
      <c r="H22" s="80"/>
      <c r="I22" s="80" t="s">
        <v>12351</v>
      </c>
      <c r="J22" s="2">
        <v>1.3667974930735001</v>
      </c>
      <c r="K22" s="3">
        <v>1.47415982917901E-3</v>
      </c>
      <c r="L22">
        <v>800</v>
      </c>
      <c r="M22" t="s">
        <v>5395</v>
      </c>
      <c r="N22" t="s">
        <v>5396</v>
      </c>
      <c r="O22" t="s">
        <v>1347</v>
      </c>
      <c r="P22" t="s">
        <v>55</v>
      </c>
      <c r="Q22">
        <v>1.3440699999999999E-20</v>
      </c>
      <c r="R22" t="s">
        <v>5397</v>
      </c>
      <c r="S22">
        <v>33.76</v>
      </c>
      <c r="T22">
        <v>8.9999999999999994E-21</v>
      </c>
      <c r="U22" t="s">
        <v>5398</v>
      </c>
      <c r="V22" t="s">
        <v>5399</v>
      </c>
      <c r="W22" t="s">
        <v>37</v>
      </c>
      <c r="X22" t="s">
        <v>37</v>
      </c>
      <c r="Y22" t="s">
        <v>37</v>
      </c>
      <c r="Z22" t="s">
        <v>37</v>
      </c>
      <c r="AA22" t="s">
        <v>37</v>
      </c>
      <c r="AB22" t="s">
        <v>37</v>
      </c>
    </row>
    <row r="23" spans="1:28" x14ac:dyDescent="0.2">
      <c r="A23" s="8" t="s">
        <v>35</v>
      </c>
      <c r="B23" s="8" t="s">
        <v>5400</v>
      </c>
      <c r="C23" s="21">
        <v>11.339308417057801</v>
      </c>
      <c r="D23" s="21">
        <v>14.7014978722249</v>
      </c>
      <c r="E23" s="21">
        <v>34.571704477185101</v>
      </c>
      <c r="F23" s="21">
        <v>0.29653712531412002</v>
      </c>
      <c r="G23" s="81"/>
      <c r="H23" s="81"/>
      <c r="I23" s="81" t="s">
        <v>12351</v>
      </c>
      <c r="J23" s="21">
        <v>-1.33038543389625</v>
      </c>
      <c r="K23" s="22">
        <v>1.4786496228465301E-3</v>
      </c>
      <c r="L23" s="8">
        <v>800</v>
      </c>
      <c r="M23" s="8" t="s">
        <v>5401</v>
      </c>
      <c r="N23" s="8" t="s">
        <v>12283</v>
      </c>
      <c r="O23" s="8" t="s">
        <v>5402</v>
      </c>
      <c r="P23" s="8" t="s">
        <v>5403</v>
      </c>
      <c r="Q23" s="8">
        <v>4.8034100000000001E-65</v>
      </c>
      <c r="R23" s="8" t="s">
        <v>4076</v>
      </c>
      <c r="S23" s="8">
        <v>49.43</v>
      </c>
      <c r="T23" s="8">
        <v>4.9999999999999998E-70</v>
      </c>
      <c r="U23" s="8" t="s">
        <v>4077</v>
      </c>
      <c r="V23" s="8" t="s">
        <v>4078</v>
      </c>
      <c r="W23" s="8" t="s">
        <v>37</v>
      </c>
      <c r="X23" s="8" t="s">
        <v>37</v>
      </c>
      <c r="Y23" s="8" t="s">
        <v>37</v>
      </c>
      <c r="Z23" s="8" t="s">
        <v>37</v>
      </c>
      <c r="AA23" s="8" t="s">
        <v>37</v>
      </c>
      <c r="AB23" s="8" t="s">
        <v>37</v>
      </c>
    </row>
    <row r="24" spans="1:28" x14ac:dyDescent="0.2">
      <c r="A24" t="s">
        <v>35</v>
      </c>
      <c r="B24" t="s">
        <v>5416</v>
      </c>
      <c r="C24" s="2">
        <v>418.353185125685</v>
      </c>
      <c r="D24" s="2">
        <v>85.535671105598595</v>
      </c>
      <c r="E24" s="2">
        <v>578.45570286195198</v>
      </c>
      <c r="F24" s="2">
        <v>96.374535003017797</v>
      </c>
      <c r="G24" s="80"/>
      <c r="H24" s="80"/>
      <c r="I24" s="80" t="s">
        <v>12351</v>
      </c>
      <c r="J24" s="2">
        <v>1.4795422820038899</v>
      </c>
      <c r="K24" s="3">
        <v>1.4786496228465301E-3</v>
      </c>
      <c r="L24">
        <v>800</v>
      </c>
      <c r="M24" t="s">
        <v>5417</v>
      </c>
      <c r="N24" t="s">
        <v>11861</v>
      </c>
      <c r="O24" t="s">
        <v>54</v>
      </c>
      <c r="P24" t="s">
        <v>55</v>
      </c>
      <c r="Q24">
        <v>5.9012399999999996E-17</v>
      </c>
      <c r="R24" t="s">
        <v>5419</v>
      </c>
      <c r="S24">
        <v>41.24</v>
      </c>
      <c r="T24">
        <v>1.0000000000000001E-15</v>
      </c>
      <c r="U24" t="s">
        <v>5420</v>
      </c>
      <c r="V24" t="s">
        <v>5421</v>
      </c>
      <c r="W24" t="s">
        <v>37</v>
      </c>
      <c r="X24" t="s">
        <v>37</v>
      </c>
      <c r="Y24" t="s">
        <v>37</v>
      </c>
      <c r="Z24" t="s">
        <v>37</v>
      </c>
      <c r="AA24" t="s">
        <v>37</v>
      </c>
      <c r="AB24" t="s">
        <v>153</v>
      </c>
    </row>
    <row r="25" spans="1:28" x14ac:dyDescent="0.2">
      <c r="A25" t="s">
        <v>35</v>
      </c>
      <c r="B25" t="s">
        <v>5422</v>
      </c>
      <c r="C25" s="2">
        <v>70.097628783325604</v>
      </c>
      <c r="D25" s="2">
        <v>380.618133464273</v>
      </c>
      <c r="E25" s="2">
        <v>147.89079210059799</v>
      </c>
      <c r="F25" s="2">
        <v>199.010914809171</v>
      </c>
      <c r="G25" s="80"/>
      <c r="H25" s="80"/>
      <c r="I25" s="80" t="s">
        <v>12351</v>
      </c>
      <c r="J25" s="2">
        <v>1.4570607366777399</v>
      </c>
      <c r="K25" s="3">
        <v>1.536918423175E-3</v>
      </c>
      <c r="L25">
        <v>800</v>
      </c>
      <c r="M25" t="s">
        <v>5423</v>
      </c>
      <c r="N25" t="s">
        <v>11862</v>
      </c>
      <c r="O25" t="s">
        <v>79</v>
      </c>
      <c r="P25" t="s">
        <v>55</v>
      </c>
      <c r="Q25">
        <v>1.23477E-20</v>
      </c>
      <c r="R25" t="s">
        <v>5424</v>
      </c>
      <c r="S25">
        <v>72.040000000000006</v>
      </c>
      <c r="T25">
        <v>2.9999999999999998E-18</v>
      </c>
      <c r="U25" t="s">
        <v>5425</v>
      </c>
      <c r="V25" t="s">
        <v>5426</v>
      </c>
      <c r="W25" t="s">
        <v>37</v>
      </c>
      <c r="X25" t="s">
        <v>37</v>
      </c>
      <c r="Y25" t="s">
        <v>37</v>
      </c>
      <c r="Z25" t="s">
        <v>37</v>
      </c>
      <c r="AA25" t="s">
        <v>37</v>
      </c>
      <c r="AB25" t="s">
        <v>83</v>
      </c>
    </row>
    <row r="26" spans="1:28" x14ac:dyDescent="0.2">
      <c r="A26" t="s">
        <v>35</v>
      </c>
      <c r="B26" t="s">
        <v>5428</v>
      </c>
      <c r="C26" s="2">
        <v>0.73030652770693305</v>
      </c>
      <c r="D26" s="67">
        <v>0</v>
      </c>
      <c r="E26" s="2">
        <v>37.230037305320302</v>
      </c>
      <c r="F26" s="67">
        <v>0</v>
      </c>
      <c r="G26" s="80"/>
      <c r="H26" s="80"/>
      <c r="I26" s="80" t="s">
        <v>12351</v>
      </c>
      <c r="J26" s="2">
        <v>-1.3908166454322599</v>
      </c>
      <c r="K26" s="3">
        <v>1.5656260684519701E-3</v>
      </c>
      <c r="L26">
        <v>800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s="20" t="s">
        <v>37</v>
      </c>
      <c r="S26" s="20" t="s">
        <v>37</v>
      </c>
      <c r="T26" s="20" t="s">
        <v>37</v>
      </c>
      <c r="U26" s="20" t="s">
        <v>37</v>
      </c>
      <c r="V26" t="s">
        <v>37</v>
      </c>
      <c r="W26" t="s">
        <v>37</v>
      </c>
      <c r="X26" t="s">
        <v>37</v>
      </c>
      <c r="Y26" t="s">
        <v>37</v>
      </c>
      <c r="Z26" t="s">
        <v>37</v>
      </c>
      <c r="AA26" t="s">
        <v>37</v>
      </c>
      <c r="AB26" t="s">
        <v>37</v>
      </c>
    </row>
    <row r="27" spans="1:28" x14ac:dyDescent="0.2">
      <c r="A27" t="s">
        <v>35</v>
      </c>
      <c r="B27" t="s">
        <v>5449</v>
      </c>
      <c r="C27" s="2">
        <v>6.9381121058156197</v>
      </c>
      <c r="D27" s="2">
        <v>5.2946487014416102</v>
      </c>
      <c r="E27" s="2">
        <v>32.4356645773466</v>
      </c>
      <c r="F27" s="2">
        <v>1.1967138857061601</v>
      </c>
      <c r="G27" s="80"/>
      <c r="H27" s="80"/>
      <c r="I27" s="80" t="s">
        <v>12351</v>
      </c>
      <c r="J27" s="2">
        <v>1.4318512343322001</v>
      </c>
      <c r="K27" s="3">
        <v>1.5721468659204601E-3</v>
      </c>
      <c r="L27">
        <v>800</v>
      </c>
      <c r="M27" t="s">
        <v>5450</v>
      </c>
      <c r="N27" t="s">
        <v>5451</v>
      </c>
      <c r="O27" t="s">
        <v>79</v>
      </c>
      <c r="P27" t="s">
        <v>55</v>
      </c>
      <c r="Q27">
        <v>7.2784600000000004E-81</v>
      </c>
      <c r="R27" t="s">
        <v>5452</v>
      </c>
      <c r="S27">
        <v>53.61</v>
      </c>
      <c r="T27">
        <v>4.9999999999999998E-81</v>
      </c>
      <c r="U27" t="s">
        <v>5453</v>
      </c>
      <c r="V27" t="s">
        <v>5454</v>
      </c>
      <c r="W27" t="s">
        <v>37</v>
      </c>
      <c r="X27" t="s">
        <v>37</v>
      </c>
      <c r="Y27" t="s">
        <v>37</v>
      </c>
      <c r="Z27" t="s">
        <v>37</v>
      </c>
      <c r="AA27" t="s">
        <v>37</v>
      </c>
      <c r="AB27" t="s">
        <v>37</v>
      </c>
    </row>
    <row r="28" spans="1:28" x14ac:dyDescent="0.2">
      <c r="A28" t="s">
        <v>35</v>
      </c>
      <c r="B28" t="s">
        <v>5465</v>
      </c>
      <c r="C28" s="2">
        <v>57.038811422337702</v>
      </c>
      <c r="D28" s="2">
        <v>14.183610941686799</v>
      </c>
      <c r="E28" s="2">
        <v>24.8297278674045</v>
      </c>
      <c r="F28" s="2">
        <v>14.733388568961001</v>
      </c>
      <c r="G28" s="80"/>
      <c r="H28" s="80"/>
      <c r="I28" s="80" t="s">
        <v>12351</v>
      </c>
      <c r="J28" s="2">
        <v>1.4190604988236699</v>
      </c>
      <c r="K28" s="3">
        <v>1.5721468659204601E-3</v>
      </c>
      <c r="L28">
        <v>793</v>
      </c>
      <c r="M28" t="s">
        <v>5466</v>
      </c>
      <c r="N28" t="s">
        <v>11863</v>
      </c>
      <c r="O28" t="s">
        <v>79</v>
      </c>
      <c r="P28" t="s">
        <v>55</v>
      </c>
      <c r="Q28">
        <v>3.5618400000000002E-22</v>
      </c>
      <c r="R28" t="s">
        <v>5467</v>
      </c>
      <c r="S28">
        <v>80.77</v>
      </c>
      <c r="T28">
        <v>9.9999999999999995E-21</v>
      </c>
      <c r="U28" t="s">
        <v>5468</v>
      </c>
      <c r="V28" t="s">
        <v>5469</v>
      </c>
      <c r="W28" t="s">
        <v>5470</v>
      </c>
      <c r="X28" t="s">
        <v>3402</v>
      </c>
      <c r="Y28" t="s">
        <v>37</v>
      </c>
      <c r="Z28" t="s">
        <v>37</v>
      </c>
      <c r="AA28" t="s">
        <v>481</v>
      </c>
      <c r="AB28" t="s">
        <v>5471</v>
      </c>
    </row>
    <row r="29" spans="1:28" x14ac:dyDescent="0.2">
      <c r="A29" t="s">
        <v>35</v>
      </c>
      <c r="B29" t="s">
        <v>5493</v>
      </c>
      <c r="C29" s="2">
        <v>18.444138762277699</v>
      </c>
      <c r="D29" s="2">
        <v>4.1465726761847099</v>
      </c>
      <c r="E29" s="2">
        <v>15.601222146585201</v>
      </c>
      <c r="F29" s="2">
        <v>7.0536453459291</v>
      </c>
      <c r="G29" s="80"/>
      <c r="H29" s="80"/>
      <c r="I29" s="80" t="s">
        <v>12351</v>
      </c>
      <c r="J29" s="2">
        <v>1.6729013159675501</v>
      </c>
      <c r="K29" s="3">
        <v>1.5721468659204601E-3</v>
      </c>
      <c r="L29">
        <v>784</v>
      </c>
      <c r="M29" t="s">
        <v>5494</v>
      </c>
      <c r="N29" t="s">
        <v>11864</v>
      </c>
      <c r="O29" t="s">
        <v>54</v>
      </c>
      <c r="P29" t="s">
        <v>55</v>
      </c>
      <c r="Q29">
        <v>1.2468E-45</v>
      </c>
      <c r="R29" t="s">
        <v>5495</v>
      </c>
      <c r="S29">
        <v>64.91</v>
      </c>
      <c r="T29">
        <v>9.9999999999999993E-103</v>
      </c>
      <c r="U29" t="s">
        <v>5496</v>
      </c>
      <c r="V29" t="s">
        <v>5497</v>
      </c>
      <c r="W29" t="s">
        <v>37</v>
      </c>
      <c r="X29" t="s">
        <v>5498</v>
      </c>
      <c r="Y29" t="s">
        <v>37</v>
      </c>
      <c r="Z29" t="s">
        <v>5499</v>
      </c>
      <c r="AA29" t="s">
        <v>1954</v>
      </c>
      <c r="AB29" t="s">
        <v>153</v>
      </c>
    </row>
    <row r="30" spans="1:28" x14ac:dyDescent="0.2">
      <c r="A30" s="1" t="s">
        <v>35</v>
      </c>
      <c r="B30" s="1" t="s">
        <v>5519</v>
      </c>
      <c r="C30" s="18">
        <v>197.16374808011901</v>
      </c>
      <c r="D30" s="18">
        <v>41.829244669249</v>
      </c>
      <c r="E30" s="18">
        <v>102.347676951865</v>
      </c>
      <c r="F30" s="18">
        <v>31.256938626471701</v>
      </c>
      <c r="G30" s="84"/>
      <c r="H30" s="84"/>
      <c r="I30" s="84" t="s">
        <v>12351</v>
      </c>
      <c r="J30" s="18">
        <v>1.34346298123792</v>
      </c>
      <c r="K30" s="19">
        <v>1.5980168697009699E-3</v>
      </c>
      <c r="L30" s="1">
        <v>745</v>
      </c>
      <c r="M30" s="1" t="s">
        <v>5520</v>
      </c>
      <c r="N30" s="1" t="s">
        <v>11874</v>
      </c>
      <c r="O30" s="1" t="s">
        <v>1357</v>
      </c>
      <c r="P30" s="1" t="s">
        <v>45</v>
      </c>
      <c r="Q30" s="1">
        <v>2.25741E-87</v>
      </c>
      <c r="R30" s="1" t="s">
        <v>5522</v>
      </c>
      <c r="S30" s="1">
        <v>32.74</v>
      </c>
      <c r="T30" s="1">
        <v>3.0000000000000001E-12</v>
      </c>
      <c r="U30" s="1" t="s">
        <v>5523</v>
      </c>
      <c r="V30" s="1" t="s">
        <v>5524</v>
      </c>
      <c r="W30" s="1" t="s">
        <v>5525</v>
      </c>
      <c r="X30" s="1" t="s">
        <v>5526</v>
      </c>
      <c r="Y30" s="1" t="s">
        <v>5527</v>
      </c>
      <c r="Z30" s="1" t="s">
        <v>2727</v>
      </c>
      <c r="AA30" s="1" t="s">
        <v>252</v>
      </c>
      <c r="AB30" s="1" t="s">
        <v>5528</v>
      </c>
    </row>
    <row r="31" spans="1:28" x14ac:dyDescent="0.2">
      <c r="A31" t="s">
        <v>35</v>
      </c>
      <c r="B31" t="s">
        <v>5530</v>
      </c>
      <c r="C31" s="2">
        <v>22.6294534191229</v>
      </c>
      <c r="D31" s="2">
        <v>83.287645711460797</v>
      </c>
      <c r="E31" s="2">
        <v>45.478089944286097</v>
      </c>
      <c r="F31" s="2">
        <v>83.709800114017199</v>
      </c>
      <c r="G31" s="80"/>
      <c r="H31" s="80"/>
      <c r="I31" s="80" t="s">
        <v>12351</v>
      </c>
      <c r="J31" s="2">
        <v>-1.9862364421439</v>
      </c>
      <c r="K31" s="3">
        <v>1.5980168697009699E-3</v>
      </c>
      <c r="L31">
        <v>738</v>
      </c>
      <c r="M31" t="s">
        <v>5531</v>
      </c>
      <c r="N31" t="s">
        <v>11865</v>
      </c>
      <c r="O31" t="s">
        <v>79</v>
      </c>
      <c r="P31" t="s">
        <v>55</v>
      </c>
      <c r="Q31">
        <v>7.4123199999999998E-89</v>
      </c>
      <c r="R31" t="s">
        <v>5532</v>
      </c>
      <c r="S31">
        <v>82.21</v>
      </c>
      <c r="T31">
        <v>1E-89</v>
      </c>
      <c r="U31" t="s">
        <v>5533</v>
      </c>
      <c r="V31" t="s">
        <v>5534</v>
      </c>
      <c r="W31" t="s">
        <v>37</v>
      </c>
      <c r="X31" t="s">
        <v>37</v>
      </c>
      <c r="Y31" t="s">
        <v>37</v>
      </c>
      <c r="Z31" t="s">
        <v>37</v>
      </c>
      <c r="AA31" t="s">
        <v>37</v>
      </c>
      <c r="AB31" t="s">
        <v>83</v>
      </c>
    </row>
    <row r="32" spans="1:28" x14ac:dyDescent="0.2">
      <c r="A32" t="s">
        <v>35</v>
      </c>
      <c r="B32" t="s">
        <v>5536</v>
      </c>
      <c r="C32" s="2">
        <v>3.6626999811347298</v>
      </c>
      <c r="D32" s="67">
        <v>0</v>
      </c>
      <c r="E32" s="2">
        <v>52.105384797437502</v>
      </c>
      <c r="F32" s="2">
        <v>4.9420164053639697</v>
      </c>
      <c r="G32" s="80"/>
      <c r="H32" s="80"/>
      <c r="I32" s="80" t="s">
        <v>12351</v>
      </c>
      <c r="J32" s="2">
        <v>-1.3895860466763801</v>
      </c>
      <c r="K32" s="3">
        <v>1.5980168697009699E-3</v>
      </c>
      <c r="L32">
        <v>732</v>
      </c>
      <c r="M32" t="s">
        <v>37</v>
      </c>
      <c r="N32" t="s">
        <v>37</v>
      </c>
      <c r="O32" t="s">
        <v>37</v>
      </c>
      <c r="P32" t="s">
        <v>37</v>
      </c>
      <c r="Q32" t="s">
        <v>37</v>
      </c>
      <c r="R32" s="20" t="s">
        <v>37</v>
      </c>
      <c r="S32" s="20" t="s">
        <v>37</v>
      </c>
      <c r="T32" s="20" t="s">
        <v>37</v>
      </c>
      <c r="U32" s="20" t="s">
        <v>37</v>
      </c>
      <c r="V32" t="s">
        <v>37</v>
      </c>
      <c r="W32" t="s">
        <v>37</v>
      </c>
      <c r="X32" t="s">
        <v>37</v>
      </c>
      <c r="Y32" t="s">
        <v>37</v>
      </c>
      <c r="Z32" t="s">
        <v>37</v>
      </c>
      <c r="AA32" t="s">
        <v>37</v>
      </c>
      <c r="AB32" t="s">
        <v>37</v>
      </c>
    </row>
    <row r="33" spans="1:28" x14ac:dyDescent="0.2">
      <c r="A33" s="4" t="s">
        <v>35</v>
      </c>
      <c r="B33" s="4" t="s">
        <v>5538</v>
      </c>
      <c r="C33" s="25">
        <v>6.4960118128539097</v>
      </c>
      <c r="D33" s="25">
        <v>64.739898725446196</v>
      </c>
      <c r="E33" s="25">
        <v>23.664395386245999</v>
      </c>
      <c r="F33" s="25">
        <v>35.648992595757399</v>
      </c>
      <c r="G33" s="82"/>
      <c r="H33" s="82"/>
      <c r="I33" s="82" t="s">
        <v>12351</v>
      </c>
      <c r="J33" s="25">
        <v>1.40325504666722</v>
      </c>
      <c r="K33" s="26">
        <v>1.6857725578389199E-3</v>
      </c>
      <c r="L33" s="4">
        <v>724</v>
      </c>
      <c r="M33" s="4" t="s">
        <v>5539</v>
      </c>
      <c r="N33" s="4" t="s">
        <v>11871</v>
      </c>
      <c r="O33" s="4" t="s">
        <v>79</v>
      </c>
      <c r="P33" s="4" t="s">
        <v>55</v>
      </c>
      <c r="Q33" s="4">
        <v>4.6935099999999996E-50</v>
      </c>
      <c r="R33" s="4" t="s">
        <v>5540</v>
      </c>
      <c r="S33" s="4">
        <v>69.03</v>
      </c>
      <c r="T33" s="4">
        <v>5.9999999999999998E-50</v>
      </c>
      <c r="U33" s="4" t="s">
        <v>5541</v>
      </c>
      <c r="V33" s="4" t="s">
        <v>5542</v>
      </c>
      <c r="W33" s="4" t="s">
        <v>37</v>
      </c>
      <c r="X33" s="4" t="s">
        <v>221</v>
      </c>
      <c r="Y33" s="4" t="s">
        <v>37</v>
      </c>
      <c r="Z33" s="4" t="s">
        <v>222</v>
      </c>
      <c r="AA33" s="4" t="s">
        <v>37</v>
      </c>
      <c r="AB33" s="4" t="s">
        <v>223</v>
      </c>
    </row>
    <row r="34" spans="1:28" x14ac:dyDescent="0.2">
      <c r="A34" t="s">
        <v>35</v>
      </c>
      <c r="B34" t="s">
        <v>5543</v>
      </c>
      <c r="C34" s="2">
        <v>4.82089209618018</v>
      </c>
      <c r="D34" s="2">
        <v>19.488854747799099</v>
      </c>
      <c r="E34" s="2">
        <v>9.9403771593183308</v>
      </c>
      <c r="F34" s="2">
        <v>25.063761080109</v>
      </c>
      <c r="G34" s="80"/>
      <c r="H34" s="80"/>
      <c r="I34" s="80" t="s">
        <v>12351</v>
      </c>
      <c r="J34" s="2">
        <v>1.3586173793610901</v>
      </c>
      <c r="K34" s="3">
        <v>1.6970624166763901E-3</v>
      </c>
      <c r="L34">
        <v>711</v>
      </c>
      <c r="M34" t="s">
        <v>37</v>
      </c>
      <c r="N34" t="s">
        <v>37</v>
      </c>
      <c r="O34" t="s">
        <v>37</v>
      </c>
      <c r="P34" t="s">
        <v>37</v>
      </c>
      <c r="Q34" t="s">
        <v>37</v>
      </c>
      <c r="R34" s="20" t="s">
        <v>37</v>
      </c>
      <c r="S34" s="20" t="s">
        <v>37</v>
      </c>
      <c r="T34" s="20" t="s">
        <v>37</v>
      </c>
      <c r="U34" s="20" t="s">
        <v>37</v>
      </c>
      <c r="V34" t="s">
        <v>37</v>
      </c>
      <c r="W34" t="s">
        <v>37</v>
      </c>
      <c r="X34" t="s">
        <v>37</v>
      </c>
      <c r="Y34" t="s">
        <v>37</v>
      </c>
      <c r="Z34" t="s">
        <v>37</v>
      </c>
      <c r="AA34" t="s">
        <v>37</v>
      </c>
      <c r="AB34" t="s">
        <v>37</v>
      </c>
    </row>
    <row r="35" spans="1:28" x14ac:dyDescent="0.2">
      <c r="A35" t="s">
        <v>35</v>
      </c>
      <c r="B35" t="s">
        <v>5545</v>
      </c>
      <c r="C35" s="2">
        <v>0.32912904997513898</v>
      </c>
      <c r="D35" s="2">
        <v>11.863600047566701</v>
      </c>
      <c r="E35" s="2">
        <v>5.0010768247000099</v>
      </c>
      <c r="F35" s="2">
        <v>8.3771039503680207</v>
      </c>
      <c r="G35" s="80"/>
      <c r="H35" s="80"/>
      <c r="I35" s="80" t="s">
        <v>12351</v>
      </c>
      <c r="J35" s="2">
        <v>-1.4289884402036801</v>
      </c>
      <c r="K35" s="3">
        <v>1.7201173663055199E-3</v>
      </c>
      <c r="L35">
        <v>708</v>
      </c>
      <c r="M35" t="s">
        <v>37</v>
      </c>
      <c r="N35" t="s">
        <v>37</v>
      </c>
      <c r="O35" t="s">
        <v>37</v>
      </c>
      <c r="P35" t="s">
        <v>37</v>
      </c>
      <c r="Q35" t="s">
        <v>37</v>
      </c>
      <c r="R35" s="20" t="s">
        <v>37</v>
      </c>
      <c r="S35" s="20" t="s">
        <v>37</v>
      </c>
      <c r="T35" s="20" t="s">
        <v>37</v>
      </c>
      <c r="U35" s="20" t="s">
        <v>37</v>
      </c>
      <c r="V35" t="s">
        <v>37</v>
      </c>
      <c r="W35" t="s">
        <v>37</v>
      </c>
      <c r="X35" t="s">
        <v>37</v>
      </c>
      <c r="Y35" t="s">
        <v>37</v>
      </c>
      <c r="Z35" t="s">
        <v>37</v>
      </c>
      <c r="AA35" t="s">
        <v>37</v>
      </c>
      <c r="AB35" t="s">
        <v>37</v>
      </c>
    </row>
    <row r="36" spans="1:28" x14ac:dyDescent="0.2">
      <c r="A36" t="s">
        <v>35</v>
      </c>
      <c r="B36" t="s">
        <v>5567</v>
      </c>
      <c r="C36" s="2">
        <v>337.13632222610499</v>
      </c>
      <c r="D36" s="2">
        <v>139.865644023008</v>
      </c>
      <c r="E36" s="2">
        <v>544.58994322251499</v>
      </c>
      <c r="F36" s="2">
        <v>174.434024976486</v>
      </c>
      <c r="G36" s="80"/>
      <c r="H36" s="80"/>
      <c r="I36" s="80" t="s">
        <v>12351</v>
      </c>
      <c r="J36" s="2">
        <v>1.34849927619239</v>
      </c>
      <c r="K36" s="3">
        <v>1.73880674638693E-3</v>
      </c>
      <c r="L36">
        <v>700</v>
      </c>
      <c r="M36" t="s">
        <v>5568</v>
      </c>
      <c r="N36" t="s">
        <v>11866</v>
      </c>
      <c r="O36" t="s">
        <v>79</v>
      </c>
      <c r="P36" t="s">
        <v>55</v>
      </c>
      <c r="Q36">
        <v>4.58793E-41</v>
      </c>
      <c r="R36" t="s">
        <v>5570</v>
      </c>
      <c r="S36">
        <v>60</v>
      </c>
      <c r="T36">
        <v>3.0000000000000003E-42</v>
      </c>
      <c r="U36" t="s">
        <v>5571</v>
      </c>
      <c r="V36" t="s">
        <v>5572</v>
      </c>
      <c r="W36" t="s">
        <v>37</v>
      </c>
      <c r="X36" t="s">
        <v>37</v>
      </c>
      <c r="Y36" t="s">
        <v>37</v>
      </c>
      <c r="Z36" t="s">
        <v>37</v>
      </c>
      <c r="AA36" t="s">
        <v>37</v>
      </c>
      <c r="AB36" t="s">
        <v>153</v>
      </c>
    </row>
    <row r="37" spans="1:28" x14ac:dyDescent="0.2">
      <c r="A37" t="s">
        <v>35</v>
      </c>
      <c r="B37" t="s">
        <v>5577</v>
      </c>
      <c r="C37" s="2">
        <v>0.69831777627331104</v>
      </c>
      <c r="D37" s="2">
        <v>4.0074787784173296</v>
      </c>
      <c r="E37" s="2">
        <v>10.520987896724201</v>
      </c>
      <c r="F37" s="2">
        <v>31.270725887714999</v>
      </c>
      <c r="G37" s="80"/>
      <c r="H37" s="80"/>
      <c r="I37" s="80" t="s">
        <v>12351</v>
      </c>
      <c r="J37" s="2">
        <v>-1.4874290964965799</v>
      </c>
      <c r="K37" s="3">
        <v>1.78900353977133E-3</v>
      </c>
      <c r="L37">
        <v>700</v>
      </c>
      <c r="M37" t="s">
        <v>37</v>
      </c>
      <c r="N37" t="s">
        <v>37</v>
      </c>
      <c r="O37" t="s">
        <v>37</v>
      </c>
      <c r="P37" t="s">
        <v>37</v>
      </c>
      <c r="Q37" t="s">
        <v>37</v>
      </c>
      <c r="R37" s="20" t="s">
        <v>37</v>
      </c>
      <c r="S37" s="20" t="s">
        <v>37</v>
      </c>
      <c r="T37" s="20" t="s">
        <v>37</v>
      </c>
      <c r="U37" s="20" t="s">
        <v>37</v>
      </c>
      <c r="V37" t="s">
        <v>37</v>
      </c>
      <c r="W37" t="s">
        <v>37</v>
      </c>
      <c r="X37" t="s">
        <v>37</v>
      </c>
      <c r="Y37" t="s">
        <v>37</v>
      </c>
      <c r="Z37" t="s">
        <v>37</v>
      </c>
      <c r="AA37" t="s">
        <v>37</v>
      </c>
      <c r="AB37" t="s">
        <v>37</v>
      </c>
    </row>
    <row r="38" spans="1:28" x14ac:dyDescent="0.2">
      <c r="A38" t="s">
        <v>35</v>
      </c>
      <c r="B38" t="s">
        <v>5613</v>
      </c>
      <c r="C38" s="2">
        <v>126.48769430255</v>
      </c>
      <c r="D38" s="2">
        <v>2443.7801943931299</v>
      </c>
      <c r="E38" s="2">
        <v>132.31761015910701</v>
      </c>
      <c r="F38" s="2">
        <v>129.86628912852899</v>
      </c>
      <c r="G38" s="80"/>
      <c r="H38" s="80"/>
      <c r="I38" s="80" t="s">
        <v>12351</v>
      </c>
      <c r="J38" s="2">
        <v>1.33410838403591</v>
      </c>
      <c r="K38" s="3">
        <v>1.8471848715752299E-3</v>
      </c>
      <c r="L38">
        <v>700</v>
      </c>
      <c r="M38" t="s">
        <v>37</v>
      </c>
      <c r="N38" t="s">
        <v>37</v>
      </c>
      <c r="O38" t="s">
        <v>37</v>
      </c>
      <c r="P38" t="s">
        <v>37</v>
      </c>
      <c r="Q38" t="s">
        <v>37</v>
      </c>
      <c r="R38" s="20" t="s">
        <v>37</v>
      </c>
      <c r="S38" s="20" t="s">
        <v>37</v>
      </c>
      <c r="T38" s="20" t="s">
        <v>37</v>
      </c>
      <c r="U38" s="20" t="s">
        <v>37</v>
      </c>
      <c r="V38" t="s">
        <v>37</v>
      </c>
      <c r="W38" t="s">
        <v>37</v>
      </c>
      <c r="X38" t="s">
        <v>37</v>
      </c>
      <c r="Y38" t="s">
        <v>37</v>
      </c>
      <c r="Z38" t="s">
        <v>37</v>
      </c>
      <c r="AA38" t="s">
        <v>37</v>
      </c>
      <c r="AB38" t="s">
        <v>37</v>
      </c>
    </row>
    <row r="39" spans="1:28" x14ac:dyDescent="0.2">
      <c r="A39" t="s">
        <v>35</v>
      </c>
      <c r="B39" t="s">
        <v>5694</v>
      </c>
      <c r="C39" s="2">
        <v>6.3356456285161</v>
      </c>
      <c r="D39" s="2">
        <v>20.652551996098801</v>
      </c>
      <c r="E39" s="2">
        <v>5.1465447471853398</v>
      </c>
      <c r="F39" s="2">
        <v>20.385392461820501</v>
      </c>
      <c r="G39" s="80"/>
      <c r="H39" s="80"/>
      <c r="I39" s="80" t="s">
        <v>12351</v>
      </c>
      <c r="J39" s="2">
        <v>1.42037513897677</v>
      </c>
      <c r="K39" s="3">
        <v>1.9274605630915801E-3</v>
      </c>
      <c r="L39">
        <v>700</v>
      </c>
      <c r="M39" t="s">
        <v>5695</v>
      </c>
      <c r="N39" t="s">
        <v>11867</v>
      </c>
      <c r="O39" t="s">
        <v>54</v>
      </c>
      <c r="P39" t="s">
        <v>55</v>
      </c>
      <c r="Q39">
        <v>9.6341099999999999E-56</v>
      </c>
      <c r="R39" t="s">
        <v>5696</v>
      </c>
      <c r="S39">
        <v>43.83</v>
      </c>
      <c r="T39">
        <v>1E-58</v>
      </c>
      <c r="U39" t="s">
        <v>5697</v>
      </c>
      <c r="V39" t="s">
        <v>5698</v>
      </c>
      <c r="W39" t="s">
        <v>37</v>
      </c>
      <c r="X39" t="s">
        <v>37</v>
      </c>
      <c r="Y39" t="s">
        <v>37</v>
      </c>
      <c r="Z39" t="s">
        <v>37</v>
      </c>
      <c r="AA39" t="s">
        <v>37</v>
      </c>
      <c r="AB39" t="s">
        <v>37</v>
      </c>
    </row>
    <row r="40" spans="1:28" x14ac:dyDescent="0.2">
      <c r="A40" t="s">
        <v>35</v>
      </c>
      <c r="B40" t="s">
        <v>5712</v>
      </c>
      <c r="C40" s="2">
        <v>151.52090701273499</v>
      </c>
      <c r="D40" s="2">
        <v>22.844740824380199</v>
      </c>
      <c r="E40" s="2">
        <v>133.337176292062</v>
      </c>
      <c r="F40" s="2">
        <v>4.45785437394753</v>
      </c>
      <c r="G40" s="80"/>
      <c r="H40" s="80"/>
      <c r="I40" s="80" t="s">
        <v>12351</v>
      </c>
      <c r="J40" s="2">
        <v>1.30361714753836</v>
      </c>
      <c r="K40" s="3">
        <v>2.00782790988859E-3</v>
      </c>
      <c r="L40">
        <v>700</v>
      </c>
      <c r="M40" t="s">
        <v>37</v>
      </c>
      <c r="N40" t="s">
        <v>37</v>
      </c>
      <c r="O40" t="s">
        <v>37</v>
      </c>
      <c r="P40" t="s">
        <v>37</v>
      </c>
      <c r="Q40" t="s">
        <v>37</v>
      </c>
      <c r="R40" s="20" t="s">
        <v>37</v>
      </c>
      <c r="S40" s="20" t="s">
        <v>37</v>
      </c>
      <c r="T40" s="20" t="s">
        <v>37</v>
      </c>
      <c r="U40" s="20" t="s">
        <v>37</v>
      </c>
      <c r="V40" t="s">
        <v>37</v>
      </c>
      <c r="W40" t="s">
        <v>37</v>
      </c>
      <c r="X40" t="s">
        <v>37</v>
      </c>
      <c r="Y40" t="s">
        <v>37</v>
      </c>
      <c r="Z40" t="s">
        <v>37</v>
      </c>
      <c r="AA40" t="s">
        <v>37</v>
      </c>
      <c r="AB40" t="s">
        <v>37</v>
      </c>
    </row>
    <row r="41" spans="1:28" x14ac:dyDescent="0.2">
      <c r="A41" t="s">
        <v>35</v>
      </c>
      <c r="B41" t="s">
        <v>5713</v>
      </c>
      <c r="C41" s="2">
        <v>1.0949838473151501</v>
      </c>
      <c r="D41" s="2">
        <v>11.592371865807699</v>
      </c>
      <c r="E41" s="2">
        <v>9.5359955256812601</v>
      </c>
      <c r="F41" s="2">
        <v>34.384729412521096</v>
      </c>
      <c r="G41" s="80"/>
      <c r="H41" s="80"/>
      <c r="I41" s="80" t="s">
        <v>12351</v>
      </c>
      <c r="J41" s="2">
        <v>-1.8132368996316099</v>
      </c>
      <c r="K41" s="3">
        <v>2.00782790988859E-3</v>
      </c>
      <c r="L41">
        <v>700</v>
      </c>
      <c r="M41" t="s">
        <v>37</v>
      </c>
      <c r="N41" t="s">
        <v>37</v>
      </c>
      <c r="O41" t="s">
        <v>37</v>
      </c>
      <c r="P41" t="s">
        <v>37</v>
      </c>
      <c r="Q41" t="s">
        <v>37</v>
      </c>
      <c r="R41" s="20" t="s">
        <v>37</v>
      </c>
      <c r="S41" s="20" t="s">
        <v>37</v>
      </c>
      <c r="T41" s="20" t="s">
        <v>37</v>
      </c>
      <c r="U41" s="20" t="s">
        <v>37</v>
      </c>
      <c r="V41" t="s">
        <v>37</v>
      </c>
      <c r="W41" t="s">
        <v>37</v>
      </c>
      <c r="X41" t="s">
        <v>37</v>
      </c>
      <c r="Y41" t="s">
        <v>37</v>
      </c>
      <c r="Z41" t="s">
        <v>37</v>
      </c>
      <c r="AA41" t="s">
        <v>37</v>
      </c>
      <c r="AB41" t="s">
        <v>37</v>
      </c>
    </row>
    <row r="42" spans="1:28" x14ac:dyDescent="0.2">
      <c r="A42" s="8" t="s">
        <v>35</v>
      </c>
      <c r="B42" s="8" t="s">
        <v>5726</v>
      </c>
      <c r="C42" s="21">
        <v>0.69831777627331104</v>
      </c>
      <c r="D42" s="66">
        <v>0</v>
      </c>
      <c r="E42" s="66">
        <v>0</v>
      </c>
      <c r="F42" s="21">
        <v>19.105847832767498</v>
      </c>
      <c r="G42" s="81"/>
      <c r="H42" s="81"/>
      <c r="I42" s="81" t="s">
        <v>12351</v>
      </c>
      <c r="J42" s="21">
        <v>-1.3213294242792899</v>
      </c>
      <c r="K42" s="22">
        <v>2.0264874428702899E-3</v>
      </c>
      <c r="L42" s="8">
        <v>700</v>
      </c>
      <c r="M42" s="8" t="s">
        <v>5727</v>
      </c>
      <c r="N42" s="8" t="s">
        <v>5728</v>
      </c>
      <c r="O42" s="8" t="s">
        <v>5729</v>
      </c>
      <c r="P42" s="8" t="s">
        <v>2122</v>
      </c>
      <c r="Q42" s="8">
        <v>3.8832199999999998E-108</v>
      </c>
      <c r="R42" s="8" t="s">
        <v>5730</v>
      </c>
      <c r="S42" s="8">
        <v>100</v>
      </c>
      <c r="T42" s="8">
        <v>4.0000000000000002E-110</v>
      </c>
      <c r="U42" s="8" t="s">
        <v>5731</v>
      </c>
      <c r="V42" s="8" t="s">
        <v>5732</v>
      </c>
      <c r="W42" s="8" t="s">
        <v>37</v>
      </c>
      <c r="X42" s="8" t="s">
        <v>37</v>
      </c>
      <c r="Y42" s="8" t="s">
        <v>37</v>
      </c>
      <c r="Z42" s="8" t="s">
        <v>37</v>
      </c>
      <c r="AA42" s="8" t="s">
        <v>37</v>
      </c>
      <c r="AB42" s="8" t="s">
        <v>5733</v>
      </c>
    </row>
    <row r="43" spans="1:28" x14ac:dyDescent="0.2">
      <c r="A43" t="s">
        <v>35</v>
      </c>
      <c r="B43" t="s">
        <v>5734</v>
      </c>
      <c r="C43" s="2">
        <v>4.9778492821804701</v>
      </c>
      <c r="D43" s="2">
        <v>20.327750958863</v>
      </c>
      <c r="E43" s="2">
        <v>7.2382133986431496</v>
      </c>
      <c r="F43" s="2">
        <v>54.168715444104002</v>
      </c>
      <c r="G43" s="80"/>
      <c r="H43" s="80"/>
      <c r="I43" s="80" t="s">
        <v>12351</v>
      </c>
      <c r="J43" s="2">
        <v>1.46650812451949</v>
      </c>
      <c r="K43" s="3">
        <v>2.0649480234884001E-3</v>
      </c>
      <c r="L43">
        <v>700</v>
      </c>
      <c r="M43" t="s">
        <v>37</v>
      </c>
      <c r="N43" t="s">
        <v>37</v>
      </c>
      <c r="O43" t="s">
        <v>37</v>
      </c>
      <c r="P43" t="s">
        <v>37</v>
      </c>
      <c r="Q43" t="s">
        <v>37</v>
      </c>
      <c r="R43" s="20" t="s">
        <v>37</v>
      </c>
      <c r="S43" s="20" t="s">
        <v>37</v>
      </c>
      <c r="T43" s="20" t="s">
        <v>37</v>
      </c>
      <c r="U43" s="20" t="s">
        <v>37</v>
      </c>
      <c r="V43" t="s">
        <v>37</v>
      </c>
      <c r="W43" t="s">
        <v>37</v>
      </c>
      <c r="X43" t="s">
        <v>37</v>
      </c>
      <c r="Y43" t="s">
        <v>37</v>
      </c>
      <c r="Z43" t="s">
        <v>37</v>
      </c>
      <c r="AA43" t="s">
        <v>37</v>
      </c>
      <c r="AB43" t="s">
        <v>37</v>
      </c>
    </row>
    <row r="44" spans="1:28" x14ac:dyDescent="0.2">
      <c r="A44" t="s">
        <v>35</v>
      </c>
      <c r="B44" t="s">
        <v>5748</v>
      </c>
      <c r="C44" s="67">
        <v>0</v>
      </c>
      <c r="D44" s="2">
        <v>0.75075240684919098</v>
      </c>
      <c r="E44" s="2">
        <v>20.597637857211001</v>
      </c>
      <c r="F44" s="2">
        <v>2.0973533480322999</v>
      </c>
      <c r="G44" s="80"/>
      <c r="H44" s="80"/>
      <c r="I44" s="80" t="s">
        <v>12351</v>
      </c>
      <c r="J44" s="2">
        <v>1.3654712030975</v>
      </c>
      <c r="K44" s="3">
        <v>2.1993223780725599E-3</v>
      </c>
      <c r="L44">
        <v>700</v>
      </c>
      <c r="M44" t="s">
        <v>37</v>
      </c>
      <c r="N44" t="s">
        <v>37</v>
      </c>
      <c r="O44" t="s">
        <v>37</v>
      </c>
      <c r="P44" t="s">
        <v>37</v>
      </c>
      <c r="Q44" t="s">
        <v>37</v>
      </c>
      <c r="R44" s="20" t="s">
        <v>37</v>
      </c>
      <c r="S44" s="20" t="s">
        <v>37</v>
      </c>
      <c r="T44" s="20" t="s">
        <v>37</v>
      </c>
      <c r="U44" s="20" t="s">
        <v>37</v>
      </c>
      <c r="V44" t="s">
        <v>37</v>
      </c>
      <c r="W44" t="s">
        <v>37</v>
      </c>
      <c r="X44" t="s">
        <v>37</v>
      </c>
      <c r="Y44" t="s">
        <v>37</v>
      </c>
      <c r="Z44" t="s">
        <v>37</v>
      </c>
      <c r="AA44" t="s">
        <v>37</v>
      </c>
      <c r="AB44" t="s">
        <v>37</v>
      </c>
    </row>
    <row r="45" spans="1:28" x14ac:dyDescent="0.2">
      <c r="A45" t="s">
        <v>35</v>
      </c>
      <c r="B45" t="s">
        <v>5770</v>
      </c>
      <c r="C45" s="2">
        <v>13.693176926102501</v>
      </c>
      <c r="D45" s="2">
        <v>49.1191583639187</v>
      </c>
      <c r="E45" s="2">
        <v>3.8771826456129901</v>
      </c>
      <c r="F45" s="2">
        <v>12.070850662781799</v>
      </c>
      <c r="G45" s="80"/>
      <c r="H45" s="80"/>
      <c r="I45" s="80" t="s">
        <v>12351</v>
      </c>
      <c r="J45" s="2">
        <v>-1.3712339310561099</v>
      </c>
      <c r="K45" s="3">
        <v>2.3025562313831599E-3</v>
      </c>
      <c r="L45">
        <v>700</v>
      </c>
      <c r="M45" t="s">
        <v>37</v>
      </c>
      <c r="N45" t="s">
        <v>37</v>
      </c>
      <c r="O45" t="s">
        <v>37</v>
      </c>
      <c r="P45" t="s">
        <v>37</v>
      </c>
      <c r="Q45" t="s">
        <v>37</v>
      </c>
      <c r="R45" s="20" t="s">
        <v>37</v>
      </c>
      <c r="S45" s="20" t="s">
        <v>37</v>
      </c>
      <c r="T45" s="20" t="s">
        <v>37</v>
      </c>
      <c r="U45" s="20" t="s">
        <v>37</v>
      </c>
      <c r="V45" t="s">
        <v>37</v>
      </c>
      <c r="W45" t="s">
        <v>37</v>
      </c>
      <c r="X45" t="s">
        <v>37</v>
      </c>
      <c r="Y45" t="s">
        <v>37</v>
      </c>
      <c r="Z45" t="s">
        <v>37</v>
      </c>
      <c r="AA45" t="s">
        <v>37</v>
      </c>
      <c r="AB45" t="s">
        <v>37</v>
      </c>
    </row>
    <row r="46" spans="1:28" x14ac:dyDescent="0.2">
      <c r="A46" t="s">
        <v>35</v>
      </c>
      <c r="B46" t="s">
        <v>5774</v>
      </c>
      <c r="C46" s="2">
        <v>1.78650039439019</v>
      </c>
      <c r="D46" s="2">
        <v>12.609931066604</v>
      </c>
      <c r="E46" s="2">
        <v>7.1955709857020604</v>
      </c>
      <c r="F46" s="2">
        <v>23.870294977781899</v>
      </c>
      <c r="G46" s="80"/>
      <c r="H46" s="80"/>
      <c r="I46" s="80" t="s">
        <v>12351</v>
      </c>
      <c r="J46" s="2">
        <v>1.33369501765918</v>
      </c>
      <c r="K46" s="3">
        <v>2.50245057099218E-3</v>
      </c>
      <c r="L46">
        <v>700</v>
      </c>
      <c r="M46" t="s">
        <v>37</v>
      </c>
      <c r="N46" t="s">
        <v>37</v>
      </c>
      <c r="O46" t="s">
        <v>37</v>
      </c>
      <c r="P46" t="s">
        <v>37</v>
      </c>
      <c r="Q46" t="s">
        <v>37</v>
      </c>
      <c r="R46" s="20" t="s">
        <v>37</v>
      </c>
      <c r="S46" s="20" t="s">
        <v>37</v>
      </c>
      <c r="T46" s="20" t="s">
        <v>37</v>
      </c>
      <c r="U46" s="20" t="s">
        <v>37</v>
      </c>
      <c r="V46" t="s">
        <v>37</v>
      </c>
      <c r="W46" t="s">
        <v>37</v>
      </c>
      <c r="X46" t="s">
        <v>37</v>
      </c>
      <c r="Y46" t="s">
        <v>37</v>
      </c>
      <c r="Z46" t="s">
        <v>37</v>
      </c>
      <c r="AA46" t="s">
        <v>37</v>
      </c>
      <c r="AB46" t="s">
        <v>37</v>
      </c>
    </row>
    <row r="47" spans="1:28" x14ac:dyDescent="0.2">
      <c r="A47" s="8" t="s">
        <v>35</v>
      </c>
      <c r="B47" s="8" t="s">
        <v>5787</v>
      </c>
      <c r="C47" s="66">
        <v>0</v>
      </c>
      <c r="D47" s="21">
        <v>2.0741948078245902</v>
      </c>
      <c r="E47" s="21">
        <v>3.1565968069174</v>
      </c>
      <c r="F47" s="21">
        <v>19.111277939867598</v>
      </c>
      <c r="G47" s="81"/>
      <c r="H47" s="81"/>
      <c r="I47" s="81" t="s">
        <v>12351</v>
      </c>
      <c r="J47" s="21">
        <v>1.29884230196411</v>
      </c>
      <c r="K47" s="22">
        <v>2.50245057099218E-3</v>
      </c>
      <c r="L47" s="8">
        <v>700</v>
      </c>
      <c r="M47" s="8" t="s">
        <v>5788</v>
      </c>
      <c r="N47" s="8" t="s">
        <v>12264</v>
      </c>
      <c r="O47" s="8" t="s">
        <v>3844</v>
      </c>
      <c r="P47" s="8" t="s">
        <v>103</v>
      </c>
      <c r="Q47" s="8">
        <v>1.6717199999999999E-38</v>
      </c>
      <c r="R47" s="8" t="s">
        <v>5790</v>
      </c>
      <c r="S47" s="8">
        <v>51.05</v>
      </c>
      <c r="T47" s="8">
        <v>2.9999999999999999E-69</v>
      </c>
      <c r="U47" s="8" t="s">
        <v>5791</v>
      </c>
      <c r="V47" s="8" t="s">
        <v>5792</v>
      </c>
      <c r="W47" s="8" t="s">
        <v>37</v>
      </c>
      <c r="X47" s="8" t="s">
        <v>5793</v>
      </c>
      <c r="Y47" s="8" t="s">
        <v>728</v>
      </c>
      <c r="Z47" s="8" t="s">
        <v>5794</v>
      </c>
      <c r="AA47" s="8" t="s">
        <v>37</v>
      </c>
      <c r="AB47" s="8" t="s">
        <v>1283</v>
      </c>
    </row>
    <row r="48" spans="1:28" x14ac:dyDescent="0.2">
      <c r="A48" s="8" t="s">
        <v>35</v>
      </c>
      <c r="B48" s="8" t="s">
        <v>5795</v>
      </c>
      <c r="C48" s="21">
        <v>0.731043020734224</v>
      </c>
      <c r="D48" s="66">
        <v>0</v>
      </c>
      <c r="E48" s="66">
        <v>0</v>
      </c>
      <c r="F48" s="21">
        <v>14.601789760876899</v>
      </c>
      <c r="G48" s="81"/>
      <c r="H48" s="81"/>
      <c r="I48" s="81" t="s">
        <v>12351</v>
      </c>
      <c r="J48" s="21">
        <v>1.34691566229259</v>
      </c>
      <c r="K48" s="22">
        <v>2.50245057099218E-3</v>
      </c>
      <c r="L48" s="8">
        <v>700</v>
      </c>
      <c r="M48" s="8" t="s">
        <v>5796</v>
      </c>
      <c r="N48" s="8" t="s">
        <v>5797</v>
      </c>
      <c r="O48" s="8" t="s">
        <v>5798</v>
      </c>
      <c r="P48" s="8" t="s">
        <v>1025</v>
      </c>
      <c r="Q48" s="8">
        <v>4.90121E-126</v>
      </c>
      <c r="R48" s="8" t="s">
        <v>5799</v>
      </c>
      <c r="S48" s="8">
        <v>80.8</v>
      </c>
      <c r="T48" s="8">
        <v>2.0000000000000001E-115</v>
      </c>
      <c r="U48" s="8" t="s">
        <v>5800</v>
      </c>
      <c r="V48" s="8" t="s">
        <v>5801</v>
      </c>
      <c r="W48" s="8" t="s">
        <v>5802</v>
      </c>
      <c r="X48" s="8" t="s">
        <v>5803</v>
      </c>
      <c r="Y48" s="8" t="s">
        <v>5804</v>
      </c>
      <c r="Z48" s="8" t="s">
        <v>5805</v>
      </c>
      <c r="AA48" s="8" t="s">
        <v>5806</v>
      </c>
      <c r="AB48" s="8" t="s">
        <v>5807</v>
      </c>
    </row>
    <row r="49" spans="1:28" x14ac:dyDescent="0.2">
      <c r="A49" s="7" t="s">
        <v>35</v>
      </c>
      <c r="B49" s="7" t="s">
        <v>5824</v>
      </c>
      <c r="C49" s="27">
        <v>654.06914040507695</v>
      </c>
      <c r="D49" s="27">
        <v>3325.2214350437498</v>
      </c>
      <c r="E49" s="27">
        <v>282.21495521282299</v>
      </c>
      <c r="F49" s="27">
        <v>1958.57680095193</v>
      </c>
      <c r="G49" s="85"/>
      <c r="H49" s="85"/>
      <c r="I49" s="85" t="s">
        <v>12351</v>
      </c>
      <c r="J49" s="27">
        <v>-1.28927530314933</v>
      </c>
      <c r="K49" s="28">
        <v>2.58201903683995E-3</v>
      </c>
      <c r="L49" s="7">
        <v>700</v>
      </c>
      <c r="M49" s="7" t="s">
        <v>5825</v>
      </c>
      <c r="N49" s="7" t="s">
        <v>5826</v>
      </c>
      <c r="O49" s="7" t="s">
        <v>1357</v>
      </c>
      <c r="P49" s="7" t="s">
        <v>45</v>
      </c>
      <c r="Q49" s="7">
        <v>4.6662099999999996E-136</v>
      </c>
      <c r="R49" s="7" t="s">
        <v>5827</v>
      </c>
      <c r="S49" s="7">
        <v>47.12</v>
      </c>
      <c r="T49" s="7">
        <v>3.0000000000000002E-53</v>
      </c>
      <c r="U49" s="7" t="s">
        <v>5828</v>
      </c>
      <c r="V49" s="7" t="s">
        <v>5829</v>
      </c>
      <c r="W49" s="7" t="s">
        <v>37</v>
      </c>
      <c r="X49" s="7" t="s">
        <v>651</v>
      </c>
      <c r="Y49" s="7" t="s">
        <v>652</v>
      </c>
      <c r="Z49" s="7" t="s">
        <v>37</v>
      </c>
      <c r="AA49" s="7" t="s">
        <v>213</v>
      </c>
      <c r="AB49" s="7" t="s">
        <v>5830</v>
      </c>
    </row>
    <row r="50" spans="1:28" x14ac:dyDescent="0.2">
      <c r="A50" t="s">
        <v>35</v>
      </c>
      <c r="B50" t="s">
        <v>5838</v>
      </c>
      <c r="C50" s="2">
        <v>1.0735821314026499</v>
      </c>
      <c r="D50" s="2">
        <v>35.335016274601003</v>
      </c>
      <c r="E50" s="2">
        <v>9.7930661046474992</v>
      </c>
      <c r="F50" s="2">
        <v>14.154487392643899</v>
      </c>
      <c r="G50" s="80"/>
      <c r="H50" s="80"/>
      <c r="I50" s="80" t="s">
        <v>12351</v>
      </c>
      <c r="J50" s="2">
        <v>1.4845509496691101</v>
      </c>
      <c r="K50" s="3">
        <v>2.6226529985751098E-3</v>
      </c>
      <c r="L50">
        <v>700</v>
      </c>
      <c r="M50" t="s">
        <v>5839</v>
      </c>
      <c r="N50" t="s">
        <v>5840</v>
      </c>
      <c r="O50" t="s">
        <v>138</v>
      </c>
      <c r="P50" t="s">
        <v>55</v>
      </c>
      <c r="Q50">
        <v>1.2507499999999999E-64</v>
      </c>
      <c r="R50" t="s">
        <v>5841</v>
      </c>
      <c r="S50">
        <v>28.94</v>
      </c>
      <c r="T50">
        <v>1.9999999999999998E-21</v>
      </c>
      <c r="U50" t="s">
        <v>5842</v>
      </c>
      <c r="V50" t="s">
        <v>5843</v>
      </c>
      <c r="W50" t="s">
        <v>5844</v>
      </c>
      <c r="X50" t="s">
        <v>5845</v>
      </c>
      <c r="Y50" t="s">
        <v>5846</v>
      </c>
      <c r="Z50" t="s">
        <v>5847</v>
      </c>
      <c r="AA50" t="s">
        <v>5848</v>
      </c>
      <c r="AB50" t="s">
        <v>5849</v>
      </c>
    </row>
    <row r="51" spans="1:28" x14ac:dyDescent="0.2">
      <c r="A51" s="8" t="s">
        <v>35</v>
      </c>
      <c r="B51" s="8" t="s">
        <v>5862</v>
      </c>
      <c r="C51" s="21">
        <v>5458.7181346390798</v>
      </c>
      <c r="D51" s="21">
        <v>11733.2246715825</v>
      </c>
      <c r="E51" s="21">
        <v>5342.2932478548701</v>
      </c>
      <c r="F51" s="21">
        <v>13280.7094425867</v>
      </c>
      <c r="G51" s="81"/>
      <c r="H51" s="81"/>
      <c r="I51" s="81" t="s">
        <v>12351</v>
      </c>
      <c r="J51" s="21">
        <v>1.29217316265824</v>
      </c>
      <c r="K51" s="22">
        <v>2.70580853196993E-3</v>
      </c>
      <c r="L51" s="8">
        <v>700</v>
      </c>
      <c r="M51" s="8" t="s">
        <v>5863</v>
      </c>
      <c r="N51" s="8" t="s">
        <v>5864</v>
      </c>
      <c r="O51" s="8" t="s">
        <v>5</v>
      </c>
      <c r="P51" s="8" t="s">
        <v>103</v>
      </c>
      <c r="Q51" s="8">
        <v>2.0896E-16</v>
      </c>
      <c r="R51" s="8" t="s">
        <v>5865</v>
      </c>
      <c r="S51" s="8">
        <v>63.04</v>
      </c>
      <c r="T51" s="8">
        <v>9.9999999999999998E-13</v>
      </c>
      <c r="U51" s="8" t="s">
        <v>5866</v>
      </c>
      <c r="V51" s="8" t="s">
        <v>5867</v>
      </c>
      <c r="W51" s="8" t="s">
        <v>37</v>
      </c>
      <c r="X51" s="8" t="s">
        <v>651</v>
      </c>
      <c r="Y51" s="8" t="s">
        <v>652</v>
      </c>
      <c r="Z51" s="8" t="s">
        <v>37</v>
      </c>
      <c r="AA51" s="8" t="s">
        <v>213</v>
      </c>
      <c r="AB51" s="8" t="s">
        <v>5868</v>
      </c>
    </row>
    <row r="52" spans="1:28" x14ac:dyDescent="0.2">
      <c r="A52" s="8" t="s">
        <v>35</v>
      </c>
      <c r="B52" s="8" t="s">
        <v>5871</v>
      </c>
      <c r="C52" s="66">
        <v>0</v>
      </c>
      <c r="D52" s="21">
        <v>0.71156764001297801</v>
      </c>
      <c r="E52" s="66">
        <v>0</v>
      </c>
      <c r="F52" s="21">
        <v>41.185294224238099</v>
      </c>
      <c r="G52" s="81"/>
      <c r="H52" s="81"/>
      <c r="I52" s="81" t="s">
        <v>12351</v>
      </c>
      <c r="J52" s="21">
        <v>1.43896898639379</v>
      </c>
      <c r="K52" s="22">
        <v>2.82919358250886E-3</v>
      </c>
      <c r="L52" s="8">
        <v>700</v>
      </c>
      <c r="M52" s="8" t="s">
        <v>5872</v>
      </c>
      <c r="N52" s="8" t="s">
        <v>5873</v>
      </c>
      <c r="O52" s="8" t="s">
        <v>5874</v>
      </c>
      <c r="P52" s="8" t="s">
        <v>2710</v>
      </c>
      <c r="Q52" s="8">
        <v>4.2153899999999998E-156</v>
      </c>
      <c r="R52" s="8" t="s">
        <v>5875</v>
      </c>
      <c r="S52" s="8">
        <v>81.12</v>
      </c>
      <c r="T52" s="8">
        <v>2.0000000000000001E-142</v>
      </c>
      <c r="U52" s="8" t="s">
        <v>5876</v>
      </c>
      <c r="V52" s="8" t="s">
        <v>5877</v>
      </c>
      <c r="W52" s="8" t="s">
        <v>5878</v>
      </c>
      <c r="X52" s="8" t="s">
        <v>5879</v>
      </c>
      <c r="Y52" s="8" t="s">
        <v>5880</v>
      </c>
      <c r="Z52" s="8" t="s">
        <v>5881</v>
      </c>
      <c r="AA52" s="8" t="s">
        <v>5882</v>
      </c>
      <c r="AB52" s="8" t="s">
        <v>5883</v>
      </c>
    </row>
    <row r="53" spans="1:28" x14ac:dyDescent="0.2">
      <c r="A53" t="s">
        <v>35</v>
      </c>
      <c r="B53" t="s">
        <v>5884</v>
      </c>
      <c r="C53" s="2">
        <v>133.04934691068499</v>
      </c>
      <c r="D53" s="2">
        <v>470.18184599470101</v>
      </c>
      <c r="E53" s="2">
        <v>28.911250067610901</v>
      </c>
      <c r="F53" s="2">
        <v>62.75115470555</v>
      </c>
      <c r="G53" s="80"/>
      <c r="H53" s="80"/>
      <c r="I53" s="80" t="s">
        <v>12351</v>
      </c>
      <c r="J53" s="2">
        <v>-2.2956008817804401</v>
      </c>
      <c r="K53" s="3">
        <v>2.82919358250886E-3</v>
      </c>
      <c r="L53">
        <v>700</v>
      </c>
      <c r="M53" t="s">
        <v>37</v>
      </c>
      <c r="N53" t="s">
        <v>37</v>
      </c>
      <c r="O53" t="s">
        <v>37</v>
      </c>
      <c r="P53" t="s">
        <v>37</v>
      </c>
      <c r="Q53" t="s">
        <v>37</v>
      </c>
      <c r="R53" s="20" t="s">
        <v>37</v>
      </c>
      <c r="S53" s="20" t="s">
        <v>37</v>
      </c>
      <c r="T53" s="20" t="s">
        <v>37</v>
      </c>
      <c r="U53" s="20" t="s">
        <v>37</v>
      </c>
      <c r="V53" t="s">
        <v>37</v>
      </c>
      <c r="W53" t="s">
        <v>37</v>
      </c>
      <c r="X53" t="s">
        <v>37</v>
      </c>
      <c r="Y53" t="s">
        <v>37</v>
      </c>
      <c r="Z53" t="s">
        <v>37</v>
      </c>
      <c r="AA53" t="s">
        <v>37</v>
      </c>
      <c r="AB53" t="s">
        <v>37</v>
      </c>
    </row>
    <row r="54" spans="1:28" x14ac:dyDescent="0.2">
      <c r="A54" s="8" t="s">
        <v>35</v>
      </c>
      <c r="B54" s="8" t="s">
        <v>5901</v>
      </c>
      <c r="C54" s="66">
        <v>0</v>
      </c>
      <c r="D54" s="66">
        <v>0</v>
      </c>
      <c r="E54" s="66">
        <v>0</v>
      </c>
      <c r="F54" s="21">
        <v>22.553754751200099</v>
      </c>
      <c r="G54" s="81"/>
      <c r="H54" s="81"/>
      <c r="I54" s="81" t="s">
        <v>12351</v>
      </c>
      <c r="J54" s="21">
        <v>1.6022981250720301</v>
      </c>
      <c r="K54" s="22">
        <v>2.8419694148747801E-3</v>
      </c>
      <c r="L54" s="8">
        <v>700</v>
      </c>
      <c r="M54" s="8" t="s">
        <v>5902</v>
      </c>
      <c r="N54" s="8" t="s">
        <v>5903</v>
      </c>
      <c r="O54" s="8" t="s">
        <v>5285</v>
      </c>
      <c r="P54" s="8" t="s">
        <v>2710</v>
      </c>
      <c r="Q54" s="8">
        <v>1.7276599999999999E-124</v>
      </c>
      <c r="R54" s="8" t="s">
        <v>5904</v>
      </c>
      <c r="S54" s="8">
        <v>46.05</v>
      </c>
      <c r="T54" s="8">
        <v>2E-66</v>
      </c>
      <c r="U54" s="8" t="s">
        <v>5905</v>
      </c>
      <c r="V54" s="8" t="s">
        <v>5906</v>
      </c>
      <c r="W54" s="8" t="s">
        <v>5907</v>
      </c>
      <c r="X54" s="8" t="s">
        <v>5908</v>
      </c>
      <c r="Y54" s="8" t="s">
        <v>5909</v>
      </c>
      <c r="Z54" s="8" t="s">
        <v>5910</v>
      </c>
      <c r="AA54" s="8" t="s">
        <v>5911</v>
      </c>
      <c r="AB54" s="8" t="s">
        <v>5912</v>
      </c>
    </row>
    <row r="55" spans="1:28" x14ac:dyDescent="0.2">
      <c r="A55" t="s">
        <v>35</v>
      </c>
      <c r="B55" t="s">
        <v>5922</v>
      </c>
      <c r="C55" s="2">
        <v>78.156957949521697</v>
      </c>
      <c r="D55" s="2">
        <v>54.3920840609726</v>
      </c>
      <c r="E55" s="2">
        <v>150.73407704220901</v>
      </c>
      <c r="F55" s="2">
        <v>32.456275418136997</v>
      </c>
      <c r="G55" s="80"/>
      <c r="H55" s="80"/>
      <c r="I55" s="80" t="s">
        <v>12351</v>
      </c>
      <c r="J55" s="2">
        <v>-1.2954180014700001</v>
      </c>
      <c r="K55" s="3">
        <v>2.8666439696560199E-3</v>
      </c>
      <c r="L55">
        <v>698</v>
      </c>
      <c r="M55" t="s">
        <v>37</v>
      </c>
      <c r="N55" t="s">
        <v>37</v>
      </c>
      <c r="O55" t="s">
        <v>37</v>
      </c>
      <c r="P55" t="s">
        <v>37</v>
      </c>
      <c r="Q55" t="s">
        <v>37</v>
      </c>
      <c r="R55" s="20" t="s">
        <v>37</v>
      </c>
      <c r="S55" s="20" t="s">
        <v>37</v>
      </c>
      <c r="T55" s="20" t="s">
        <v>37</v>
      </c>
      <c r="U55" s="20" t="s">
        <v>37</v>
      </c>
      <c r="V55" t="s">
        <v>37</v>
      </c>
      <c r="W55" t="s">
        <v>37</v>
      </c>
      <c r="X55" t="s">
        <v>37</v>
      </c>
      <c r="Y55" t="s">
        <v>37</v>
      </c>
      <c r="Z55" t="s">
        <v>37</v>
      </c>
      <c r="AA55" t="s">
        <v>37</v>
      </c>
      <c r="AB55" t="s">
        <v>37</v>
      </c>
    </row>
    <row r="56" spans="1:28" x14ac:dyDescent="0.2">
      <c r="A56" t="s">
        <v>35</v>
      </c>
      <c r="B56" t="s">
        <v>5957</v>
      </c>
      <c r="C56" s="2">
        <v>46.889807646756203</v>
      </c>
      <c r="D56" s="2">
        <v>144.62830038583201</v>
      </c>
      <c r="E56" s="2">
        <v>36.2598464890755</v>
      </c>
      <c r="F56" s="2">
        <v>65.236937369608</v>
      </c>
      <c r="G56" s="80"/>
      <c r="H56" s="80"/>
      <c r="I56" s="80" t="s">
        <v>12351</v>
      </c>
      <c r="J56" s="2">
        <v>-1.4982676447711401</v>
      </c>
      <c r="K56" s="3">
        <v>2.9903924626670298E-3</v>
      </c>
      <c r="L56">
        <v>671</v>
      </c>
      <c r="M56" t="s">
        <v>5958</v>
      </c>
      <c r="N56" t="s">
        <v>11877</v>
      </c>
      <c r="O56" t="s">
        <v>138</v>
      </c>
      <c r="P56" t="s">
        <v>55</v>
      </c>
      <c r="Q56">
        <v>1.0793599999999999E-27</v>
      </c>
      <c r="R56" t="s">
        <v>5959</v>
      </c>
      <c r="S56">
        <v>59.3</v>
      </c>
      <c r="T56">
        <v>6.9999999999999999E-28</v>
      </c>
      <c r="U56" t="s">
        <v>5960</v>
      </c>
      <c r="V56" t="s">
        <v>5961</v>
      </c>
      <c r="W56" t="s">
        <v>37</v>
      </c>
      <c r="X56" t="s">
        <v>37</v>
      </c>
      <c r="Y56" t="s">
        <v>37</v>
      </c>
      <c r="Z56" t="s">
        <v>37</v>
      </c>
      <c r="AA56" t="s">
        <v>37</v>
      </c>
      <c r="AB56" t="s">
        <v>153</v>
      </c>
    </row>
    <row r="57" spans="1:28" x14ac:dyDescent="0.2">
      <c r="A57" t="s">
        <v>35</v>
      </c>
      <c r="B57" t="s">
        <v>5963</v>
      </c>
      <c r="C57" s="2">
        <v>67.191479850691493</v>
      </c>
      <c r="D57" s="2">
        <v>286.35306713542599</v>
      </c>
      <c r="E57" s="2">
        <v>154.96277761767399</v>
      </c>
      <c r="F57" s="2">
        <v>240.06130893132101</v>
      </c>
      <c r="G57" s="80"/>
      <c r="H57" s="80"/>
      <c r="I57" s="80" t="s">
        <v>12351</v>
      </c>
      <c r="J57" s="2">
        <v>1.3271516108461101</v>
      </c>
      <c r="K57" s="3">
        <v>3.03335854970899E-3</v>
      </c>
      <c r="L57">
        <v>659</v>
      </c>
      <c r="M57" t="s">
        <v>37</v>
      </c>
      <c r="N57" t="s">
        <v>37</v>
      </c>
      <c r="O57" t="s">
        <v>37</v>
      </c>
      <c r="P57" t="s">
        <v>37</v>
      </c>
      <c r="Q57" t="s">
        <v>37</v>
      </c>
      <c r="R57" s="20" t="s">
        <v>37</v>
      </c>
      <c r="S57" s="20" t="s">
        <v>37</v>
      </c>
      <c r="T57" s="20" t="s">
        <v>37</v>
      </c>
      <c r="U57" s="20" t="s">
        <v>37</v>
      </c>
      <c r="V57" t="s">
        <v>37</v>
      </c>
      <c r="W57" t="s">
        <v>37</v>
      </c>
      <c r="X57" t="s">
        <v>37</v>
      </c>
      <c r="Y57" t="s">
        <v>37</v>
      </c>
      <c r="Z57" t="s">
        <v>37</v>
      </c>
      <c r="AA57" t="s">
        <v>37</v>
      </c>
      <c r="AB57" t="s">
        <v>37</v>
      </c>
    </row>
    <row r="58" spans="1:28" x14ac:dyDescent="0.2">
      <c r="A58" t="s">
        <v>35</v>
      </c>
      <c r="B58" t="s">
        <v>5967</v>
      </c>
      <c r="C58" s="2">
        <v>745.67035430816304</v>
      </c>
      <c r="D58" s="2">
        <v>112.619315022208</v>
      </c>
      <c r="E58" s="2">
        <v>543.73524909099501</v>
      </c>
      <c r="F58" s="2">
        <v>62.621291529017398</v>
      </c>
      <c r="G58" s="80"/>
      <c r="H58" s="80"/>
      <c r="I58" s="80" t="s">
        <v>12351</v>
      </c>
      <c r="J58" s="2">
        <v>-1.5422332227395901</v>
      </c>
      <c r="K58" s="3">
        <v>3.03335854970899E-3</v>
      </c>
      <c r="L58">
        <v>652</v>
      </c>
      <c r="M58" t="s">
        <v>37</v>
      </c>
      <c r="N58" t="s">
        <v>37</v>
      </c>
      <c r="O58" t="s">
        <v>37</v>
      </c>
      <c r="P58" t="s">
        <v>37</v>
      </c>
      <c r="Q58" t="s">
        <v>37</v>
      </c>
      <c r="R58" s="20" t="s">
        <v>37</v>
      </c>
      <c r="S58" s="20" t="s">
        <v>37</v>
      </c>
      <c r="T58" s="20" t="s">
        <v>37</v>
      </c>
      <c r="U58" s="20" t="s">
        <v>37</v>
      </c>
      <c r="V58" t="s">
        <v>37</v>
      </c>
      <c r="W58" t="s">
        <v>37</v>
      </c>
      <c r="X58" t="s">
        <v>37</v>
      </c>
      <c r="Y58" t="s">
        <v>37</v>
      </c>
      <c r="Z58" t="s">
        <v>37</v>
      </c>
      <c r="AA58" t="s">
        <v>37</v>
      </c>
      <c r="AB58" t="s">
        <v>37</v>
      </c>
    </row>
    <row r="59" spans="1:28" x14ac:dyDescent="0.2">
      <c r="A59" t="s">
        <v>35</v>
      </c>
      <c r="B59" t="s">
        <v>6015</v>
      </c>
      <c r="C59" s="2">
        <v>2.87896045630665</v>
      </c>
      <c r="D59" s="2">
        <v>12.1531810224414</v>
      </c>
      <c r="E59" s="2">
        <v>3.5146209493401699</v>
      </c>
      <c r="F59" s="2">
        <v>14.8419253774615</v>
      </c>
      <c r="G59" s="80"/>
      <c r="H59" s="80"/>
      <c r="I59" s="80" t="s">
        <v>12351</v>
      </c>
      <c r="J59" s="2">
        <v>-1.3166093738031901</v>
      </c>
      <c r="K59" s="3">
        <v>3.03335854970899E-3</v>
      </c>
      <c r="L59">
        <v>605</v>
      </c>
      <c r="M59" t="s">
        <v>37</v>
      </c>
      <c r="N59" t="s">
        <v>37</v>
      </c>
      <c r="O59" t="s">
        <v>37</v>
      </c>
      <c r="P59" t="s">
        <v>37</v>
      </c>
      <c r="Q59" t="s">
        <v>37</v>
      </c>
      <c r="R59" s="20" t="s">
        <v>37</v>
      </c>
      <c r="S59" s="20" t="s">
        <v>37</v>
      </c>
      <c r="T59" s="20" t="s">
        <v>37</v>
      </c>
      <c r="U59" s="20" t="s">
        <v>37</v>
      </c>
      <c r="V59" t="s">
        <v>37</v>
      </c>
      <c r="W59" t="s">
        <v>37</v>
      </c>
      <c r="X59" t="s">
        <v>37</v>
      </c>
      <c r="Y59" t="s">
        <v>37</v>
      </c>
      <c r="Z59" t="s">
        <v>37</v>
      </c>
      <c r="AA59" t="s">
        <v>37</v>
      </c>
      <c r="AB59" t="s">
        <v>37</v>
      </c>
    </row>
    <row r="60" spans="1:28" x14ac:dyDescent="0.2">
      <c r="A60" t="s">
        <v>35</v>
      </c>
      <c r="B60" t="s">
        <v>6017</v>
      </c>
      <c r="C60" s="2">
        <v>28.100390227237</v>
      </c>
      <c r="D60" s="2">
        <v>8.7855075759276797</v>
      </c>
      <c r="E60" s="2">
        <v>20.780619000286102</v>
      </c>
      <c r="F60" s="2">
        <v>7.7449602955294399</v>
      </c>
      <c r="G60" s="80"/>
      <c r="H60" s="80"/>
      <c r="I60" s="80" t="s">
        <v>12351</v>
      </c>
      <c r="J60" s="2">
        <v>1.3129712061905201</v>
      </c>
      <c r="K60" s="3">
        <v>3.0665057883441098E-3</v>
      </c>
      <c r="L60">
        <v>600</v>
      </c>
      <c r="M60" t="s">
        <v>6018</v>
      </c>
      <c r="N60" t="s">
        <v>11873</v>
      </c>
      <c r="O60" t="s">
        <v>138</v>
      </c>
      <c r="P60" t="s">
        <v>55</v>
      </c>
      <c r="Q60">
        <v>8.3879999999999997E-77</v>
      </c>
      <c r="R60" t="s">
        <v>6019</v>
      </c>
      <c r="S60">
        <v>27.97</v>
      </c>
      <c r="T60">
        <v>6.9999999999999997E-7</v>
      </c>
      <c r="U60" t="s">
        <v>6020</v>
      </c>
      <c r="V60" t="s">
        <v>6021</v>
      </c>
      <c r="W60" t="s">
        <v>6022</v>
      </c>
      <c r="X60" t="s">
        <v>6023</v>
      </c>
      <c r="Y60" t="s">
        <v>6024</v>
      </c>
      <c r="Z60" t="s">
        <v>6025</v>
      </c>
      <c r="AA60" t="s">
        <v>6026</v>
      </c>
      <c r="AB60" t="s">
        <v>6027</v>
      </c>
    </row>
    <row r="61" spans="1:28" x14ac:dyDescent="0.2">
      <c r="A61" t="s">
        <v>35</v>
      </c>
      <c r="B61" t="s">
        <v>6038</v>
      </c>
      <c r="C61" s="2">
        <v>2.0555601104013399</v>
      </c>
      <c r="D61" s="2">
        <v>14.6029733215499</v>
      </c>
      <c r="E61" s="2">
        <v>5.3946168200953304</v>
      </c>
      <c r="F61" s="2">
        <v>27.514030051603498</v>
      </c>
      <c r="G61" s="80"/>
      <c r="H61" s="80"/>
      <c r="I61" s="80" t="s">
        <v>12351</v>
      </c>
      <c r="J61" s="2">
        <v>-1.3724095518566199</v>
      </c>
      <c r="K61" s="3">
        <v>3.2123562976482801E-3</v>
      </c>
      <c r="L61">
        <v>600</v>
      </c>
      <c r="M61" t="s">
        <v>37</v>
      </c>
      <c r="N61" t="s">
        <v>37</v>
      </c>
      <c r="O61" t="s">
        <v>37</v>
      </c>
      <c r="P61" t="s">
        <v>37</v>
      </c>
      <c r="Q61" t="s">
        <v>37</v>
      </c>
      <c r="R61" s="20" t="s">
        <v>37</v>
      </c>
      <c r="S61" s="20" t="s">
        <v>37</v>
      </c>
      <c r="T61" s="20" t="s">
        <v>37</v>
      </c>
      <c r="U61" s="20" t="s">
        <v>37</v>
      </c>
      <c r="V61" t="s">
        <v>37</v>
      </c>
      <c r="W61" t="s">
        <v>37</v>
      </c>
      <c r="X61" t="s">
        <v>37</v>
      </c>
      <c r="Y61" t="s">
        <v>37</v>
      </c>
      <c r="Z61" t="s">
        <v>37</v>
      </c>
      <c r="AA61" t="s">
        <v>37</v>
      </c>
      <c r="AB61" t="s">
        <v>37</v>
      </c>
    </row>
    <row r="62" spans="1:28" x14ac:dyDescent="0.2">
      <c r="A62" s="8" t="s">
        <v>35</v>
      </c>
      <c r="B62" s="8" t="s">
        <v>6039</v>
      </c>
      <c r="C62" s="66">
        <v>0</v>
      </c>
      <c r="D62" s="21">
        <v>0.71156764001297801</v>
      </c>
      <c r="E62" s="66">
        <v>0</v>
      </c>
      <c r="F62" s="21">
        <v>17.574966410435</v>
      </c>
      <c r="G62" s="81"/>
      <c r="H62" s="81"/>
      <c r="I62" s="81" t="s">
        <v>12351</v>
      </c>
      <c r="J62" s="21">
        <v>-1.3448301844486299</v>
      </c>
      <c r="K62" s="22">
        <v>3.3065615372054602E-3</v>
      </c>
      <c r="L62" s="8">
        <v>600</v>
      </c>
      <c r="M62" s="8" t="s">
        <v>6040</v>
      </c>
      <c r="N62" s="8" t="s">
        <v>6041</v>
      </c>
      <c r="O62" s="8" t="s">
        <v>5874</v>
      </c>
      <c r="P62" s="8" t="s">
        <v>2710</v>
      </c>
      <c r="Q62" s="8">
        <v>1.4900199999999999E-57</v>
      </c>
      <c r="R62" s="8" t="s">
        <v>6042</v>
      </c>
      <c r="S62" s="8">
        <v>78.23</v>
      </c>
      <c r="T62" s="8">
        <v>4.9999999999999998E-58</v>
      </c>
      <c r="U62" s="8" t="s">
        <v>6043</v>
      </c>
      <c r="V62" s="8" t="s">
        <v>6044</v>
      </c>
      <c r="W62" s="8" t="s">
        <v>6045</v>
      </c>
      <c r="X62" s="8" t="s">
        <v>6046</v>
      </c>
      <c r="Y62" s="8" t="s">
        <v>6047</v>
      </c>
      <c r="Z62" s="8" t="s">
        <v>1510</v>
      </c>
      <c r="AA62" s="8" t="s">
        <v>120</v>
      </c>
      <c r="AB62" s="8" t="s">
        <v>6048</v>
      </c>
    </row>
    <row r="63" spans="1:28" x14ac:dyDescent="0.2">
      <c r="A63" s="4" t="s">
        <v>35</v>
      </c>
      <c r="B63" s="4" t="s">
        <v>6073</v>
      </c>
      <c r="C63" s="25">
        <v>265.24318536987198</v>
      </c>
      <c r="D63" s="25">
        <v>2921.3961051188298</v>
      </c>
      <c r="E63" s="25">
        <v>4.3654037844409999</v>
      </c>
      <c r="F63" s="25">
        <v>439.51232419563797</v>
      </c>
      <c r="G63" s="82"/>
      <c r="H63" s="82"/>
      <c r="I63" s="82" t="s">
        <v>12351</v>
      </c>
      <c r="J63" s="25">
        <v>1.4252428537292099</v>
      </c>
      <c r="K63" s="26">
        <v>3.3065615372054602E-3</v>
      </c>
      <c r="L63" s="4">
        <v>600</v>
      </c>
      <c r="M63" s="4" t="s">
        <v>6074</v>
      </c>
      <c r="N63" s="4" t="s">
        <v>6075</v>
      </c>
      <c r="O63" s="4" t="s">
        <v>79</v>
      </c>
      <c r="P63" s="4" t="s">
        <v>55</v>
      </c>
      <c r="Q63" s="4">
        <v>5.2383399999999998E-15</v>
      </c>
      <c r="R63" s="4" t="s">
        <v>2765</v>
      </c>
      <c r="S63" s="4">
        <v>67.86</v>
      </c>
      <c r="T63" s="4">
        <v>1.0000000000000001E-15</v>
      </c>
      <c r="U63" s="4" t="s">
        <v>2766</v>
      </c>
      <c r="V63" s="4" t="s">
        <v>2767</v>
      </c>
      <c r="W63" s="4" t="s">
        <v>37</v>
      </c>
      <c r="X63" s="4" t="s">
        <v>221</v>
      </c>
      <c r="Y63" s="4" t="s">
        <v>37</v>
      </c>
      <c r="Z63" s="4" t="s">
        <v>222</v>
      </c>
      <c r="AA63" s="4" t="s">
        <v>37</v>
      </c>
      <c r="AB63" s="4" t="s">
        <v>1102</v>
      </c>
    </row>
    <row r="64" spans="1:28" x14ac:dyDescent="0.2">
      <c r="A64" s="7" t="s">
        <v>35</v>
      </c>
      <c r="B64" s="7" t="s">
        <v>6076</v>
      </c>
      <c r="C64" s="27">
        <v>1980.7104167659199</v>
      </c>
      <c r="D64" s="27">
        <v>4366.2133886076899</v>
      </c>
      <c r="E64" s="27">
        <v>1041.5150631063</v>
      </c>
      <c r="F64" s="27">
        <v>7739.7754883695798</v>
      </c>
      <c r="G64" s="85"/>
      <c r="H64" s="85"/>
      <c r="I64" s="85" t="s">
        <v>12351</v>
      </c>
      <c r="J64" s="27">
        <v>1.2827309439638499</v>
      </c>
      <c r="K64" s="28">
        <v>3.4135525123646401E-3</v>
      </c>
      <c r="L64" s="7">
        <v>600</v>
      </c>
      <c r="M64" s="7" t="s">
        <v>6077</v>
      </c>
      <c r="N64" s="7" t="s">
        <v>6078</v>
      </c>
      <c r="O64" s="7" t="s">
        <v>114</v>
      </c>
      <c r="P64" s="7" t="s">
        <v>55</v>
      </c>
      <c r="Q64" s="7">
        <v>5.27877E-9</v>
      </c>
      <c r="R64" s="7" t="s">
        <v>6079</v>
      </c>
      <c r="S64" s="7">
        <v>65.790000000000006</v>
      </c>
      <c r="T64" s="7">
        <v>1E-8</v>
      </c>
      <c r="U64" s="7" t="s">
        <v>6080</v>
      </c>
      <c r="V64" s="7" t="s">
        <v>6081</v>
      </c>
      <c r="W64" s="7" t="s">
        <v>37</v>
      </c>
      <c r="X64" s="7" t="s">
        <v>6082</v>
      </c>
      <c r="Y64" s="7" t="s">
        <v>6083</v>
      </c>
      <c r="Z64" s="7" t="s">
        <v>37</v>
      </c>
      <c r="AA64" s="7" t="s">
        <v>333</v>
      </c>
      <c r="AB64" s="7" t="s">
        <v>6084</v>
      </c>
    </row>
    <row r="65" spans="1:28" x14ac:dyDescent="0.2">
      <c r="A65" s="8" t="s">
        <v>35</v>
      </c>
      <c r="B65" s="8" t="s">
        <v>6085</v>
      </c>
      <c r="C65" s="66">
        <v>0</v>
      </c>
      <c r="D65" s="21">
        <v>0.35699883661000298</v>
      </c>
      <c r="E65" s="66">
        <v>0</v>
      </c>
      <c r="F65" s="21">
        <v>94.721275530648796</v>
      </c>
      <c r="G65" s="81"/>
      <c r="H65" s="81"/>
      <c r="I65" s="81" t="s">
        <v>12351</v>
      </c>
      <c r="J65" s="21">
        <v>1.35356029173472</v>
      </c>
      <c r="K65" s="22">
        <v>3.4230738019442502E-3</v>
      </c>
      <c r="L65" s="8">
        <v>600</v>
      </c>
      <c r="M65" s="8" t="s">
        <v>6086</v>
      </c>
      <c r="N65" s="8" t="s">
        <v>6087</v>
      </c>
      <c r="O65" s="8" t="s">
        <v>6088</v>
      </c>
      <c r="P65" s="8" t="s">
        <v>6089</v>
      </c>
      <c r="Q65" s="8">
        <v>4.2880800000000003E-101</v>
      </c>
      <c r="R65" s="8" t="s">
        <v>6090</v>
      </c>
      <c r="S65" s="8">
        <v>87.5</v>
      </c>
      <c r="T65" s="8">
        <v>3.9999999999999998E-103</v>
      </c>
      <c r="U65" s="8" t="s">
        <v>6091</v>
      </c>
      <c r="V65" s="8" t="s">
        <v>6092</v>
      </c>
      <c r="W65" s="8" t="s">
        <v>6093</v>
      </c>
      <c r="X65" s="8" t="s">
        <v>6094</v>
      </c>
      <c r="Y65" s="8" t="s">
        <v>37</v>
      </c>
      <c r="Z65" s="8" t="s">
        <v>6095</v>
      </c>
      <c r="AA65" s="8" t="s">
        <v>120</v>
      </c>
      <c r="AB65" s="8" t="s">
        <v>6096</v>
      </c>
    </row>
    <row r="66" spans="1:28" x14ac:dyDescent="0.2">
      <c r="A66" t="s">
        <v>35</v>
      </c>
      <c r="B66" t="s">
        <v>6099</v>
      </c>
      <c r="C66" s="2">
        <v>980.61949958656601</v>
      </c>
      <c r="D66" s="2">
        <v>3271.9393156026399</v>
      </c>
      <c r="E66" s="2">
        <v>20.461718402996301</v>
      </c>
      <c r="F66" s="2">
        <v>49.272868769893499</v>
      </c>
      <c r="G66" s="80"/>
      <c r="H66" s="80"/>
      <c r="I66" s="80" t="s">
        <v>12351</v>
      </c>
      <c r="J66" s="2">
        <v>-1.2724640141600501</v>
      </c>
      <c r="K66" s="3">
        <v>3.4948162218467198E-3</v>
      </c>
      <c r="L66">
        <v>600</v>
      </c>
      <c r="M66" t="s">
        <v>37</v>
      </c>
      <c r="N66" t="s">
        <v>37</v>
      </c>
      <c r="O66" t="s">
        <v>37</v>
      </c>
      <c r="P66" t="s">
        <v>37</v>
      </c>
      <c r="Q66" t="s">
        <v>37</v>
      </c>
      <c r="R66" s="20" t="s">
        <v>37</v>
      </c>
      <c r="S66" s="20" t="s">
        <v>37</v>
      </c>
      <c r="T66" s="20" t="s">
        <v>37</v>
      </c>
      <c r="U66" s="20" t="s">
        <v>37</v>
      </c>
      <c r="V66" t="s">
        <v>37</v>
      </c>
      <c r="W66" t="s">
        <v>37</v>
      </c>
      <c r="X66" t="s">
        <v>37</v>
      </c>
      <c r="Y66" t="s">
        <v>37</v>
      </c>
      <c r="Z66" t="s">
        <v>37</v>
      </c>
      <c r="AA66" t="s">
        <v>37</v>
      </c>
      <c r="AB66" t="s">
        <v>37</v>
      </c>
    </row>
    <row r="67" spans="1:28" x14ac:dyDescent="0.2">
      <c r="A67" s="8" t="s">
        <v>35</v>
      </c>
      <c r="B67" s="8" t="s">
        <v>6100</v>
      </c>
      <c r="C67" s="66">
        <v>0</v>
      </c>
      <c r="D67" s="66">
        <v>0</v>
      </c>
      <c r="E67" s="66">
        <v>0</v>
      </c>
      <c r="F67" s="21">
        <v>19.994886822016301</v>
      </c>
      <c r="G67" s="81"/>
      <c r="H67" s="81"/>
      <c r="I67" s="81" t="s">
        <v>12351</v>
      </c>
      <c r="J67" s="21">
        <v>1.45039650645853</v>
      </c>
      <c r="K67" s="22">
        <v>3.5796022672253298E-3</v>
      </c>
      <c r="L67" s="8">
        <v>600</v>
      </c>
      <c r="M67" s="8" t="s">
        <v>6101</v>
      </c>
      <c r="N67" s="8" t="s">
        <v>6102</v>
      </c>
      <c r="O67" s="8" t="s">
        <v>5285</v>
      </c>
      <c r="P67" s="8" t="s">
        <v>2710</v>
      </c>
      <c r="Q67" s="8">
        <v>6.0518800000000001E-51</v>
      </c>
      <c r="R67" s="8" t="s">
        <v>6103</v>
      </c>
      <c r="S67" s="8">
        <v>39.869999999999997</v>
      </c>
      <c r="T67" s="8">
        <v>3.0000000000000001E-26</v>
      </c>
      <c r="U67" s="8" t="s">
        <v>6104</v>
      </c>
      <c r="V67" s="8" t="s">
        <v>6105</v>
      </c>
      <c r="W67" s="8" t="s">
        <v>6106</v>
      </c>
      <c r="X67" s="8" t="s">
        <v>6107</v>
      </c>
      <c r="Y67" s="8" t="s">
        <v>6108</v>
      </c>
      <c r="Z67" s="8" t="s">
        <v>37</v>
      </c>
      <c r="AA67" s="8" t="s">
        <v>6109</v>
      </c>
      <c r="AB67" s="8" t="s">
        <v>6110</v>
      </c>
    </row>
    <row r="68" spans="1:28" x14ac:dyDescent="0.2">
      <c r="A68" s="6" t="s">
        <v>35</v>
      </c>
      <c r="B68" s="6" t="s">
        <v>6111</v>
      </c>
      <c r="C68" s="23">
        <v>11.0283412307391</v>
      </c>
      <c r="D68" s="23">
        <v>12.267652279103499</v>
      </c>
      <c r="E68" s="23">
        <v>9.8175343173199501</v>
      </c>
      <c r="F68" s="23">
        <v>92.965563702940301</v>
      </c>
      <c r="G68" s="86"/>
      <c r="H68" s="86"/>
      <c r="I68" s="86" t="s">
        <v>12351</v>
      </c>
      <c r="J68" s="23">
        <v>1.54797566264678</v>
      </c>
      <c r="K68" s="24">
        <v>3.5796022672253298E-3</v>
      </c>
      <c r="L68" s="6">
        <v>600</v>
      </c>
      <c r="M68" s="6" t="s">
        <v>6112</v>
      </c>
      <c r="N68" s="6" t="s">
        <v>6113</v>
      </c>
      <c r="O68" s="6" t="s">
        <v>54</v>
      </c>
      <c r="P68" s="6" t="s">
        <v>55</v>
      </c>
      <c r="Q68" s="6">
        <v>1.1967099999999999E-23</v>
      </c>
      <c r="R68" s="6" t="s">
        <v>6114</v>
      </c>
      <c r="S68" s="6">
        <v>45.9</v>
      </c>
      <c r="T68" s="6">
        <v>4.0000000000000001E-8</v>
      </c>
      <c r="U68" s="6" t="s">
        <v>6115</v>
      </c>
      <c r="V68" s="6" t="s">
        <v>6116</v>
      </c>
      <c r="W68" s="6" t="s">
        <v>37</v>
      </c>
      <c r="X68" s="6" t="s">
        <v>6117</v>
      </c>
      <c r="Y68" s="6" t="s">
        <v>37</v>
      </c>
      <c r="Z68" s="6" t="s">
        <v>773</v>
      </c>
      <c r="AA68" s="6" t="s">
        <v>213</v>
      </c>
      <c r="AB68" s="6" t="s">
        <v>6118</v>
      </c>
    </row>
    <row r="69" spans="1:28" x14ac:dyDescent="0.2">
      <c r="A69" t="s">
        <v>35</v>
      </c>
      <c r="B69" t="s">
        <v>6119</v>
      </c>
      <c r="C69" s="2">
        <v>5.08834178561803</v>
      </c>
      <c r="D69" s="2">
        <v>26.188614304893701</v>
      </c>
      <c r="E69" s="2">
        <v>3.6326154137811701</v>
      </c>
      <c r="F69" s="2">
        <v>10.2981258132105</v>
      </c>
      <c r="G69" s="80"/>
      <c r="H69" s="80"/>
      <c r="I69" s="80" t="s">
        <v>12351</v>
      </c>
      <c r="J69" s="2">
        <v>1.2741195704420301</v>
      </c>
      <c r="K69" s="3">
        <v>3.5796022672253298E-3</v>
      </c>
      <c r="L69">
        <v>600</v>
      </c>
      <c r="M69" t="s">
        <v>37</v>
      </c>
      <c r="N69" t="s">
        <v>37</v>
      </c>
      <c r="O69" t="s">
        <v>37</v>
      </c>
      <c r="P69" t="s">
        <v>37</v>
      </c>
      <c r="Q69" t="s">
        <v>37</v>
      </c>
      <c r="R69" s="20" t="s">
        <v>37</v>
      </c>
      <c r="S69" s="20" t="s">
        <v>37</v>
      </c>
      <c r="T69" s="20" t="s">
        <v>37</v>
      </c>
      <c r="U69" s="20" t="s">
        <v>37</v>
      </c>
      <c r="V69" t="s">
        <v>37</v>
      </c>
      <c r="W69" t="s">
        <v>37</v>
      </c>
      <c r="X69" t="s">
        <v>37</v>
      </c>
      <c r="Y69" t="s">
        <v>37</v>
      </c>
      <c r="Z69" t="s">
        <v>37</v>
      </c>
      <c r="AA69" t="s">
        <v>37</v>
      </c>
      <c r="AB69" t="s">
        <v>37</v>
      </c>
    </row>
    <row r="70" spans="1:28" x14ac:dyDescent="0.2">
      <c r="A70" s="8" t="s">
        <v>35</v>
      </c>
      <c r="B70" s="8" t="s">
        <v>6120</v>
      </c>
      <c r="C70" s="21">
        <v>2.5159479660201698</v>
      </c>
      <c r="D70" s="21">
        <v>1.2901551122910899</v>
      </c>
      <c r="E70" s="21">
        <v>0.29753776473367299</v>
      </c>
      <c r="F70" s="21">
        <v>42.225362346192803</v>
      </c>
      <c r="G70" s="81"/>
      <c r="H70" s="81"/>
      <c r="I70" s="81" t="s">
        <v>12351</v>
      </c>
      <c r="J70" s="21">
        <v>-1.69461652448244</v>
      </c>
      <c r="K70" s="22">
        <v>3.6639128021586499E-3</v>
      </c>
      <c r="L70" s="8">
        <v>600</v>
      </c>
      <c r="M70" s="8" t="s">
        <v>6121</v>
      </c>
      <c r="N70" s="8" t="s">
        <v>6122</v>
      </c>
      <c r="O70" s="8" t="s">
        <v>2671</v>
      </c>
      <c r="P70" s="8" t="s">
        <v>2122</v>
      </c>
      <c r="Q70" s="8">
        <v>1.1546499999999999E-45</v>
      </c>
      <c r="R70" s="8" t="s">
        <v>6123</v>
      </c>
      <c r="S70" s="8">
        <v>98.77</v>
      </c>
      <c r="T70" s="8">
        <v>8.0000000000000002E-46</v>
      </c>
      <c r="U70" s="8" t="s">
        <v>6124</v>
      </c>
      <c r="V70" s="8" t="s">
        <v>6125</v>
      </c>
      <c r="W70" s="8" t="s">
        <v>37</v>
      </c>
      <c r="X70" s="8" t="s">
        <v>37</v>
      </c>
      <c r="Y70" s="8" t="s">
        <v>37</v>
      </c>
      <c r="Z70" s="8" t="s">
        <v>37</v>
      </c>
      <c r="AA70" s="8" t="s">
        <v>37</v>
      </c>
      <c r="AB70" s="8" t="s">
        <v>5733</v>
      </c>
    </row>
    <row r="71" spans="1:28" x14ac:dyDescent="0.2">
      <c r="A71" s="8" t="s">
        <v>35</v>
      </c>
      <c r="B71" s="8" t="s">
        <v>6138</v>
      </c>
      <c r="C71" s="21">
        <v>0.74349945795920702</v>
      </c>
      <c r="D71" s="66">
        <v>0</v>
      </c>
      <c r="E71" s="21">
        <v>0.56292425609202701</v>
      </c>
      <c r="F71" s="21">
        <v>22.386211966584099</v>
      </c>
      <c r="G71" s="81"/>
      <c r="H71" s="81"/>
      <c r="I71" s="81" t="s">
        <v>12351</v>
      </c>
      <c r="J71" s="21">
        <v>1.27834817053105</v>
      </c>
      <c r="K71" s="22">
        <v>3.70504695306696E-3</v>
      </c>
      <c r="L71" s="8">
        <v>600</v>
      </c>
      <c r="M71" s="8" t="s">
        <v>6139</v>
      </c>
      <c r="N71" s="8" t="s">
        <v>6140</v>
      </c>
      <c r="O71" s="8" t="s">
        <v>5285</v>
      </c>
      <c r="P71" s="8" t="s">
        <v>2710</v>
      </c>
      <c r="Q71" s="8">
        <v>6.2553899999999996E-123</v>
      </c>
      <c r="R71" s="8" t="s">
        <v>6141</v>
      </c>
      <c r="S71" s="8">
        <v>88.38</v>
      </c>
      <c r="T71" s="8">
        <v>1E-117</v>
      </c>
      <c r="U71" s="8" t="s">
        <v>6142</v>
      </c>
      <c r="V71" s="8" t="s">
        <v>6143</v>
      </c>
      <c r="W71" s="8" t="s">
        <v>6144</v>
      </c>
      <c r="X71" s="8" t="s">
        <v>6145</v>
      </c>
      <c r="Y71" s="8" t="s">
        <v>2128</v>
      </c>
      <c r="Z71" s="8" t="s">
        <v>6146</v>
      </c>
      <c r="AA71" s="8" t="s">
        <v>6147</v>
      </c>
      <c r="AB71" s="8" t="s">
        <v>6148</v>
      </c>
    </row>
    <row r="72" spans="1:28" x14ac:dyDescent="0.2">
      <c r="A72" t="s">
        <v>35</v>
      </c>
      <c r="B72" t="s">
        <v>6159</v>
      </c>
      <c r="C72" s="2">
        <v>73.295058291809497</v>
      </c>
      <c r="D72" s="2">
        <v>34.994820534610703</v>
      </c>
      <c r="E72" s="2">
        <v>32.578619514239598</v>
      </c>
      <c r="F72" s="2">
        <v>7.9693479523009803</v>
      </c>
      <c r="G72" s="80"/>
      <c r="H72" s="80"/>
      <c r="I72" s="80" t="s">
        <v>12351</v>
      </c>
      <c r="J72" s="2">
        <v>-1.54438113942191</v>
      </c>
      <c r="K72" s="3">
        <v>3.76717729664255E-3</v>
      </c>
      <c r="L72">
        <v>600</v>
      </c>
      <c r="M72" t="s">
        <v>6160</v>
      </c>
      <c r="N72" t="s">
        <v>6161</v>
      </c>
      <c r="O72" t="s">
        <v>79</v>
      </c>
      <c r="P72" t="s">
        <v>55</v>
      </c>
      <c r="Q72">
        <v>4.2933899999999996E-50</v>
      </c>
      <c r="R72" t="s">
        <v>6162</v>
      </c>
      <c r="S72">
        <v>56.45</v>
      </c>
      <c r="T72">
        <v>2E-16</v>
      </c>
      <c r="U72" t="s">
        <v>6163</v>
      </c>
      <c r="V72" t="s">
        <v>6164</v>
      </c>
      <c r="W72" t="s">
        <v>6165</v>
      </c>
      <c r="X72" t="s">
        <v>6166</v>
      </c>
      <c r="Y72" t="s">
        <v>6167</v>
      </c>
      <c r="Z72" t="s">
        <v>6168</v>
      </c>
      <c r="AA72" t="s">
        <v>6169</v>
      </c>
      <c r="AB72" t="s">
        <v>6170</v>
      </c>
    </row>
    <row r="73" spans="1:28" x14ac:dyDescent="0.2">
      <c r="A73" t="s">
        <v>35</v>
      </c>
      <c r="B73" t="s">
        <v>6182</v>
      </c>
      <c r="C73" s="2">
        <v>1.4597976552509899</v>
      </c>
      <c r="D73" s="2">
        <v>7.7192402309011401</v>
      </c>
      <c r="E73" s="2">
        <v>2.71200796043001</v>
      </c>
      <c r="F73" s="2">
        <v>14.8029320555246</v>
      </c>
      <c r="G73" s="80"/>
      <c r="H73" s="80"/>
      <c r="I73" s="80" t="s">
        <v>12351</v>
      </c>
      <c r="J73" s="2">
        <v>-1.2644378943954</v>
      </c>
      <c r="K73" s="3">
        <v>3.8707554055149298E-3</v>
      </c>
      <c r="L73">
        <v>600</v>
      </c>
      <c r="M73" t="s">
        <v>37</v>
      </c>
      <c r="N73" t="s">
        <v>37</v>
      </c>
      <c r="O73" t="s">
        <v>37</v>
      </c>
      <c r="P73" t="s">
        <v>37</v>
      </c>
      <c r="Q73" t="s">
        <v>37</v>
      </c>
      <c r="R73" s="20" t="s">
        <v>37</v>
      </c>
      <c r="S73" s="20" t="s">
        <v>37</v>
      </c>
      <c r="T73" s="20" t="s">
        <v>37</v>
      </c>
      <c r="U73" s="20" t="s">
        <v>37</v>
      </c>
      <c r="V73" t="s">
        <v>37</v>
      </c>
      <c r="W73" t="s">
        <v>37</v>
      </c>
      <c r="X73" t="s">
        <v>37</v>
      </c>
      <c r="Y73" t="s">
        <v>37</v>
      </c>
      <c r="Z73" t="s">
        <v>37</v>
      </c>
      <c r="AA73" t="s">
        <v>37</v>
      </c>
      <c r="AB73" t="s">
        <v>37</v>
      </c>
    </row>
    <row r="74" spans="1:28" x14ac:dyDescent="0.2">
      <c r="A74" t="s">
        <v>35</v>
      </c>
      <c r="B74" t="s">
        <v>6184</v>
      </c>
      <c r="C74" s="2">
        <v>16.1718431187454</v>
      </c>
      <c r="D74" s="2">
        <v>5.24424057103111</v>
      </c>
      <c r="E74" s="2">
        <v>19.240916168737101</v>
      </c>
      <c r="F74" s="2">
        <v>4.5312560986764101</v>
      </c>
      <c r="G74" s="80"/>
      <c r="H74" s="80"/>
      <c r="I74" s="80" t="s">
        <v>12351</v>
      </c>
      <c r="J74" s="2">
        <v>1.4680523953742699</v>
      </c>
      <c r="K74" s="3">
        <v>3.89634719411938E-3</v>
      </c>
      <c r="L74">
        <v>600</v>
      </c>
      <c r="M74" t="s">
        <v>37</v>
      </c>
      <c r="N74" t="s">
        <v>37</v>
      </c>
      <c r="O74" t="s">
        <v>37</v>
      </c>
      <c r="P74" t="s">
        <v>37</v>
      </c>
      <c r="Q74" t="s">
        <v>37</v>
      </c>
      <c r="R74" s="20" t="s">
        <v>37</v>
      </c>
      <c r="S74" s="20" t="s">
        <v>37</v>
      </c>
      <c r="T74" s="20" t="s">
        <v>37</v>
      </c>
      <c r="U74" s="20" t="s">
        <v>37</v>
      </c>
      <c r="V74" t="s">
        <v>37</v>
      </c>
      <c r="W74" t="s">
        <v>37</v>
      </c>
      <c r="X74" t="s">
        <v>37</v>
      </c>
      <c r="Y74" t="s">
        <v>37</v>
      </c>
      <c r="Z74" t="s">
        <v>37</v>
      </c>
      <c r="AA74" t="s">
        <v>37</v>
      </c>
      <c r="AB74" t="s">
        <v>37</v>
      </c>
    </row>
    <row r="75" spans="1:28" x14ac:dyDescent="0.2">
      <c r="A75" t="s">
        <v>35</v>
      </c>
      <c r="B75" t="s">
        <v>6204</v>
      </c>
      <c r="C75" s="2">
        <v>513.966827808522</v>
      </c>
      <c r="D75" s="2">
        <v>139.68370102501001</v>
      </c>
      <c r="E75" s="2">
        <v>194.84096745771001</v>
      </c>
      <c r="F75" s="2">
        <v>42.287789185992303</v>
      </c>
      <c r="G75" s="80"/>
      <c r="H75" s="80"/>
      <c r="I75" s="80" t="s">
        <v>12351</v>
      </c>
      <c r="J75" s="2">
        <v>-1.2575599539306499</v>
      </c>
      <c r="K75" s="3">
        <v>3.9098536168309201E-3</v>
      </c>
      <c r="L75">
        <v>600</v>
      </c>
      <c r="M75" t="s">
        <v>6205</v>
      </c>
      <c r="N75" t="s">
        <v>12265</v>
      </c>
      <c r="O75" t="s">
        <v>989</v>
      </c>
      <c r="P75" t="s">
        <v>170</v>
      </c>
      <c r="Q75">
        <v>1.33935E-15</v>
      </c>
      <c r="R75" t="s">
        <v>3497</v>
      </c>
      <c r="S75">
        <v>44.15</v>
      </c>
      <c r="T75">
        <v>9.0000000000000004E-49</v>
      </c>
      <c r="U75" t="s">
        <v>3498</v>
      </c>
      <c r="V75" t="s">
        <v>3499</v>
      </c>
      <c r="W75" t="s">
        <v>37</v>
      </c>
      <c r="X75" t="s">
        <v>2420</v>
      </c>
      <c r="Y75" t="s">
        <v>37</v>
      </c>
      <c r="Z75" t="s">
        <v>2421</v>
      </c>
      <c r="AA75" t="s">
        <v>37</v>
      </c>
      <c r="AB75" t="s">
        <v>37</v>
      </c>
    </row>
    <row r="76" spans="1:28" x14ac:dyDescent="0.2">
      <c r="A76" s="8" t="s">
        <v>35</v>
      </c>
      <c r="B76" s="8" t="s">
        <v>6246</v>
      </c>
      <c r="C76" s="21">
        <v>0.36794576586522199</v>
      </c>
      <c r="D76" s="21">
        <v>1.4182136055734</v>
      </c>
      <c r="E76" s="66">
        <v>0</v>
      </c>
      <c r="F76" s="21">
        <v>15.6896079555582</v>
      </c>
      <c r="G76" s="81"/>
      <c r="H76" s="81"/>
      <c r="I76" s="81" t="s">
        <v>12351</v>
      </c>
      <c r="J76" s="21">
        <v>1.2562879639957401</v>
      </c>
      <c r="K76" s="22">
        <v>3.9989479388325899E-3</v>
      </c>
      <c r="L76" s="8">
        <v>600</v>
      </c>
      <c r="M76" s="8" t="s">
        <v>6247</v>
      </c>
      <c r="N76" s="8" t="s">
        <v>6248</v>
      </c>
      <c r="O76" s="8" t="s">
        <v>6249</v>
      </c>
      <c r="P76" s="8" t="s">
        <v>2122</v>
      </c>
      <c r="Q76" s="8">
        <v>2.3746900000000001E-126</v>
      </c>
      <c r="R76" s="8" t="s">
        <v>6250</v>
      </c>
      <c r="S76" s="8">
        <v>87.98</v>
      </c>
      <c r="T76" s="8">
        <v>9.0000000000000002E-112</v>
      </c>
      <c r="U76" s="8" t="s">
        <v>6251</v>
      </c>
      <c r="V76" s="8" t="s">
        <v>6252</v>
      </c>
      <c r="W76" s="8" t="s">
        <v>37</v>
      </c>
      <c r="X76" s="8" t="s">
        <v>6253</v>
      </c>
      <c r="Y76" s="8" t="s">
        <v>6254</v>
      </c>
      <c r="Z76" s="8" t="s">
        <v>6255</v>
      </c>
      <c r="AA76" s="8" t="s">
        <v>252</v>
      </c>
      <c r="AB76" s="8" t="s">
        <v>6256</v>
      </c>
    </row>
    <row r="77" spans="1:28" x14ac:dyDescent="0.2">
      <c r="A77" s="8" t="s">
        <v>35</v>
      </c>
      <c r="B77" s="8" t="s">
        <v>6277</v>
      </c>
      <c r="C77" s="66">
        <v>0</v>
      </c>
      <c r="D77" s="21">
        <v>2.4734721587213699</v>
      </c>
      <c r="E77" s="66">
        <v>0</v>
      </c>
      <c r="F77" s="21">
        <v>39.664267643834201</v>
      </c>
      <c r="G77" s="81"/>
      <c r="H77" s="81"/>
      <c r="I77" s="81" t="s">
        <v>12351</v>
      </c>
      <c r="J77" s="21">
        <v>1.2705181506493499</v>
      </c>
      <c r="K77" s="22">
        <v>4.0436666351610501E-3</v>
      </c>
      <c r="L77" s="8">
        <v>600</v>
      </c>
      <c r="M77" s="8" t="s">
        <v>6278</v>
      </c>
      <c r="N77" s="8" t="s">
        <v>6279</v>
      </c>
      <c r="O77" s="8" t="s">
        <v>6280</v>
      </c>
      <c r="P77" s="8" t="s">
        <v>6089</v>
      </c>
      <c r="Q77" s="8">
        <v>2.0895900000000001E-109</v>
      </c>
      <c r="R77" s="8" t="s">
        <v>6281</v>
      </c>
      <c r="S77" s="8">
        <v>78.95</v>
      </c>
      <c r="T77" s="8">
        <v>2E-100</v>
      </c>
      <c r="U77" s="8" t="s">
        <v>6282</v>
      </c>
      <c r="V77" s="8" t="s">
        <v>6283</v>
      </c>
      <c r="W77" s="8" t="s">
        <v>6284</v>
      </c>
      <c r="X77" s="8" t="s">
        <v>6285</v>
      </c>
      <c r="Y77" s="8" t="s">
        <v>6286</v>
      </c>
      <c r="Z77" s="8" t="s">
        <v>6287</v>
      </c>
      <c r="AA77" s="8" t="s">
        <v>6288</v>
      </c>
      <c r="AB77" s="8" t="s">
        <v>6289</v>
      </c>
    </row>
    <row r="78" spans="1:28" x14ac:dyDescent="0.2">
      <c r="A78" s="8" t="s">
        <v>35</v>
      </c>
      <c r="B78" s="8" t="s">
        <v>6290</v>
      </c>
      <c r="C78" s="21">
        <v>1.7562044460005299</v>
      </c>
      <c r="D78" s="21">
        <v>1.89735737368396</v>
      </c>
      <c r="E78" s="21">
        <v>0.31455337203676598</v>
      </c>
      <c r="F78" s="21">
        <v>21.538123893634399</v>
      </c>
      <c r="G78" s="81"/>
      <c r="H78" s="81"/>
      <c r="I78" s="81" t="s">
        <v>12351</v>
      </c>
      <c r="J78" s="21">
        <v>1.2863103485096501</v>
      </c>
      <c r="K78" s="22">
        <v>4.0770294567449702E-3</v>
      </c>
      <c r="L78" s="8">
        <v>600</v>
      </c>
      <c r="M78" s="8" t="s">
        <v>6291</v>
      </c>
      <c r="N78" s="8" t="s">
        <v>6292</v>
      </c>
      <c r="O78" s="8" t="s">
        <v>2709</v>
      </c>
      <c r="P78" s="8" t="s">
        <v>2710</v>
      </c>
      <c r="Q78" s="8">
        <v>1.4881800000000001E-136</v>
      </c>
      <c r="R78" s="8" t="s">
        <v>6293</v>
      </c>
      <c r="S78" s="8">
        <v>94.47</v>
      </c>
      <c r="T78" s="8">
        <v>7.0000000000000002E-137</v>
      </c>
      <c r="U78" s="8" t="s">
        <v>6294</v>
      </c>
      <c r="V78" s="8" t="s">
        <v>6295</v>
      </c>
      <c r="W78" s="8" t="s">
        <v>6296</v>
      </c>
      <c r="X78" s="8" t="s">
        <v>6297</v>
      </c>
      <c r="Y78" s="8" t="s">
        <v>2128</v>
      </c>
      <c r="Z78" s="8" t="s">
        <v>2129</v>
      </c>
      <c r="AA78" s="8" t="s">
        <v>6147</v>
      </c>
      <c r="AB78" s="8" t="s">
        <v>6298</v>
      </c>
    </row>
    <row r="79" spans="1:28" x14ac:dyDescent="0.2">
      <c r="A79" t="s">
        <v>35</v>
      </c>
      <c r="B79" t="s">
        <v>6299</v>
      </c>
      <c r="C79" s="67">
        <v>0</v>
      </c>
      <c r="D79" s="67">
        <v>0</v>
      </c>
      <c r="E79" s="2">
        <v>14.9405654821197</v>
      </c>
      <c r="F79" s="67">
        <v>0</v>
      </c>
      <c r="G79" s="80"/>
      <c r="H79" s="80"/>
      <c r="I79" s="80" t="s">
        <v>12351</v>
      </c>
      <c r="J79" s="2">
        <v>1.2614079319478999</v>
      </c>
      <c r="K79" s="3">
        <v>4.0963869453093799E-3</v>
      </c>
      <c r="L79">
        <v>600</v>
      </c>
      <c r="M79" t="s">
        <v>6300</v>
      </c>
      <c r="N79" t="s">
        <v>12266</v>
      </c>
      <c r="O79" t="s">
        <v>561</v>
      </c>
      <c r="P79" t="s">
        <v>562</v>
      </c>
      <c r="Q79">
        <v>1.19371E-66</v>
      </c>
      <c r="R79" t="s">
        <v>6301</v>
      </c>
      <c r="S79">
        <v>53</v>
      </c>
      <c r="T79">
        <v>9.9999999999999996E-70</v>
      </c>
      <c r="U79" t="s">
        <v>6302</v>
      </c>
      <c r="V79" t="s">
        <v>6303</v>
      </c>
      <c r="W79" t="s">
        <v>37</v>
      </c>
      <c r="X79" t="s">
        <v>37</v>
      </c>
      <c r="Y79" t="s">
        <v>37</v>
      </c>
      <c r="Z79" t="s">
        <v>37</v>
      </c>
      <c r="AA79" t="s">
        <v>37</v>
      </c>
      <c r="AB79" t="s">
        <v>1283</v>
      </c>
    </row>
    <row r="80" spans="1:28" x14ac:dyDescent="0.2">
      <c r="A80" s="8" t="s">
        <v>35</v>
      </c>
      <c r="B80" s="8" t="s">
        <v>6305</v>
      </c>
      <c r="C80" s="21">
        <v>11.611897876980199</v>
      </c>
      <c r="D80" s="21">
        <v>2.8440343562282999</v>
      </c>
      <c r="E80" s="21">
        <v>25.579381036647</v>
      </c>
      <c r="F80" s="21">
        <v>3.8567199129854202</v>
      </c>
      <c r="G80" s="81"/>
      <c r="H80" s="81"/>
      <c r="I80" s="81" t="s">
        <v>12351</v>
      </c>
      <c r="J80" s="21">
        <v>1.23626062831832</v>
      </c>
      <c r="K80" s="22">
        <v>4.36834805679427E-3</v>
      </c>
      <c r="L80" s="8">
        <v>600</v>
      </c>
      <c r="M80" s="8" t="s">
        <v>6306</v>
      </c>
      <c r="N80" s="8" t="s">
        <v>6307</v>
      </c>
      <c r="O80" s="8" t="s">
        <v>6308</v>
      </c>
      <c r="P80" s="8" t="s">
        <v>2122</v>
      </c>
      <c r="Q80" s="8">
        <v>3.1849999999999999E-114</v>
      </c>
      <c r="R80" s="8" t="s">
        <v>6309</v>
      </c>
      <c r="S80" s="8">
        <v>70.39</v>
      </c>
      <c r="T80" s="8">
        <v>5.0000000000000001E-92</v>
      </c>
      <c r="U80" s="8" t="s">
        <v>6310</v>
      </c>
      <c r="V80" s="8" t="s">
        <v>6311</v>
      </c>
      <c r="W80" s="8" t="s">
        <v>6312</v>
      </c>
      <c r="X80" s="8" t="s">
        <v>6313</v>
      </c>
      <c r="Y80" s="8" t="s">
        <v>6179</v>
      </c>
      <c r="Z80" s="8" t="s">
        <v>2129</v>
      </c>
      <c r="AA80" s="8" t="s">
        <v>6314</v>
      </c>
      <c r="AB80" s="8" t="s">
        <v>6181</v>
      </c>
    </row>
    <row r="81" spans="1:28" x14ac:dyDescent="0.2">
      <c r="A81" t="s">
        <v>35</v>
      </c>
      <c r="B81" t="s">
        <v>6325</v>
      </c>
      <c r="C81" s="2">
        <v>2.1196019129608201</v>
      </c>
      <c r="D81" s="2">
        <v>0.35699883661000298</v>
      </c>
      <c r="E81" s="2">
        <v>12.1732194174688</v>
      </c>
      <c r="F81" s="2">
        <v>2.4428820564455598</v>
      </c>
      <c r="G81" s="80"/>
      <c r="H81" s="80"/>
      <c r="I81" s="80" t="s">
        <v>12351</v>
      </c>
      <c r="J81" s="2">
        <v>-1.2382827965246701</v>
      </c>
      <c r="K81" s="3">
        <v>4.4016655450121699E-3</v>
      </c>
      <c r="L81">
        <v>600</v>
      </c>
      <c r="M81" t="s">
        <v>37</v>
      </c>
      <c r="N81" t="s">
        <v>37</v>
      </c>
      <c r="O81" t="s">
        <v>37</v>
      </c>
      <c r="P81" t="s">
        <v>37</v>
      </c>
      <c r="Q81" t="s">
        <v>37</v>
      </c>
      <c r="R81" s="20" t="s">
        <v>37</v>
      </c>
      <c r="S81" s="20" t="s">
        <v>37</v>
      </c>
      <c r="T81" s="20" t="s">
        <v>37</v>
      </c>
      <c r="U81" s="20" t="s">
        <v>37</v>
      </c>
      <c r="V81" t="s">
        <v>37</v>
      </c>
      <c r="W81" t="s">
        <v>37</v>
      </c>
      <c r="X81" t="s">
        <v>37</v>
      </c>
      <c r="Y81" t="s">
        <v>37</v>
      </c>
      <c r="Z81" t="s">
        <v>37</v>
      </c>
      <c r="AA81" t="s">
        <v>37</v>
      </c>
      <c r="AB81" t="s">
        <v>37</v>
      </c>
    </row>
    <row r="82" spans="1:28" x14ac:dyDescent="0.2">
      <c r="A82" s="4" t="s">
        <v>35</v>
      </c>
      <c r="B82" s="4" t="s">
        <v>6326</v>
      </c>
      <c r="C82" s="25">
        <v>59.489593090380801</v>
      </c>
      <c r="D82" s="25">
        <v>246.53354121978899</v>
      </c>
      <c r="E82" s="25">
        <v>267.86628129545602</v>
      </c>
      <c r="F82" s="25">
        <v>585.47502075617103</v>
      </c>
      <c r="G82" s="82"/>
      <c r="H82" s="82"/>
      <c r="I82" s="82" t="s">
        <v>12351</v>
      </c>
      <c r="J82" s="25">
        <v>-1.3892741873950201</v>
      </c>
      <c r="K82" s="26">
        <v>4.4998679762187398E-3</v>
      </c>
      <c r="L82" s="4">
        <v>600</v>
      </c>
      <c r="M82" s="4" t="s">
        <v>6327</v>
      </c>
      <c r="N82" s="4" t="s">
        <v>6328</v>
      </c>
      <c r="O82" s="4" t="s">
        <v>138</v>
      </c>
      <c r="P82" s="4" t="s">
        <v>55</v>
      </c>
      <c r="Q82" s="4">
        <v>6.7209699999999998E-44</v>
      </c>
      <c r="R82" s="4" t="s">
        <v>6329</v>
      </c>
      <c r="S82" s="4">
        <v>58.99</v>
      </c>
      <c r="T82" s="4">
        <v>5.0000000000000004E-44</v>
      </c>
      <c r="U82" s="4" t="s">
        <v>6330</v>
      </c>
      <c r="V82" s="4" t="s">
        <v>6331</v>
      </c>
      <c r="W82" s="4" t="s">
        <v>37</v>
      </c>
      <c r="X82" s="4" t="s">
        <v>221</v>
      </c>
      <c r="Y82" s="4" t="s">
        <v>37</v>
      </c>
      <c r="Z82" s="4" t="s">
        <v>222</v>
      </c>
      <c r="AA82" s="4" t="s">
        <v>37</v>
      </c>
      <c r="AB82" s="4" t="s">
        <v>153</v>
      </c>
    </row>
    <row r="83" spans="1:28" x14ac:dyDescent="0.2">
      <c r="A83" t="s">
        <v>35</v>
      </c>
      <c r="B83" t="s">
        <v>6348</v>
      </c>
      <c r="C83" s="2">
        <v>4.8041269416427701</v>
      </c>
      <c r="D83" s="2">
        <v>2.56186908041877</v>
      </c>
      <c r="E83" s="2">
        <v>25.810721175542302</v>
      </c>
      <c r="F83" s="2">
        <v>4.1392769974887198</v>
      </c>
      <c r="G83" s="80"/>
      <c r="H83" s="80"/>
      <c r="I83" s="80" t="s">
        <v>12351</v>
      </c>
      <c r="J83" s="2">
        <v>-1.36384371176802</v>
      </c>
      <c r="K83" s="3">
        <v>4.5342835885290702E-3</v>
      </c>
      <c r="L83">
        <v>600</v>
      </c>
      <c r="M83" t="s">
        <v>1647</v>
      </c>
      <c r="N83" t="s">
        <v>1648</v>
      </c>
      <c r="O83" t="s">
        <v>79</v>
      </c>
      <c r="P83" t="s">
        <v>55</v>
      </c>
      <c r="Q83">
        <v>1.1329699999999999E-36</v>
      </c>
      <c r="R83" t="s">
        <v>4713</v>
      </c>
      <c r="S83">
        <v>46.84</v>
      </c>
      <c r="T83">
        <v>8.0000000000000005E-37</v>
      </c>
      <c r="U83" t="s">
        <v>4714</v>
      </c>
      <c r="V83" t="s">
        <v>4715</v>
      </c>
      <c r="W83" t="s">
        <v>37</v>
      </c>
      <c r="X83" t="s">
        <v>4716</v>
      </c>
      <c r="Y83" t="s">
        <v>37</v>
      </c>
      <c r="Z83" t="s">
        <v>4717</v>
      </c>
      <c r="AA83" t="s">
        <v>37</v>
      </c>
      <c r="AB83" t="s">
        <v>37</v>
      </c>
    </row>
    <row r="84" spans="1:28" x14ac:dyDescent="0.2">
      <c r="A84" s="8" t="s">
        <v>35</v>
      </c>
      <c r="B84" s="8" t="s">
        <v>6356</v>
      </c>
      <c r="C84" s="66">
        <v>0</v>
      </c>
      <c r="D84" s="66">
        <v>0</v>
      </c>
      <c r="E84" s="66">
        <v>0</v>
      </c>
      <c r="F84" s="21">
        <v>12.6654601440205</v>
      </c>
      <c r="G84" s="81"/>
      <c r="H84" s="81"/>
      <c r="I84" s="81" t="s">
        <v>12351</v>
      </c>
      <c r="J84" s="21">
        <v>-1.2652612542575401</v>
      </c>
      <c r="K84" s="22">
        <v>4.8161539454481097E-3</v>
      </c>
      <c r="L84" s="8">
        <v>600</v>
      </c>
      <c r="M84" s="8" t="s">
        <v>6357</v>
      </c>
      <c r="N84" s="8" t="s">
        <v>6358</v>
      </c>
      <c r="O84" s="8" t="s">
        <v>2709</v>
      </c>
      <c r="P84" s="8" t="s">
        <v>2710</v>
      </c>
      <c r="Q84" s="8">
        <v>4.6950499999999999E-122</v>
      </c>
      <c r="R84" s="8" t="s">
        <v>6359</v>
      </c>
      <c r="S84" s="8">
        <v>100</v>
      </c>
      <c r="T84" s="8">
        <v>3.9999999999999997E-124</v>
      </c>
      <c r="U84" s="8" t="s">
        <v>6360</v>
      </c>
      <c r="V84" s="8" t="s">
        <v>6361</v>
      </c>
      <c r="W84" s="8" t="s">
        <v>6362</v>
      </c>
      <c r="X84" s="8" t="s">
        <v>6363</v>
      </c>
      <c r="Y84" s="8" t="s">
        <v>6364</v>
      </c>
      <c r="Z84" s="8" t="s">
        <v>2129</v>
      </c>
      <c r="AA84" s="8" t="s">
        <v>2130</v>
      </c>
      <c r="AB84" s="8" t="s">
        <v>2131</v>
      </c>
    </row>
    <row r="85" spans="1:28" x14ac:dyDescent="0.2">
      <c r="A85" t="s">
        <v>35</v>
      </c>
      <c r="B85" t="s">
        <v>6365</v>
      </c>
      <c r="C85" s="2">
        <v>2.76806684789597</v>
      </c>
      <c r="D85" s="2">
        <v>19.6150543300779</v>
      </c>
      <c r="E85" s="2">
        <v>4.4149397722573598</v>
      </c>
      <c r="F85" s="2">
        <v>11.669856124933499</v>
      </c>
      <c r="G85" s="80"/>
      <c r="H85" s="80"/>
      <c r="I85" s="80" t="s">
        <v>12351</v>
      </c>
      <c r="J85" s="2">
        <v>1.8698275681933201</v>
      </c>
      <c r="K85" s="3">
        <v>4.9489885718560396E-3</v>
      </c>
      <c r="L85">
        <v>600</v>
      </c>
      <c r="M85" t="s">
        <v>37</v>
      </c>
      <c r="N85" t="s">
        <v>37</v>
      </c>
      <c r="O85" t="s">
        <v>37</v>
      </c>
      <c r="P85" t="s">
        <v>37</v>
      </c>
      <c r="Q85" t="s">
        <v>37</v>
      </c>
      <c r="R85" s="20" t="s">
        <v>37</v>
      </c>
      <c r="S85" s="20" t="s">
        <v>37</v>
      </c>
      <c r="T85" s="20" t="s">
        <v>37</v>
      </c>
      <c r="U85" s="20" t="s">
        <v>37</v>
      </c>
      <c r="V85" t="s">
        <v>37</v>
      </c>
      <c r="W85" t="s">
        <v>37</v>
      </c>
      <c r="X85" t="s">
        <v>37</v>
      </c>
      <c r="Y85" t="s">
        <v>37</v>
      </c>
      <c r="Z85" t="s">
        <v>37</v>
      </c>
      <c r="AA85" t="s">
        <v>37</v>
      </c>
      <c r="AB85" t="s">
        <v>37</v>
      </c>
    </row>
    <row r="86" spans="1:28" x14ac:dyDescent="0.2">
      <c r="A86" t="s">
        <v>35</v>
      </c>
      <c r="B86" t="s">
        <v>6367</v>
      </c>
      <c r="C86" s="2">
        <v>3.0802505091733701</v>
      </c>
      <c r="D86" s="2">
        <v>18.864325663743099</v>
      </c>
      <c r="E86" s="2">
        <v>13.363984434743999</v>
      </c>
      <c r="F86" s="2">
        <v>35.469126497744298</v>
      </c>
      <c r="G86" s="80"/>
      <c r="H86" s="80"/>
      <c r="I86" s="80" t="s">
        <v>12351</v>
      </c>
      <c r="J86" s="2">
        <v>1.27964552483195</v>
      </c>
      <c r="K86" s="3">
        <v>4.953346655236E-3</v>
      </c>
      <c r="L86">
        <v>600</v>
      </c>
      <c r="M86" t="s">
        <v>37</v>
      </c>
      <c r="N86" t="s">
        <v>37</v>
      </c>
      <c r="O86" t="s">
        <v>37</v>
      </c>
      <c r="P86" t="s">
        <v>37</v>
      </c>
      <c r="Q86" t="s">
        <v>37</v>
      </c>
      <c r="R86" s="20" t="s">
        <v>37</v>
      </c>
      <c r="S86" s="20" t="s">
        <v>37</v>
      </c>
      <c r="T86" s="20" t="s">
        <v>37</v>
      </c>
      <c r="U86" s="20" t="s">
        <v>37</v>
      </c>
      <c r="V86" t="s">
        <v>37</v>
      </c>
      <c r="W86" t="s">
        <v>37</v>
      </c>
      <c r="X86" t="s">
        <v>37</v>
      </c>
      <c r="Y86" t="s">
        <v>37</v>
      </c>
      <c r="Z86" t="s">
        <v>37</v>
      </c>
      <c r="AA86" t="s">
        <v>37</v>
      </c>
      <c r="AB86" t="s">
        <v>37</v>
      </c>
    </row>
    <row r="87" spans="1:28" x14ac:dyDescent="0.2">
      <c r="A87" s="4" t="s">
        <v>35</v>
      </c>
      <c r="B87" s="4" t="s">
        <v>6368</v>
      </c>
      <c r="C87" s="25">
        <v>2602.6752873974301</v>
      </c>
      <c r="D87" s="25">
        <v>12852.879640678801</v>
      </c>
      <c r="E87" s="25">
        <v>83.199287679685796</v>
      </c>
      <c r="F87" s="25">
        <v>1358.0804448117699</v>
      </c>
      <c r="G87" s="82"/>
      <c r="H87" s="82"/>
      <c r="I87" s="82" t="s">
        <v>12351</v>
      </c>
      <c r="J87" s="25">
        <v>1.2648614863535901</v>
      </c>
      <c r="K87" s="26">
        <v>4.9599941276710097E-3</v>
      </c>
      <c r="L87" s="4">
        <v>600</v>
      </c>
      <c r="M87" s="4" t="s">
        <v>6369</v>
      </c>
      <c r="N87" s="4" t="s">
        <v>12275</v>
      </c>
      <c r="O87" s="4" t="s">
        <v>79</v>
      </c>
      <c r="P87" s="4" t="s">
        <v>55</v>
      </c>
      <c r="Q87" s="4">
        <v>1.6216000000000001E-31</v>
      </c>
      <c r="R87" s="4" t="s">
        <v>2765</v>
      </c>
      <c r="S87" s="4">
        <v>71.67</v>
      </c>
      <c r="T87" s="4">
        <v>7.0000000000000007E-21</v>
      </c>
      <c r="U87" s="4" t="s">
        <v>2766</v>
      </c>
      <c r="V87" s="4" t="s">
        <v>2767</v>
      </c>
      <c r="W87" s="4" t="s">
        <v>37</v>
      </c>
      <c r="X87" s="4" t="s">
        <v>221</v>
      </c>
      <c r="Y87" s="4" t="s">
        <v>37</v>
      </c>
      <c r="Z87" s="4" t="s">
        <v>222</v>
      </c>
      <c r="AA87" s="4" t="s">
        <v>37</v>
      </c>
      <c r="AB87" s="4" t="s">
        <v>1102</v>
      </c>
    </row>
    <row r="88" spans="1:28" x14ac:dyDescent="0.2">
      <c r="A88" t="s">
        <v>35</v>
      </c>
      <c r="B88" t="s">
        <v>6370</v>
      </c>
      <c r="C88" s="2">
        <v>79.193925605632103</v>
      </c>
      <c r="D88" s="2">
        <v>21.018489659034199</v>
      </c>
      <c r="E88" s="2">
        <v>44.1913708421542</v>
      </c>
      <c r="F88" s="2">
        <v>24.7066590537117</v>
      </c>
      <c r="G88" s="80"/>
      <c r="H88" s="80"/>
      <c r="I88" s="80" t="s">
        <v>12351</v>
      </c>
      <c r="J88" s="2">
        <v>-1.25938794069348</v>
      </c>
      <c r="K88" s="3">
        <v>4.9610305146368799E-3</v>
      </c>
      <c r="L88">
        <v>600</v>
      </c>
      <c r="M88" t="s">
        <v>37</v>
      </c>
      <c r="N88" t="s">
        <v>37</v>
      </c>
      <c r="O88" t="s">
        <v>37</v>
      </c>
      <c r="P88" t="s">
        <v>37</v>
      </c>
      <c r="Q88" t="s">
        <v>37</v>
      </c>
      <c r="R88" s="20" t="s">
        <v>37</v>
      </c>
      <c r="S88" s="20" t="s">
        <v>37</v>
      </c>
      <c r="T88" s="20" t="s">
        <v>37</v>
      </c>
      <c r="U88" s="20" t="s">
        <v>37</v>
      </c>
      <c r="V88" t="s">
        <v>37</v>
      </c>
      <c r="W88" t="s">
        <v>37</v>
      </c>
      <c r="X88" t="s">
        <v>37</v>
      </c>
      <c r="Y88" t="s">
        <v>37</v>
      </c>
      <c r="Z88" t="s">
        <v>37</v>
      </c>
      <c r="AA88" t="s">
        <v>37</v>
      </c>
      <c r="AB88" t="s">
        <v>37</v>
      </c>
    </row>
    <row r="89" spans="1:28" x14ac:dyDescent="0.2">
      <c r="A89" t="s">
        <v>35</v>
      </c>
      <c r="B89" t="s">
        <v>6373</v>
      </c>
      <c r="C89" s="2">
        <v>61.397244647123102</v>
      </c>
      <c r="D89" s="2">
        <v>5.5431357491429996</v>
      </c>
      <c r="E89" s="2">
        <v>44.318198434471803</v>
      </c>
      <c r="F89" s="2">
        <v>2.40825214520348</v>
      </c>
      <c r="G89" s="80"/>
      <c r="H89" s="80"/>
      <c r="I89" s="80" t="s">
        <v>12351</v>
      </c>
      <c r="J89" s="2">
        <v>-1.30536404600109</v>
      </c>
      <c r="K89" s="3">
        <v>5.1301282026609699E-3</v>
      </c>
      <c r="L89">
        <v>600</v>
      </c>
      <c r="M89" t="s">
        <v>37</v>
      </c>
      <c r="N89" t="s">
        <v>37</v>
      </c>
      <c r="O89" t="s">
        <v>37</v>
      </c>
      <c r="P89" t="s">
        <v>37</v>
      </c>
      <c r="Q89" t="s">
        <v>37</v>
      </c>
      <c r="R89" s="20" t="s">
        <v>37</v>
      </c>
      <c r="S89" s="20" t="s">
        <v>37</v>
      </c>
      <c r="T89" s="20" t="s">
        <v>37</v>
      </c>
      <c r="U89" s="20" t="s">
        <v>37</v>
      </c>
      <c r="V89" t="s">
        <v>37</v>
      </c>
      <c r="W89" t="s">
        <v>37</v>
      </c>
      <c r="X89" t="s">
        <v>37</v>
      </c>
      <c r="Y89" t="s">
        <v>37</v>
      </c>
      <c r="Z89" t="s">
        <v>37</v>
      </c>
      <c r="AA89" t="s">
        <v>37</v>
      </c>
      <c r="AB89" t="s">
        <v>37</v>
      </c>
    </row>
    <row r="90" spans="1:28" x14ac:dyDescent="0.2">
      <c r="A90" t="s">
        <v>35</v>
      </c>
      <c r="B90" t="s">
        <v>6393</v>
      </c>
      <c r="C90" s="2">
        <v>32.0355089732954</v>
      </c>
      <c r="D90" s="2">
        <v>4.0282628035923898</v>
      </c>
      <c r="E90" s="2">
        <v>23.052596901168101</v>
      </c>
      <c r="F90" s="2">
        <v>2.0954188872616299</v>
      </c>
      <c r="G90" s="80"/>
      <c r="H90" s="80"/>
      <c r="I90" s="80" t="s">
        <v>12351</v>
      </c>
      <c r="J90" s="2">
        <v>1.271344205203</v>
      </c>
      <c r="K90" s="3">
        <v>5.1635854827187296E-3</v>
      </c>
      <c r="L90">
        <v>600</v>
      </c>
      <c r="M90" t="s">
        <v>37</v>
      </c>
      <c r="N90" t="s">
        <v>37</v>
      </c>
      <c r="O90" t="s">
        <v>37</v>
      </c>
      <c r="P90" t="s">
        <v>37</v>
      </c>
      <c r="Q90" t="s">
        <v>37</v>
      </c>
      <c r="R90" s="20" t="s">
        <v>37</v>
      </c>
      <c r="S90" s="20" t="s">
        <v>37</v>
      </c>
      <c r="T90" s="20" t="s">
        <v>37</v>
      </c>
      <c r="U90" s="20" t="s">
        <v>37</v>
      </c>
      <c r="V90" t="s">
        <v>37</v>
      </c>
      <c r="W90" t="s">
        <v>37</v>
      </c>
      <c r="X90" t="s">
        <v>37</v>
      </c>
      <c r="Y90" t="s">
        <v>37</v>
      </c>
      <c r="Z90" t="s">
        <v>37</v>
      </c>
      <c r="AA90" t="s">
        <v>37</v>
      </c>
      <c r="AB90" t="s">
        <v>37</v>
      </c>
    </row>
    <row r="91" spans="1:28" x14ac:dyDescent="0.2">
      <c r="A91" t="s">
        <v>35</v>
      </c>
      <c r="B91" t="s">
        <v>6400</v>
      </c>
      <c r="C91" s="67">
        <v>0</v>
      </c>
      <c r="D91" s="67">
        <v>0</v>
      </c>
      <c r="E91" s="2">
        <v>18.3487624665892</v>
      </c>
      <c r="F91" s="2">
        <v>1.87806308614954</v>
      </c>
      <c r="G91" s="80"/>
      <c r="H91" s="80"/>
      <c r="I91" s="80" t="s">
        <v>12351</v>
      </c>
      <c r="J91" s="2">
        <v>1.26277492794085</v>
      </c>
      <c r="K91" s="3">
        <v>5.3805167199737604E-3</v>
      </c>
      <c r="L91">
        <v>600</v>
      </c>
      <c r="M91" t="s">
        <v>37</v>
      </c>
      <c r="N91" t="s">
        <v>37</v>
      </c>
      <c r="O91" t="s">
        <v>37</v>
      </c>
      <c r="P91" t="s">
        <v>37</v>
      </c>
      <c r="Q91" t="s">
        <v>37</v>
      </c>
      <c r="R91" s="20" t="s">
        <v>37</v>
      </c>
      <c r="S91" s="20" t="s">
        <v>37</v>
      </c>
      <c r="T91" s="20" t="s">
        <v>37</v>
      </c>
      <c r="U91" s="20" t="s">
        <v>37</v>
      </c>
      <c r="V91" t="s">
        <v>37</v>
      </c>
      <c r="W91" t="s">
        <v>37</v>
      </c>
      <c r="X91" t="s">
        <v>37</v>
      </c>
      <c r="Y91" t="s">
        <v>37</v>
      </c>
      <c r="Z91" t="s">
        <v>37</v>
      </c>
      <c r="AA91" t="s">
        <v>37</v>
      </c>
      <c r="AB91" t="s">
        <v>37</v>
      </c>
    </row>
    <row r="92" spans="1:28" x14ac:dyDescent="0.2">
      <c r="A92" t="s">
        <v>35</v>
      </c>
      <c r="B92" t="s">
        <v>6412</v>
      </c>
      <c r="C92" s="2">
        <v>876.51096241058804</v>
      </c>
      <c r="D92" s="2">
        <v>2612.4854717641701</v>
      </c>
      <c r="E92" s="2">
        <v>34.815757444290597</v>
      </c>
      <c r="F92" s="2">
        <v>70.633503257982397</v>
      </c>
      <c r="G92" s="80"/>
      <c r="H92" s="80"/>
      <c r="I92" s="80" t="s">
        <v>12351</v>
      </c>
      <c r="J92" s="2">
        <v>-2.2524022648301201</v>
      </c>
      <c r="K92" s="3">
        <v>5.6425926052396302E-3</v>
      </c>
      <c r="L92">
        <v>600</v>
      </c>
      <c r="M92" t="s">
        <v>37</v>
      </c>
      <c r="N92" t="s">
        <v>37</v>
      </c>
      <c r="O92" t="s">
        <v>37</v>
      </c>
      <c r="P92" t="s">
        <v>37</v>
      </c>
      <c r="Q92" t="s">
        <v>37</v>
      </c>
      <c r="R92" s="20" t="s">
        <v>37</v>
      </c>
      <c r="S92" s="20" t="s">
        <v>37</v>
      </c>
      <c r="T92" s="20" t="s">
        <v>37</v>
      </c>
      <c r="U92" s="20" t="s">
        <v>37</v>
      </c>
      <c r="V92" t="s">
        <v>37</v>
      </c>
      <c r="W92" t="s">
        <v>37</v>
      </c>
      <c r="X92" t="s">
        <v>37</v>
      </c>
      <c r="Y92" t="s">
        <v>37</v>
      </c>
      <c r="Z92" t="s">
        <v>37</v>
      </c>
      <c r="AA92" t="s">
        <v>37</v>
      </c>
      <c r="AB92" t="s">
        <v>37</v>
      </c>
    </row>
    <row r="93" spans="1:28" x14ac:dyDescent="0.2">
      <c r="A93" t="s">
        <v>35</v>
      </c>
      <c r="B93" t="s">
        <v>6431</v>
      </c>
      <c r="C93" s="2">
        <v>14.5452221354278</v>
      </c>
      <c r="D93" s="2">
        <v>154.334624099677</v>
      </c>
      <c r="E93" s="2">
        <v>12.879760560312899</v>
      </c>
      <c r="F93" s="2">
        <v>10.175539939318901</v>
      </c>
      <c r="G93" s="80"/>
      <c r="H93" s="80"/>
      <c r="I93" s="80" t="s">
        <v>12351</v>
      </c>
      <c r="J93" s="2">
        <v>1.3827015800987601</v>
      </c>
      <c r="K93" s="3">
        <v>5.7082736205428201E-3</v>
      </c>
      <c r="L93">
        <v>600</v>
      </c>
      <c r="M93" t="s">
        <v>37</v>
      </c>
      <c r="N93" t="s">
        <v>37</v>
      </c>
      <c r="O93" t="s">
        <v>37</v>
      </c>
      <c r="P93" t="s">
        <v>37</v>
      </c>
      <c r="Q93" t="s">
        <v>37</v>
      </c>
      <c r="R93" s="20" t="s">
        <v>37</v>
      </c>
      <c r="S93" s="20" t="s">
        <v>37</v>
      </c>
      <c r="T93" s="20" t="s">
        <v>37</v>
      </c>
      <c r="U93" s="20" t="s">
        <v>37</v>
      </c>
      <c r="V93" t="s">
        <v>37</v>
      </c>
      <c r="W93" t="s">
        <v>37</v>
      </c>
      <c r="X93" t="s">
        <v>37</v>
      </c>
      <c r="Y93" t="s">
        <v>37</v>
      </c>
      <c r="Z93" t="s">
        <v>37</v>
      </c>
      <c r="AA93" t="s">
        <v>37</v>
      </c>
      <c r="AB93" t="s">
        <v>37</v>
      </c>
    </row>
    <row r="94" spans="1:28" x14ac:dyDescent="0.2">
      <c r="A94" s="8" t="s">
        <v>35</v>
      </c>
      <c r="B94" s="8" t="s">
        <v>6433</v>
      </c>
      <c r="C94" s="66">
        <v>0</v>
      </c>
      <c r="D94" s="21">
        <v>2.12225181283257</v>
      </c>
      <c r="E94" s="66">
        <v>0</v>
      </c>
      <c r="F94" s="21">
        <v>24.5742840200035</v>
      </c>
      <c r="G94" s="81"/>
      <c r="H94" s="81"/>
      <c r="I94" s="81" t="s">
        <v>12351</v>
      </c>
      <c r="J94" s="21">
        <v>1.20887141068894</v>
      </c>
      <c r="K94" s="22">
        <v>5.8582698304310401E-3</v>
      </c>
      <c r="L94" s="8">
        <v>600</v>
      </c>
      <c r="M94" s="8" t="s">
        <v>6434</v>
      </c>
      <c r="N94" s="8" t="s">
        <v>6435</v>
      </c>
      <c r="O94" s="8" t="s">
        <v>2709</v>
      </c>
      <c r="P94" s="8" t="s">
        <v>2710</v>
      </c>
      <c r="Q94" s="8">
        <v>2.5755699999999999E-20</v>
      </c>
      <c r="R94" s="8" t="s">
        <v>6436</v>
      </c>
      <c r="S94" s="8">
        <v>98.25</v>
      </c>
      <c r="T94" s="8">
        <v>1.9999999999999999E-20</v>
      </c>
      <c r="U94" s="8" t="s">
        <v>6437</v>
      </c>
      <c r="V94" s="8" t="s">
        <v>6438</v>
      </c>
      <c r="W94" s="8" t="s">
        <v>6439</v>
      </c>
      <c r="X94" s="8" t="s">
        <v>6440</v>
      </c>
      <c r="Y94" s="8" t="s">
        <v>3048</v>
      </c>
      <c r="Z94" s="8" t="s">
        <v>37</v>
      </c>
      <c r="AA94" s="8" t="s">
        <v>37</v>
      </c>
      <c r="AB94" s="8" t="s">
        <v>6441</v>
      </c>
    </row>
    <row r="95" spans="1:28" x14ac:dyDescent="0.2">
      <c r="A95" s="8" t="s">
        <v>35</v>
      </c>
      <c r="B95" s="8" t="s">
        <v>6442</v>
      </c>
      <c r="C95" s="21">
        <v>0.36794576586522199</v>
      </c>
      <c r="D95" s="21">
        <v>1.4182136055734</v>
      </c>
      <c r="E95" s="66">
        <v>0</v>
      </c>
      <c r="F95" s="21">
        <v>13.840471912615801</v>
      </c>
      <c r="G95" s="81"/>
      <c r="H95" s="81"/>
      <c r="I95" s="81" t="s">
        <v>12351</v>
      </c>
      <c r="J95" s="21">
        <v>1.26277299285327</v>
      </c>
      <c r="K95" s="22">
        <v>5.8944469946833403E-3</v>
      </c>
      <c r="L95" s="8">
        <v>600</v>
      </c>
      <c r="M95" s="8" t="s">
        <v>6443</v>
      </c>
      <c r="N95" s="8" t="s">
        <v>6444</v>
      </c>
      <c r="O95" s="8" t="s">
        <v>2709</v>
      </c>
      <c r="P95" s="8" t="s">
        <v>2710</v>
      </c>
      <c r="Q95" s="8">
        <v>1.6469900000000001E-144</v>
      </c>
      <c r="R95" s="8" t="s">
        <v>6445</v>
      </c>
      <c r="S95" s="8">
        <v>89.5</v>
      </c>
      <c r="T95" s="8">
        <v>7.9999999999999999E-132</v>
      </c>
      <c r="U95" s="8" t="s">
        <v>6446</v>
      </c>
      <c r="V95" s="8" t="s">
        <v>6447</v>
      </c>
      <c r="W95" s="8" t="s">
        <v>6448</v>
      </c>
      <c r="X95" s="8" t="s">
        <v>6449</v>
      </c>
      <c r="Y95" s="8" t="s">
        <v>6450</v>
      </c>
      <c r="Z95" s="8" t="s">
        <v>6451</v>
      </c>
      <c r="AA95" s="8" t="s">
        <v>120</v>
      </c>
      <c r="AB95" s="8" t="s">
        <v>6452</v>
      </c>
    </row>
    <row r="96" spans="1:28" x14ac:dyDescent="0.2">
      <c r="A96" s="6" t="s">
        <v>35</v>
      </c>
      <c r="B96" s="6" t="s">
        <v>6463</v>
      </c>
      <c r="C96" s="23">
        <v>56.4562486540365</v>
      </c>
      <c r="D96" s="23">
        <v>146.822498152728</v>
      </c>
      <c r="E96" s="23">
        <v>42.659335171618203</v>
      </c>
      <c r="F96" s="23">
        <v>119.49939911619001</v>
      </c>
      <c r="G96" s="86"/>
      <c r="H96" s="86"/>
      <c r="I96" s="86" t="s">
        <v>12351</v>
      </c>
      <c r="J96" s="23">
        <v>1.26866452693568</v>
      </c>
      <c r="K96" s="24">
        <v>6.3059039221169998E-3</v>
      </c>
      <c r="L96" s="6">
        <v>600</v>
      </c>
      <c r="M96" s="6" t="s">
        <v>4906</v>
      </c>
      <c r="N96" s="6" t="s">
        <v>11855</v>
      </c>
      <c r="O96" s="6" t="s">
        <v>79</v>
      </c>
      <c r="P96" s="6" t="s">
        <v>55</v>
      </c>
      <c r="Q96" s="6">
        <v>1.70704E-119</v>
      </c>
      <c r="R96" s="6" t="s">
        <v>6464</v>
      </c>
      <c r="S96" s="6">
        <v>37.909999999999997</v>
      </c>
      <c r="T96" s="6">
        <v>1.0000000000000001E-30</v>
      </c>
      <c r="U96" s="6" t="s">
        <v>6465</v>
      </c>
      <c r="V96" s="6" t="s">
        <v>6466</v>
      </c>
      <c r="W96" s="6" t="s">
        <v>6467</v>
      </c>
      <c r="X96" s="6" t="s">
        <v>6468</v>
      </c>
      <c r="Y96" s="6" t="s">
        <v>6469</v>
      </c>
      <c r="Z96" s="6" t="s">
        <v>188</v>
      </c>
      <c r="AA96" s="6" t="s">
        <v>6470</v>
      </c>
      <c r="AB96" s="6" t="s">
        <v>6471</v>
      </c>
    </row>
    <row r="97" spans="1:28" x14ac:dyDescent="0.2">
      <c r="A97" t="s">
        <v>35</v>
      </c>
      <c r="B97" t="s">
        <v>6472</v>
      </c>
      <c r="C97" s="2">
        <v>3.14784402662844</v>
      </c>
      <c r="D97" s="2">
        <v>14.7288162236148</v>
      </c>
      <c r="E97" s="2">
        <v>6.8713852925650798</v>
      </c>
      <c r="F97" s="2">
        <v>15.5204892989606</v>
      </c>
      <c r="G97" s="80"/>
      <c r="H97" s="80"/>
      <c r="I97" s="80" t="s">
        <v>12351</v>
      </c>
      <c r="J97" s="2">
        <v>-1.34700801180459</v>
      </c>
      <c r="K97" s="3">
        <v>6.4702729965330002E-3</v>
      </c>
      <c r="L97">
        <v>600</v>
      </c>
      <c r="M97" t="s">
        <v>37</v>
      </c>
      <c r="N97" t="s">
        <v>37</v>
      </c>
      <c r="O97" t="s">
        <v>37</v>
      </c>
      <c r="P97" t="s">
        <v>37</v>
      </c>
      <c r="Q97" t="s">
        <v>37</v>
      </c>
      <c r="R97" s="20" t="s">
        <v>37</v>
      </c>
      <c r="S97" s="20" t="s">
        <v>37</v>
      </c>
      <c r="T97" s="20" t="s">
        <v>37</v>
      </c>
      <c r="U97" s="20" t="s">
        <v>37</v>
      </c>
      <c r="V97" t="s">
        <v>37</v>
      </c>
      <c r="W97" t="s">
        <v>37</v>
      </c>
      <c r="X97" t="s">
        <v>37</v>
      </c>
      <c r="Y97" t="s">
        <v>37</v>
      </c>
      <c r="Z97" t="s">
        <v>37</v>
      </c>
      <c r="AA97" t="s">
        <v>37</v>
      </c>
      <c r="AB97" t="s">
        <v>37</v>
      </c>
    </row>
    <row r="98" spans="1:28" x14ac:dyDescent="0.2">
      <c r="A98" t="s">
        <v>35</v>
      </c>
      <c r="B98" t="s">
        <v>6473</v>
      </c>
      <c r="C98" s="2">
        <v>7.3217233754787099</v>
      </c>
      <c r="D98" s="2">
        <v>74.707973599688899</v>
      </c>
      <c r="E98" s="2">
        <v>9.7263974727711506</v>
      </c>
      <c r="F98" s="2">
        <v>15.7007841650769</v>
      </c>
      <c r="G98" s="80"/>
      <c r="H98" s="80"/>
      <c r="I98" s="80" t="s">
        <v>12351</v>
      </c>
      <c r="J98" s="2">
        <v>1.2838817419795101</v>
      </c>
      <c r="K98" s="3">
        <v>6.6907645772005296E-3</v>
      </c>
      <c r="L98">
        <v>593</v>
      </c>
      <c r="M98" t="s">
        <v>6474</v>
      </c>
      <c r="N98" t="s">
        <v>11868</v>
      </c>
      <c r="O98" t="s">
        <v>79</v>
      </c>
      <c r="P98" t="s">
        <v>55</v>
      </c>
      <c r="Q98">
        <v>3.8976800000000001E-59</v>
      </c>
      <c r="R98" t="s">
        <v>6476</v>
      </c>
      <c r="S98">
        <v>47.65</v>
      </c>
      <c r="T98">
        <v>7.0000000000000003E-37</v>
      </c>
      <c r="U98" t="s">
        <v>6477</v>
      </c>
      <c r="V98" t="s">
        <v>6478</v>
      </c>
      <c r="W98" t="s">
        <v>37</v>
      </c>
      <c r="X98" t="s">
        <v>37</v>
      </c>
      <c r="Y98" t="s">
        <v>37</v>
      </c>
      <c r="Z98" t="s">
        <v>37</v>
      </c>
      <c r="AA98" t="s">
        <v>37</v>
      </c>
      <c r="AB98" t="s">
        <v>37</v>
      </c>
    </row>
    <row r="99" spans="1:28" x14ac:dyDescent="0.2">
      <c r="A99" t="s">
        <v>35</v>
      </c>
      <c r="B99" t="s">
        <v>6481</v>
      </c>
      <c r="C99" s="2">
        <v>2974.6306575899298</v>
      </c>
      <c r="D99" s="2">
        <v>759.65087926482499</v>
      </c>
      <c r="E99" s="2">
        <v>1642.1702498554901</v>
      </c>
      <c r="F99" s="2">
        <v>918.95007518179102</v>
      </c>
      <c r="G99" s="80"/>
      <c r="H99" s="80"/>
      <c r="I99" s="80" t="s">
        <v>12351</v>
      </c>
      <c r="J99" s="2">
        <v>1.2339747433809301</v>
      </c>
      <c r="K99" s="3">
        <v>6.8954544795934896E-3</v>
      </c>
      <c r="L99">
        <v>579</v>
      </c>
      <c r="M99" t="s">
        <v>37</v>
      </c>
      <c r="N99" t="s">
        <v>37</v>
      </c>
      <c r="O99" t="s">
        <v>37</v>
      </c>
      <c r="P99" t="s">
        <v>37</v>
      </c>
      <c r="Q99" t="s">
        <v>37</v>
      </c>
      <c r="R99" s="20" t="s">
        <v>37</v>
      </c>
      <c r="S99" s="20" t="s">
        <v>37</v>
      </c>
      <c r="T99" s="20" t="s">
        <v>37</v>
      </c>
      <c r="U99" s="20" t="s">
        <v>37</v>
      </c>
      <c r="V99" t="s">
        <v>37</v>
      </c>
      <c r="W99" t="s">
        <v>37</v>
      </c>
      <c r="X99" t="s">
        <v>37</v>
      </c>
      <c r="Y99" t="s">
        <v>37</v>
      </c>
      <c r="Z99" t="s">
        <v>37</v>
      </c>
      <c r="AA99" t="s">
        <v>37</v>
      </c>
      <c r="AB99" t="s">
        <v>37</v>
      </c>
    </row>
    <row r="100" spans="1:28" x14ac:dyDescent="0.2">
      <c r="A100" t="s">
        <v>35</v>
      </c>
      <c r="B100" t="s">
        <v>6482</v>
      </c>
      <c r="C100" s="2">
        <v>539.39507620530901</v>
      </c>
      <c r="D100" s="2">
        <v>2603.9757004111998</v>
      </c>
      <c r="E100" s="2">
        <v>32.601148211170802</v>
      </c>
      <c r="F100" s="2">
        <v>62.6925322239547</v>
      </c>
      <c r="G100" s="80"/>
      <c r="H100" s="80"/>
      <c r="I100" s="80" t="s">
        <v>12351</v>
      </c>
      <c r="J100" s="2">
        <v>1.21549676442479</v>
      </c>
      <c r="K100" s="3">
        <v>6.9255827580562796E-3</v>
      </c>
      <c r="L100">
        <v>566</v>
      </c>
      <c r="M100" t="s">
        <v>6483</v>
      </c>
      <c r="N100" t="s">
        <v>12267</v>
      </c>
      <c r="O100" t="s">
        <v>54</v>
      </c>
      <c r="P100" t="s">
        <v>55</v>
      </c>
      <c r="Q100">
        <v>5.6412200000000002E-25</v>
      </c>
      <c r="R100" t="s">
        <v>6484</v>
      </c>
      <c r="S100">
        <v>38.979999999999997</v>
      </c>
      <c r="T100">
        <v>2E-8</v>
      </c>
      <c r="U100" t="s">
        <v>6485</v>
      </c>
      <c r="V100" t="s">
        <v>6486</v>
      </c>
      <c r="W100" t="s">
        <v>6487</v>
      </c>
      <c r="X100" t="s">
        <v>6488</v>
      </c>
      <c r="Y100" t="s">
        <v>6489</v>
      </c>
      <c r="Z100" t="s">
        <v>6490</v>
      </c>
      <c r="AA100" t="s">
        <v>481</v>
      </c>
      <c r="AB100" t="s">
        <v>6491</v>
      </c>
    </row>
    <row r="101" spans="1:28" x14ac:dyDescent="0.2">
      <c r="A101" t="s">
        <v>35</v>
      </c>
      <c r="B101" t="s">
        <v>6495</v>
      </c>
      <c r="C101" s="2">
        <v>123.083938538873</v>
      </c>
      <c r="D101" s="2">
        <v>201.98639536870999</v>
      </c>
      <c r="E101" s="2">
        <v>127.238483346626</v>
      </c>
      <c r="F101" s="2">
        <v>425.92282091795801</v>
      </c>
      <c r="G101" s="80"/>
      <c r="H101" s="80"/>
      <c r="I101" s="80" t="s">
        <v>12351</v>
      </c>
      <c r="J101" s="2">
        <v>1.29702960760983</v>
      </c>
      <c r="K101" s="3">
        <v>7.3795111252501697E-3</v>
      </c>
      <c r="L101">
        <v>558</v>
      </c>
      <c r="M101" t="s">
        <v>37</v>
      </c>
      <c r="N101" t="s">
        <v>37</v>
      </c>
      <c r="O101" t="s">
        <v>37</v>
      </c>
      <c r="P101" t="s">
        <v>37</v>
      </c>
      <c r="Q101" t="s">
        <v>37</v>
      </c>
      <c r="R101" s="20" t="s">
        <v>37</v>
      </c>
      <c r="S101" s="20" t="s">
        <v>37</v>
      </c>
      <c r="T101" s="20" t="s">
        <v>37</v>
      </c>
      <c r="U101" s="20" t="s">
        <v>37</v>
      </c>
      <c r="V101" t="s">
        <v>37</v>
      </c>
      <c r="W101" t="s">
        <v>37</v>
      </c>
      <c r="X101" t="s">
        <v>37</v>
      </c>
      <c r="Y101" t="s">
        <v>37</v>
      </c>
      <c r="Z101" t="s">
        <v>37</v>
      </c>
      <c r="AA101" t="s">
        <v>37</v>
      </c>
      <c r="AB101" t="s">
        <v>37</v>
      </c>
    </row>
    <row r="102" spans="1:28" x14ac:dyDescent="0.2">
      <c r="A102" t="s">
        <v>35</v>
      </c>
      <c r="B102" t="s">
        <v>6501</v>
      </c>
      <c r="C102" s="2">
        <v>2.1055169874493802</v>
      </c>
      <c r="D102" s="2">
        <v>0.86246157913326105</v>
      </c>
      <c r="E102" s="2">
        <v>15.239633747573199</v>
      </c>
      <c r="F102" s="2">
        <v>1.81484623510094</v>
      </c>
      <c r="G102" s="80"/>
      <c r="H102" s="80"/>
      <c r="I102" s="80" t="s">
        <v>12351</v>
      </c>
      <c r="J102" s="2">
        <v>-1.19120483580926</v>
      </c>
      <c r="K102" s="3">
        <v>7.3795111252501697E-3</v>
      </c>
      <c r="L102">
        <v>553</v>
      </c>
      <c r="M102" t="s">
        <v>37</v>
      </c>
      <c r="N102" t="s">
        <v>37</v>
      </c>
      <c r="O102" t="s">
        <v>37</v>
      </c>
      <c r="P102" t="s">
        <v>37</v>
      </c>
      <c r="Q102" t="s">
        <v>37</v>
      </c>
      <c r="R102" s="20" t="s">
        <v>37</v>
      </c>
      <c r="S102" s="20" t="s">
        <v>37</v>
      </c>
      <c r="T102" s="20" t="s">
        <v>37</v>
      </c>
      <c r="U102" s="20" t="s">
        <v>37</v>
      </c>
      <c r="V102" t="s">
        <v>37</v>
      </c>
      <c r="W102" t="s">
        <v>37</v>
      </c>
      <c r="X102" t="s">
        <v>37</v>
      </c>
      <c r="Y102" t="s">
        <v>37</v>
      </c>
      <c r="Z102" t="s">
        <v>37</v>
      </c>
      <c r="AA102" t="s">
        <v>37</v>
      </c>
      <c r="AB102" t="s">
        <v>37</v>
      </c>
    </row>
    <row r="103" spans="1:28" x14ac:dyDescent="0.2">
      <c r="A103" t="s">
        <v>35</v>
      </c>
      <c r="B103" t="s">
        <v>6508</v>
      </c>
      <c r="C103" s="2">
        <v>652.21002945937505</v>
      </c>
      <c r="D103" s="2">
        <v>2596.5977702228201</v>
      </c>
      <c r="E103" s="2">
        <v>171.87220828548499</v>
      </c>
      <c r="F103" s="2">
        <v>254.111335529206</v>
      </c>
      <c r="G103" s="80"/>
      <c r="H103" s="80"/>
      <c r="I103" s="80" t="s">
        <v>12351</v>
      </c>
      <c r="J103" s="2">
        <v>1.30690723715821</v>
      </c>
      <c r="K103" s="3">
        <v>7.4208241099287904E-3</v>
      </c>
      <c r="L103">
        <v>533</v>
      </c>
      <c r="M103" t="s">
        <v>37</v>
      </c>
      <c r="N103" t="s">
        <v>37</v>
      </c>
      <c r="O103" t="s">
        <v>37</v>
      </c>
      <c r="P103" t="s">
        <v>37</v>
      </c>
      <c r="Q103" t="s">
        <v>37</v>
      </c>
      <c r="R103" s="20" t="s">
        <v>37</v>
      </c>
      <c r="S103" s="20" t="s">
        <v>37</v>
      </c>
      <c r="T103" s="20" t="s">
        <v>37</v>
      </c>
      <c r="U103" s="20" t="s">
        <v>37</v>
      </c>
      <c r="V103" t="s">
        <v>37</v>
      </c>
      <c r="W103" t="s">
        <v>37</v>
      </c>
      <c r="X103" t="s">
        <v>37</v>
      </c>
      <c r="Y103" t="s">
        <v>37</v>
      </c>
      <c r="Z103" t="s">
        <v>37</v>
      </c>
      <c r="AA103" t="s">
        <v>37</v>
      </c>
      <c r="AB103" t="s">
        <v>37</v>
      </c>
    </row>
    <row r="104" spans="1:28" x14ac:dyDescent="0.2">
      <c r="A104" t="s">
        <v>35</v>
      </c>
      <c r="B104" t="s">
        <v>6534</v>
      </c>
      <c r="C104" s="2">
        <v>17.8319055805019</v>
      </c>
      <c r="D104" s="2">
        <v>77.622272949541795</v>
      </c>
      <c r="E104" s="2">
        <v>15.725564518832501</v>
      </c>
      <c r="F104" s="2">
        <v>32.3189366174065</v>
      </c>
      <c r="G104" s="80"/>
      <c r="H104" s="80"/>
      <c r="I104" s="80" t="s">
        <v>12351</v>
      </c>
      <c r="J104" s="2">
        <v>-1.2492168299883899</v>
      </c>
      <c r="K104" s="3">
        <v>7.4861680018832198E-3</v>
      </c>
      <c r="L104">
        <v>505</v>
      </c>
      <c r="M104" t="s">
        <v>6535</v>
      </c>
      <c r="N104" t="s">
        <v>6536</v>
      </c>
      <c r="O104" t="s">
        <v>138</v>
      </c>
      <c r="P104" t="s">
        <v>55</v>
      </c>
      <c r="Q104">
        <v>1.4307900000000001E-26</v>
      </c>
      <c r="R104" t="s">
        <v>6537</v>
      </c>
      <c r="S104">
        <v>82.05</v>
      </c>
      <c r="T104">
        <v>3.0000000000000001E-12</v>
      </c>
      <c r="U104" t="s">
        <v>6538</v>
      </c>
      <c r="V104" t="s">
        <v>6539</v>
      </c>
      <c r="W104" t="s">
        <v>6540</v>
      </c>
      <c r="X104" t="s">
        <v>6541</v>
      </c>
      <c r="Y104" t="s">
        <v>6542</v>
      </c>
      <c r="Z104" t="s">
        <v>6543</v>
      </c>
      <c r="AA104" t="s">
        <v>133</v>
      </c>
      <c r="AB104" t="s">
        <v>6544</v>
      </c>
    </row>
    <row r="105" spans="1:28" x14ac:dyDescent="0.2">
      <c r="A105" t="s">
        <v>35</v>
      </c>
      <c r="B105" t="s">
        <v>6545</v>
      </c>
      <c r="C105" s="67">
        <v>0</v>
      </c>
      <c r="D105" s="67">
        <v>0</v>
      </c>
      <c r="E105" s="2">
        <v>135.786246680597</v>
      </c>
      <c r="F105" s="67">
        <v>0</v>
      </c>
      <c r="G105" s="80"/>
      <c r="H105" s="80"/>
      <c r="I105" s="80" t="s">
        <v>12351</v>
      </c>
      <c r="J105" s="2">
        <v>2.0666187522767299</v>
      </c>
      <c r="K105" s="3">
        <v>7.5213610439707401E-3</v>
      </c>
      <c r="L105">
        <v>501</v>
      </c>
      <c r="M105" t="s">
        <v>37</v>
      </c>
      <c r="N105" t="s">
        <v>37</v>
      </c>
      <c r="O105" t="s">
        <v>37</v>
      </c>
      <c r="P105" t="s">
        <v>37</v>
      </c>
      <c r="Q105" t="s">
        <v>37</v>
      </c>
      <c r="R105" s="20" t="s">
        <v>37</v>
      </c>
      <c r="S105" s="20" t="s">
        <v>37</v>
      </c>
      <c r="T105" s="20" t="s">
        <v>37</v>
      </c>
      <c r="U105" s="20" t="s">
        <v>37</v>
      </c>
      <c r="V105" t="s">
        <v>37</v>
      </c>
      <c r="W105" t="s">
        <v>37</v>
      </c>
      <c r="X105" t="s">
        <v>37</v>
      </c>
      <c r="Y105" t="s">
        <v>37</v>
      </c>
      <c r="Z105" t="s">
        <v>37</v>
      </c>
      <c r="AA105" t="s">
        <v>37</v>
      </c>
      <c r="AB105" t="s">
        <v>37</v>
      </c>
    </row>
    <row r="106" spans="1:28" x14ac:dyDescent="0.2">
      <c r="A106" t="s">
        <v>35</v>
      </c>
      <c r="B106" t="s">
        <v>6550</v>
      </c>
      <c r="C106" s="2">
        <v>4.67929386012593</v>
      </c>
      <c r="D106" s="67">
        <v>0</v>
      </c>
      <c r="E106" s="2">
        <v>9.3400326849978192</v>
      </c>
      <c r="F106" s="2">
        <v>2.6942209743658099</v>
      </c>
      <c r="G106" s="80"/>
      <c r="H106" s="80"/>
      <c r="I106" s="80" t="s">
        <v>12351</v>
      </c>
      <c r="J106" s="2">
        <v>-1.57575981801874</v>
      </c>
      <c r="K106" s="3">
        <v>7.8764159750967892E-3</v>
      </c>
      <c r="L106">
        <v>500</v>
      </c>
      <c r="M106" t="s">
        <v>37</v>
      </c>
      <c r="N106" t="s">
        <v>37</v>
      </c>
      <c r="O106" t="s">
        <v>37</v>
      </c>
      <c r="P106" t="s">
        <v>37</v>
      </c>
      <c r="Q106" t="s">
        <v>37</v>
      </c>
      <c r="R106" s="20" t="s">
        <v>37</v>
      </c>
      <c r="S106" s="20" t="s">
        <v>37</v>
      </c>
      <c r="T106" s="20" t="s">
        <v>37</v>
      </c>
      <c r="U106" s="20" t="s">
        <v>37</v>
      </c>
      <c r="V106" t="s">
        <v>37</v>
      </c>
      <c r="W106" t="s">
        <v>37</v>
      </c>
      <c r="X106" t="s">
        <v>37</v>
      </c>
      <c r="Y106" t="s">
        <v>37</v>
      </c>
      <c r="Z106" t="s">
        <v>37</v>
      </c>
      <c r="AA106" t="s">
        <v>37</v>
      </c>
      <c r="AB106" t="s">
        <v>37</v>
      </c>
    </row>
    <row r="107" spans="1:28" x14ac:dyDescent="0.2">
      <c r="A107" t="s">
        <v>35</v>
      </c>
      <c r="B107" t="s">
        <v>6558</v>
      </c>
      <c r="C107" s="2">
        <v>95.679037120189804</v>
      </c>
      <c r="D107" s="2">
        <v>58.088499158188696</v>
      </c>
      <c r="E107" s="2">
        <v>20.737383712395701</v>
      </c>
      <c r="F107" s="2">
        <v>2.4212569333487099</v>
      </c>
      <c r="G107" s="80"/>
      <c r="H107" s="80"/>
      <c r="I107" s="80" t="s">
        <v>12351</v>
      </c>
      <c r="J107" s="2">
        <v>1.2370065001330901</v>
      </c>
      <c r="K107" s="3">
        <v>7.9449852859562204E-3</v>
      </c>
      <c r="L107">
        <v>500</v>
      </c>
      <c r="M107" t="s">
        <v>37</v>
      </c>
      <c r="N107" t="s">
        <v>37</v>
      </c>
      <c r="O107" t="s">
        <v>37</v>
      </c>
      <c r="P107" t="s">
        <v>37</v>
      </c>
      <c r="Q107" t="s">
        <v>37</v>
      </c>
      <c r="R107" s="20" t="s">
        <v>37</v>
      </c>
      <c r="S107" s="20" t="s">
        <v>37</v>
      </c>
      <c r="T107" s="20" t="s">
        <v>37</v>
      </c>
      <c r="U107" s="20" t="s">
        <v>37</v>
      </c>
      <c r="V107" t="s">
        <v>37</v>
      </c>
      <c r="W107" t="s">
        <v>37</v>
      </c>
      <c r="X107" t="s">
        <v>37</v>
      </c>
      <c r="Y107" t="s">
        <v>37</v>
      </c>
      <c r="Z107" t="s">
        <v>37</v>
      </c>
      <c r="AA107" t="s">
        <v>37</v>
      </c>
      <c r="AB107" t="s">
        <v>37</v>
      </c>
    </row>
    <row r="108" spans="1:28" x14ac:dyDescent="0.2">
      <c r="A108" t="s">
        <v>35</v>
      </c>
      <c r="B108" t="s">
        <v>6559</v>
      </c>
      <c r="C108" s="2">
        <v>19.150641846865899</v>
      </c>
      <c r="D108" s="2">
        <v>8.8706074836509092</v>
      </c>
      <c r="E108" s="2">
        <v>33.354815695202497</v>
      </c>
      <c r="F108" s="2">
        <v>5.1816314563131796</v>
      </c>
      <c r="G108" s="80"/>
      <c r="H108" s="80"/>
      <c r="I108" s="80" t="s">
        <v>12351</v>
      </c>
      <c r="J108" s="2">
        <v>-1.37448652116405</v>
      </c>
      <c r="K108" s="3">
        <v>7.9449852859562204E-3</v>
      </c>
      <c r="L108">
        <v>500</v>
      </c>
      <c r="M108" t="s">
        <v>37</v>
      </c>
      <c r="N108" t="s">
        <v>37</v>
      </c>
      <c r="O108" t="s">
        <v>37</v>
      </c>
      <c r="P108" t="s">
        <v>37</v>
      </c>
      <c r="Q108" t="s">
        <v>37</v>
      </c>
      <c r="R108" s="20" t="s">
        <v>37</v>
      </c>
      <c r="S108" s="20" t="s">
        <v>37</v>
      </c>
      <c r="T108" s="20" t="s">
        <v>37</v>
      </c>
      <c r="U108" s="20" t="s">
        <v>37</v>
      </c>
      <c r="V108" t="s">
        <v>37</v>
      </c>
      <c r="W108" t="s">
        <v>37</v>
      </c>
      <c r="X108" t="s">
        <v>37</v>
      </c>
      <c r="Y108" t="s">
        <v>37</v>
      </c>
      <c r="Z108" t="s">
        <v>37</v>
      </c>
      <c r="AA108" t="s">
        <v>37</v>
      </c>
      <c r="AB108" t="s">
        <v>37</v>
      </c>
    </row>
    <row r="109" spans="1:28" x14ac:dyDescent="0.2">
      <c r="A109" t="s">
        <v>35</v>
      </c>
      <c r="B109" t="s">
        <v>6600</v>
      </c>
      <c r="C109" s="2">
        <v>4.40093539226792</v>
      </c>
      <c r="D109" s="2">
        <v>1.1506527241178699</v>
      </c>
      <c r="E109" s="2">
        <v>0.94909892870247303</v>
      </c>
      <c r="F109" s="2">
        <v>43.0147067224217</v>
      </c>
      <c r="G109" s="80"/>
      <c r="H109" s="80"/>
      <c r="I109" s="80" t="s">
        <v>12351</v>
      </c>
      <c r="J109" s="2">
        <v>1.70982297303154</v>
      </c>
      <c r="K109" s="3">
        <v>7.9449852859562204E-3</v>
      </c>
      <c r="L109">
        <v>477</v>
      </c>
      <c r="M109" t="s">
        <v>37</v>
      </c>
      <c r="N109" t="s">
        <v>37</v>
      </c>
      <c r="O109" t="s">
        <v>37</v>
      </c>
      <c r="P109" t="s">
        <v>37</v>
      </c>
      <c r="Q109" t="s">
        <v>37</v>
      </c>
      <c r="R109" s="20" t="s">
        <v>37</v>
      </c>
      <c r="S109" s="20" t="s">
        <v>37</v>
      </c>
      <c r="T109" s="20" t="s">
        <v>37</v>
      </c>
      <c r="U109" s="20" t="s">
        <v>37</v>
      </c>
      <c r="V109" t="s">
        <v>37</v>
      </c>
      <c r="W109" t="s">
        <v>37</v>
      </c>
      <c r="X109" t="s">
        <v>37</v>
      </c>
      <c r="Y109" t="s">
        <v>37</v>
      </c>
      <c r="Z109" t="s">
        <v>37</v>
      </c>
      <c r="AA109" t="s">
        <v>37</v>
      </c>
      <c r="AB109" t="s">
        <v>37</v>
      </c>
    </row>
    <row r="110" spans="1:28" x14ac:dyDescent="0.2">
      <c r="A110" t="s">
        <v>35</v>
      </c>
      <c r="B110" t="s">
        <v>6601</v>
      </c>
      <c r="C110" s="2">
        <v>17.512163647605899</v>
      </c>
      <c r="D110" s="2">
        <v>75.175398591261299</v>
      </c>
      <c r="E110" s="2">
        <v>4.1480600912048597</v>
      </c>
      <c r="F110" s="2">
        <v>8.2675968552119095</v>
      </c>
      <c r="G110" s="80"/>
      <c r="H110" s="80"/>
      <c r="I110" s="80" t="s">
        <v>12351</v>
      </c>
      <c r="J110" s="2">
        <v>1.3088466865869901</v>
      </c>
      <c r="K110" s="3">
        <v>8.2325753236941902E-3</v>
      </c>
      <c r="L110">
        <v>475</v>
      </c>
      <c r="M110" t="s">
        <v>37</v>
      </c>
      <c r="N110" t="s">
        <v>37</v>
      </c>
      <c r="O110" t="s">
        <v>37</v>
      </c>
      <c r="P110" t="s">
        <v>37</v>
      </c>
      <c r="Q110" t="s">
        <v>37</v>
      </c>
      <c r="R110" s="20" t="s">
        <v>37</v>
      </c>
      <c r="S110" s="20" t="s">
        <v>37</v>
      </c>
      <c r="T110" s="20" t="s">
        <v>37</v>
      </c>
      <c r="U110" s="20" t="s">
        <v>37</v>
      </c>
      <c r="V110" t="s">
        <v>37</v>
      </c>
      <c r="W110" t="s">
        <v>37</v>
      </c>
      <c r="X110" t="s">
        <v>37</v>
      </c>
      <c r="Y110" t="s">
        <v>37</v>
      </c>
      <c r="Z110" t="s">
        <v>37</v>
      </c>
      <c r="AA110" t="s">
        <v>37</v>
      </c>
      <c r="AB110" t="s">
        <v>37</v>
      </c>
    </row>
    <row r="111" spans="1:28" x14ac:dyDescent="0.2">
      <c r="A111" s="4" t="s">
        <v>35</v>
      </c>
      <c r="B111" s="4" t="s">
        <v>6606</v>
      </c>
      <c r="C111" s="25">
        <v>1034.6003021192701</v>
      </c>
      <c r="D111" s="25">
        <v>7002.9682858695696</v>
      </c>
      <c r="E111" s="25">
        <v>160.21161459357299</v>
      </c>
      <c r="F111" s="25">
        <v>141.35129182800301</v>
      </c>
      <c r="G111" s="82"/>
      <c r="H111" s="82"/>
      <c r="I111" s="82" t="s">
        <v>12351</v>
      </c>
      <c r="J111" s="25">
        <v>1.2177770814326001</v>
      </c>
      <c r="K111" s="26">
        <v>8.2466848350286007E-3</v>
      </c>
      <c r="L111" s="4">
        <v>466</v>
      </c>
      <c r="M111" s="4" t="s">
        <v>6607</v>
      </c>
      <c r="N111" s="4" t="s">
        <v>12286</v>
      </c>
      <c r="O111" s="4" t="s">
        <v>79</v>
      </c>
      <c r="P111" s="4" t="s">
        <v>55</v>
      </c>
      <c r="Q111" s="4">
        <v>4.54801E-54</v>
      </c>
      <c r="R111" s="4" t="s">
        <v>1523</v>
      </c>
      <c r="S111" s="4">
        <v>69.12</v>
      </c>
      <c r="T111" s="4">
        <v>5.0000000000000002E-26</v>
      </c>
      <c r="U111" s="4" t="s">
        <v>1524</v>
      </c>
      <c r="V111" s="4" t="s">
        <v>1525</v>
      </c>
      <c r="W111" s="4" t="s">
        <v>37</v>
      </c>
      <c r="X111" s="4" t="s">
        <v>221</v>
      </c>
      <c r="Y111" s="4" t="s">
        <v>37</v>
      </c>
      <c r="Z111" s="4" t="s">
        <v>222</v>
      </c>
      <c r="AA111" s="4" t="s">
        <v>37</v>
      </c>
      <c r="AB111" s="4" t="s">
        <v>1102</v>
      </c>
    </row>
    <row r="112" spans="1:28" x14ac:dyDescent="0.2">
      <c r="A112" t="s">
        <v>35</v>
      </c>
      <c r="B112" t="s">
        <v>6609</v>
      </c>
      <c r="C112" s="2">
        <v>1.03078078823824</v>
      </c>
      <c r="D112" s="2">
        <v>7.9066330075761</v>
      </c>
      <c r="E112" s="2">
        <v>2.0222985580618902</v>
      </c>
      <c r="F112" s="2">
        <v>6.2835297208742702</v>
      </c>
      <c r="G112" s="80"/>
      <c r="H112" s="80"/>
      <c r="I112" s="80" t="s">
        <v>12351</v>
      </c>
      <c r="J112" s="2">
        <v>1.58239364379382</v>
      </c>
      <c r="K112" s="3">
        <v>8.9299947270114303E-3</v>
      </c>
      <c r="L112">
        <v>466</v>
      </c>
      <c r="M112" t="s">
        <v>37</v>
      </c>
      <c r="N112" t="s">
        <v>37</v>
      </c>
      <c r="O112" t="s">
        <v>37</v>
      </c>
      <c r="P112" t="s">
        <v>37</v>
      </c>
      <c r="Q112" t="s">
        <v>37</v>
      </c>
      <c r="R112" s="20" t="s">
        <v>37</v>
      </c>
      <c r="S112" s="20" t="s">
        <v>37</v>
      </c>
      <c r="T112" s="20" t="s">
        <v>37</v>
      </c>
      <c r="U112" s="20" t="s">
        <v>37</v>
      </c>
      <c r="V112" t="s">
        <v>37</v>
      </c>
      <c r="W112" t="s">
        <v>37</v>
      </c>
      <c r="X112" t="s">
        <v>37</v>
      </c>
      <c r="Y112" t="s">
        <v>37</v>
      </c>
      <c r="Z112" t="s">
        <v>37</v>
      </c>
      <c r="AA112" t="s">
        <v>37</v>
      </c>
      <c r="AB112" t="s">
        <v>37</v>
      </c>
    </row>
    <row r="113" spans="1:28" x14ac:dyDescent="0.2">
      <c r="A113" t="s">
        <v>35</v>
      </c>
      <c r="B113" t="s">
        <v>6611</v>
      </c>
      <c r="C113" s="2">
        <v>13.7521294081654</v>
      </c>
      <c r="D113" s="2">
        <v>117.130231726929</v>
      </c>
      <c r="E113" s="2">
        <v>8.4022047679517602</v>
      </c>
      <c r="F113" s="2">
        <v>21.641307853860202</v>
      </c>
      <c r="G113" s="80"/>
      <c r="H113" s="80"/>
      <c r="I113" s="80" t="s">
        <v>12351</v>
      </c>
      <c r="J113" s="2">
        <v>1.33698950404516</v>
      </c>
      <c r="K113" s="3">
        <v>9.0446250397822007E-3</v>
      </c>
      <c r="L113">
        <v>450</v>
      </c>
      <c r="M113" t="s">
        <v>37</v>
      </c>
      <c r="N113" t="s">
        <v>37</v>
      </c>
      <c r="O113" t="s">
        <v>37</v>
      </c>
      <c r="P113" t="s">
        <v>37</v>
      </c>
      <c r="Q113" t="s">
        <v>37</v>
      </c>
      <c r="R113" s="20" t="s">
        <v>37</v>
      </c>
      <c r="S113" s="20" t="s">
        <v>37</v>
      </c>
      <c r="T113" s="20" t="s">
        <v>37</v>
      </c>
      <c r="U113" s="20" t="s">
        <v>37</v>
      </c>
      <c r="V113" t="s">
        <v>37</v>
      </c>
      <c r="W113" t="s">
        <v>37</v>
      </c>
      <c r="X113" t="s">
        <v>37</v>
      </c>
      <c r="Y113" t="s">
        <v>37</v>
      </c>
      <c r="Z113" t="s">
        <v>37</v>
      </c>
      <c r="AA113" t="s">
        <v>37</v>
      </c>
      <c r="AB113" t="s">
        <v>37</v>
      </c>
    </row>
    <row r="114" spans="1:28" x14ac:dyDescent="0.2">
      <c r="A114" t="s">
        <v>35</v>
      </c>
      <c r="B114" t="s">
        <v>6618</v>
      </c>
      <c r="C114" s="2">
        <v>1.82540108841147</v>
      </c>
      <c r="D114" s="2">
        <v>5.8990572616251802</v>
      </c>
      <c r="E114" s="2">
        <v>1.2072542149960299</v>
      </c>
      <c r="F114" s="2">
        <v>20.203647132341601</v>
      </c>
      <c r="G114" s="80"/>
      <c r="H114" s="80"/>
      <c r="I114" s="80" t="s">
        <v>12351</v>
      </c>
      <c r="J114" s="2">
        <v>1.2302648676382</v>
      </c>
      <c r="K114" s="3">
        <v>9.1656325829341505E-3</v>
      </c>
      <c r="L114">
        <v>435</v>
      </c>
      <c r="M114" t="s">
        <v>6619</v>
      </c>
      <c r="N114" t="s">
        <v>6620</v>
      </c>
      <c r="O114" t="s">
        <v>79</v>
      </c>
      <c r="P114" t="s">
        <v>55</v>
      </c>
      <c r="Q114">
        <v>1.9500599999999999E-7</v>
      </c>
      <c r="R114" t="s">
        <v>6621</v>
      </c>
      <c r="S114">
        <v>92.59</v>
      </c>
      <c r="T114">
        <v>9.9999999999999995E-8</v>
      </c>
      <c r="U114" t="s">
        <v>6622</v>
      </c>
      <c r="V114" t="s">
        <v>6623</v>
      </c>
      <c r="W114" t="s">
        <v>6624</v>
      </c>
      <c r="X114" t="s">
        <v>6625</v>
      </c>
      <c r="Y114" t="s">
        <v>37</v>
      </c>
      <c r="Z114" t="s">
        <v>6626</v>
      </c>
      <c r="AA114" t="s">
        <v>37</v>
      </c>
      <c r="AB114" t="s">
        <v>6627</v>
      </c>
    </row>
    <row r="115" spans="1:28" x14ac:dyDescent="0.2">
      <c r="A115" s="8" t="s">
        <v>35</v>
      </c>
      <c r="B115" s="8" t="s">
        <v>6628</v>
      </c>
      <c r="C115" s="21">
        <v>10.04995739664</v>
      </c>
      <c r="D115" s="21">
        <v>1.4182136055734</v>
      </c>
      <c r="E115" s="21">
        <v>21.7401009344151</v>
      </c>
      <c r="F115" s="21">
        <v>0.31119917630293498</v>
      </c>
      <c r="G115" s="81"/>
      <c r="H115" s="81"/>
      <c r="I115" s="81" t="s">
        <v>12351</v>
      </c>
      <c r="J115" s="21">
        <v>1.2163344901773101</v>
      </c>
      <c r="K115" s="22">
        <v>9.1656325829341505E-3</v>
      </c>
      <c r="L115" s="8">
        <v>435</v>
      </c>
      <c r="M115" s="8" t="s">
        <v>6629</v>
      </c>
      <c r="N115" s="8" t="s">
        <v>11870</v>
      </c>
      <c r="O115" s="8" t="s">
        <v>6630</v>
      </c>
      <c r="P115" s="8" t="s">
        <v>1025</v>
      </c>
      <c r="Q115" s="8">
        <v>6.0178300000000004E-25</v>
      </c>
      <c r="R115" s="8" t="s">
        <v>6631</v>
      </c>
      <c r="S115" s="8">
        <v>83.13</v>
      </c>
      <c r="T115" s="8">
        <v>9.9999999999999996E-24</v>
      </c>
      <c r="U115" s="8" t="s">
        <v>6632</v>
      </c>
      <c r="V115" s="8" t="s">
        <v>6633</v>
      </c>
      <c r="W115" s="8" t="s">
        <v>37</v>
      </c>
      <c r="X115" s="8" t="s">
        <v>6634</v>
      </c>
      <c r="Y115" s="8" t="s">
        <v>6635</v>
      </c>
      <c r="Z115" s="8" t="s">
        <v>6636</v>
      </c>
      <c r="AA115" s="8" t="s">
        <v>6637</v>
      </c>
      <c r="AB115" s="8" t="s">
        <v>6638</v>
      </c>
    </row>
    <row r="116" spans="1:28" x14ac:dyDescent="0.2">
      <c r="A116" t="s">
        <v>35</v>
      </c>
      <c r="B116" t="s">
        <v>6646</v>
      </c>
      <c r="C116" s="2">
        <v>440.75065962218503</v>
      </c>
      <c r="D116" s="2">
        <v>358.44944658371702</v>
      </c>
      <c r="E116" s="2">
        <v>286.99193140535499</v>
      </c>
      <c r="F116" s="2">
        <v>46.558802622134699</v>
      </c>
      <c r="G116" s="80"/>
      <c r="H116" s="80"/>
      <c r="I116" s="80" t="s">
        <v>12351</v>
      </c>
      <c r="J116" s="2">
        <v>-1.9113473928756699</v>
      </c>
      <c r="K116" s="3">
        <v>9.2484221248344493E-3</v>
      </c>
      <c r="L116">
        <v>428</v>
      </c>
      <c r="M116" t="s">
        <v>6647</v>
      </c>
      <c r="N116" t="s">
        <v>12276</v>
      </c>
      <c r="O116" t="s">
        <v>79</v>
      </c>
      <c r="P116" t="s">
        <v>55</v>
      </c>
      <c r="Q116">
        <v>2.4542599999999998E-8</v>
      </c>
      <c r="R116" t="s">
        <v>6649</v>
      </c>
      <c r="S116">
        <v>71.88</v>
      </c>
      <c r="T116">
        <v>2E-8</v>
      </c>
      <c r="U116" t="s">
        <v>6650</v>
      </c>
      <c r="V116" t="s">
        <v>6651</v>
      </c>
      <c r="W116" t="s">
        <v>37</v>
      </c>
      <c r="X116" t="s">
        <v>6652</v>
      </c>
      <c r="Y116" t="s">
        <v>6653</v>
      </c>
      <c r="Z116" t="s">
        <v>37</v>
      </c>
      <c r="AA116" t="s">
        <v>481</v>
      </c>
      <c r="AB116" t="s">
        <v>153</v>
      </c>
    </row>
    <row r="117" spans="1:28" x14ac:dyDescent="0.2">
      <c r="A117" t="s">
        <v>35</v>
      </c>
      <c r="B117" t="s">
        <v>6657</v>
      </c>
      <c r="C117" s="2">
        <v>1.3934653687940299</v>
      </c>
      <c r="D117" s="2">
        <v>34.9882473785011</v>
      </c>
      <c r="E117" s="2">
        <v>7.5651800100060296</v>
      </c>
      <c r="F117" s="2">
        <v>23.631777057577398</v>
      </c>
      <c r="G117" s="80"/>
      <c r="H117" s="80"/>
      <c r="I117" s="80" t="s">
        <v>12351</v>
      </c>
      <c r="J117" s="2">
        <v>1.21775924304153</v>
      </c>
      <c r="K117" s="3">
        <v>9.3287816642801998E-3</v>
      </c>
      <c r="L117">
        <v>419</v>
      </c>
      <c r="M117" t="s">
        <v>37</v>
      </c>
      <c r="N117" t="s">
        <v>37</v>
      </c>
      <c r="O117" t="s">
        <v>37</v>
      </c>
      <c r="P117" t="s">
        <v>37</v>
      </c>
      <c r="Q117" t="s">
        <v>37</v>
      </c>
      <c r="R117" s="20" t="s">
        <v>37</v>
      </c>
      <c r="S117" s="20" t="s">
        <v>37</v>
      </c>
      <c r="T117" s="20" t="s">
        <v>37</v>
      </c>
      <c r="U117" s="20" t="s">
        <v>37</v>
      </c>
      <c r="V117" t="s">
        <v>37</v>
      </c>
      <c r="W117" t="s">
        <v>37</v>
      </c>
      <c r="X117" t="s">
        <v>37</v>
      </c>
      <c r="Y117" t="s">
        <v>37</v>
      </c>
      <c r="Z117" t="s">
        <v>37</v>
      </c>
      <c r="AA117" t="s">
        <v>37</v>
      </c>
      <c r="AB117" t="s">
        <v>37</v>
      </c>
    </row>
    <row r="118" spans="1:28" x14ac:dyDescent="0.2">
      <c r="A118" t="s">
        <v>35</v>
      </c>
      <c r="B118" t="s">
        <v>6662</v>
      </c>
      <c r="C118" s="2">
        <v>11.2257515419178</v>
      </c>
      <c r="D118" s="2">
        <v>4.51761665989223</v>
      </c>
      <c r="E118" s="2">
        <v>24.1978561840127</v>
      </c>
      <c r="F118" s="2">
        <v>6.1009232676102298</v>
      </c>
      <c r="G118" s="80"/>
      <c r="H118" s="80"/>
      <c r="I118" s="80" t="s">
        <v>12351</v>
      </c>
      <c r="J118" s="2">
        <v>-1.1798038206718799</v>
      </c>
      <c r="K118" s="3">
        <v>9.3570082757946701E-3</v>
      </c>
      <c r="L118">
        <v>402</v>
      </c>
      <c r="M118" t="s">
        <v>37</v>
      </c>
      <c r="N118" t="s">
        <v>37</v>
      </c>
      <c r="O118" t="s">
        <v>37</v>
      </c>
      <c r="P118" t="s">
        <v>37</v>
      </c>
      <c r="Q118" t="s">
        <v>37</v>
      </c>
      <c r="R118" s="20" t="s">
        <v>37</v>
      </c>
      <c r="S118" s="20" t="s">
        <v>37</v>
      </c>
      <c r="T118" s="20" t="s">
        <v>37</v>
      </c>
      <c r="U118" s="20" t="s">
        <v>37</v>
      </c>
      <c r="V118" t="s">
        <v>37</v>
      </c>
      <c r="W118" t="s">
        <v>37</v>
      </c>
      <c r="X118" t="s">
        <v>37</v>
      </c>
      <c r="Y118" t="s">
        <v>37</v>
      </c>
      <c r="Z118" t="s">
        <v>37</v>
      </c>
      <c r="AA118" t="s">
        <v>37</v>
      </c>
      <c r="AB118" t="s">
        <v>37</v>
      </c>
    </row>
    <row r="119" spans="1:28" x14ac:dyDescent="0.2">
      <c r="A119" s="6" t="s">
        <v>35</v>
      </c>
      <c r="B119" s="6" t="s">
        <v>6692</v>
      </c>
      <c r="C119" s="23">
        <v>2.2175114738499802</v>
      </c>
      <c r="D119" s="23">
        <v>16.193862763310602</v>
      </c>
      <c r="E119" s="23">
        <v>4.4335666546290398</v>
      </c>
      <c r="F119" s="23">
        <v>12.732834309135299</v>
      </c>
      <c r="G119" s="86"/>
      <c r="H119" s="86"/>
      <c r="I119" s="86" t="s">
        <v>12351</v>
      </c>
      <c r="J119" s="23">
        <v>1.33456546803823</v>
      </c>
      <c r="K119" s="24">
        <v>9.3570082757946701E-3</v>
      </c>
      <c r="L119" s="6">
        <v>397</v>
      </c>
      <c r="M119" s="6" t="s">
        <v>6693</v>
      </c>
      <c r="N119" s="6" t="s">
        <v>11869</v>
      </c>
      <c r="O119" s="6" t="s">
        <v>79</v>
      </c>
      <c r="P119" s="6" t="s">
        <v>55</v>
      </c>
      <c r="Q119" s="6">
        <v>6.4180800000000003E-44</v>
      </c>
      <c r="R119" s="6" t="s">
        <v>6694</v>
      </c>
      <c r="S119" s="6">
        <v>58.33</v>
      </c>
      <c r="T119" s="6">
        <v>1.9999999999999998E-24</v>
      </c>
      <c r="U119" s="6" t="s">
        <v>6695</v>
      </c>
      <c r="V119" s="6" t="s">
        <v>6696</v>
      </c>
      <c r="W119" s="6" t="s">
        <v>6697</v>
      </c>
      <c r="X119" s="6" t="s">
        <v>4102</v>
      </c>
      <c r="Y119" s="6" t="s">
        <v>4103</v>
      </c>
      <c r="Z119" s="6" t="s">
        <v>773</v>
      </c>
      <c r="AA119" s="6" t="s">
        <v>213</v>
      </c>
      <c r="AB119" s="6" t="s">
        <v>4104</v>
      </c>
    </row>
    <row r="120" spans="1:28" x14ac:dyDescent="0.2">
      <c r="A120" t="s">
        <v>35</v>
      </c>
      <c r="B120" t="s">
        <v>6699</v>
      </c>
      <c r="C120" s="2">
        <v>75.396123618239201</v>
      </c>
      <c r="D120" s="2">
        <v>20.8487716154049</v>
      </c>
      <c r="E120" s="2">
        <v>15.153960601629199</v>
      </c>
      <c r="F120" s="2">
        <v>3.2801828204766901</v>
      </c>
      <c r="G120" s="80"/>
      <c r="H120" s="80"/>
      <c r="I120" s="80" t="s">
        <v>12351</v>
      </c>
      <c r="J120" s="2">
        <v>1.2374842053481101</v>
      </c>
      <c r="K120" s="3">
        <v>9.6559218102024603E-3</v>
      </c>
      <c r="L120">
        <v>389</v>
      </c>
      <c r="M120" t="s">
        <v>6700</v>
      </c>
      <c r="N120" t="s">
        <v>12268</v>
      </c>
      <c r="O120" t="s">
        <v>54</v>
      </c>
      <c r="P120" t="s">
        <v>55</v>
      </c>
      <c r="Q120">
        <v>7.03804E-33</v>
      </c>
      <c r="R120" t="s">
        <v>6702</v>
      </c>
      <c r="S120">
        <v>53.28</v>
      </c>
      <c r="T120">
        <v>4.0000000000000002E-33</v>
      </c>
      <c r="U120" t="s">
        <v>6703</v>
      </c>
      <c r="V120" t="s">
        <v>6704</v>
      </c>
      <c r="W120" t="s">
        <v>37</v>
      </c>
      <c r="X120" t="s">
        <v>2042</v>
      </c>
      <c r="Y120" t="s">
        <v>37</v>
      </c>
      <c r="Z120" t="s">
        <v>2043</v>
      </c>
      <c r="AA120" t="s">
        <v>481</v>
      </c>
      <c r="AB120" t="s">
        <v>6705</v>
      </c>
    </row>
    <row r="121" spans="1:28" x14ac:dyDescent="0.2">
      <c r="A121" t="s">
        <v>35</v>
      </c>
      <c r="B121" t="s">
        <v>6723</v>
      </c>
      <c r="C121" s="2">
        <v>24.631315289351299</v>
      </c>
      <c r="D121" s="2">
        <v>30.0881984584706</v>
      </c>
      <c r="E121" s="2">
        <v>19.893070870519999</v>
      </c>
      <c r="F121" s="2">
        <v>96.319745549392806</v>
      </c>
      <c r="G121" s="80"/>
      <c r="H121" s="80"/>
      <c r="I121" s="80" t="s">
        <v>12351</v>
      </c>
      <c r="J121" s="2">
        <v>1.31482203181327</v>
      </c>
      <c r="K121" s="3">
        <v>9.8640563076430095E-3</v>
      </c>
      <c r="L121">
        <v>303</v>
      </c>
      <c r="M121" t="s">
        <v>37</v>
      </c>
      <c r="N121" t="s">
        <v>37</v>
      </c>
      <c r="O121" t="s">
        <v>37</v>
      </c>
      <c r="P121" t="s">
        <v>37</v>
      </c>
      <c r="Q121" t="s">
        <v>37</v>
      </c>
      <c r="R121" s="20" t="s">
        <v>37</v>
      </c>
      <c r="S121" s="20" t="s">
        <v>37</v>
      </c>
      <c r="T121" s="20" t="s">
        <v>37</v>
      </c>
      <c r="U121" s="20" t="s">
        <v>37</v>
      </c>
      <c r="V121" t="s">
        <v>37</v>
      </c>
      <c r="W121" t="s">
        <v>37</v>
      </c>
      <c r="X121" t="s">
        <v>37</v>
      </c>
      <c r="Y121" t="s">
        <v>37</v>
      </c>
      <c r="Z121" t="s">
        <v>37</v>
      </c>
      <c r="AA121" t="s">
        <v>37</v>
      </c>
      <c r="AB121" t="s">
        <v>37</v>
      </c>
    </row>
    <row r="122" spans="1:28" x14ac:dyDescent="0.2">
      <c r="A122" s="8" t="s">
        <v>35</v>
      </c>
      <c r="B122" s="8" t="s">
        <v>4976</v>
      </c>
      <c r="C122" s="21">
        <v>2.19171132689049</v>
      </c>
      <c r="D122" s="21">
        <v>0.71156764001297801</v>
      </c>
      <c r="E122" s="66">
        <v>0</v>
      </c>
      <c r="F122" s="21">
        <v>120.51749713788</v>
      </c>
      <c r="G122" s="81" t="s">
        <v>12351</v>
      </c>
      <c r="H122" s="81" t="s">
        <v>12351</v>
      </c>
      <c r="I122" s="81" t="s">
        <v>12351</v>
      </c>
      <c r="J122" s="21">
        <v>-2.6944869884543801</v>
      </c>
      <c r="K122" s="22">
        <v>1.1049036706218399E-3</v>
      </c>
      <c r="L122" s="8">
        <v>900</v>
      </c>
      <c r="M122" s="8" t="s">
        <v>4977</v>
      </c>
      <c r="N122" s="8" t="s">
        <v>4978</v>
      </c>
      <c r="O122" s="8" t="s">
        <v>2709</v>
      </c>
      <c r="P122" s="8" t="s">
        <v>2710</v>
      </c>
      <c r="Q122" s="8">
        <v>0</v>
      </c>
      <c r="R122" s="8" t="s">
        <v>4979</v>
      </c>
      <c r="S122" s="8">
        <v>92.64</v>
      </c>
      <c r="T122" s="8">
        <v>0</v>
      </c>
      <c r="U122" s="8" t="s">
        <v>4980</v>
      </c>
      <c r="V122" s="8" t="s">
        <v>4981</v>
      </c>
      <c r="W122" s="8" t="s">
        <v>4982</v>
      </c>
      <c r="X122" s="8" t="s">
        <v>4983</v>
      </c>
      <c r="Y122" s="8" t="s">
        <v>4984</v>
      </c>
      <c r="Z122" s="8" t="s">
        <v>4985</v>
      </c>
      <c r="AA122" s="8" t="s">
        <v>120</v>
      </c>
      <c r="AB122" s="8" t="s">
        <v>4986</v>
      </c>
    </row>
    <row r="123" spans="1:28" x14ac:dyDescent="0.2">
      <c r="A123" s="5" t="s">
        <v>35</v>
      </c>
      <c r="B123" s="5" t="s">
        <v>3181</v>
      </c>
      <c r="C123" s="29">
        <v>64.921312116351899</v>
      </c>
      <c r="D123" s="29">
        <v>29.661311943348299</v>
      </c>
      <c r="E123" s="29">
        <v>789.46324891804204</v>
      </c>
      <c r="F123" s="29">
        <v>48.446731564877297</v>
      </c>
      <c r="G123" s="83" t="s">
        <v>12351</v>
      </c>
      <c r="H123" s="83"/>
      <c r="I123" s="83" t="s">
        <v>12351</v>
      </c>
      <c r="J123" s="29">
        <v>-4.1302161757659697</v>
      </c>
      <c r="K123" s="30">
        <v>1.91271632935582E-4</v>
      </c>
      <c r="L123" s="5">
        <v>2700</v>
      </c>
      <c r="M123" s="5" t="s">
        <v>1345</v>
      </c>
      <c r="N123" s="5" t="s">
        <v>1346</v>
      </c>
      <c r="O123" s="5" t="s">
        <v>1347</v>
      </c>
      <c r="P123" s="5" t="s">
        <v>55</v>
      </c>
      <c r="Q123" s="5">
        <v>0</v>
      </c>
      <c r="R123" s="5" t="s">
        <v>3182</v>
      </c>
      <c r="S123" s="5">
        <v>30.98</v>
      </c>
      <c r="T123" s="5">
        <v>3.0000000000000002E-47</v>
      </c>
      <c r="U123" s="5" t="s">
        <v>3183</v>
      </c>
      <c r="V123" s="5" t="s">
        <v>3184</v>
      </c>
      <c r="W123" s="5" t="s">
        <v>3185</v>
      </c>
      <c r="X123" s="5" t="s">
        <v>3186</v>
      </c>
      <c r="Y123" s="5" t="s">
        <v>37</v>
      </c>
      <c r="Z123" s="5" t="s">
        <v>3187</v>
      </c>
      <c r="AA123" s="5" t="s">
        <v>213</v>
      </c>
      <c r="AB123" s="5" t="s">
        <v>3188</v>
      </c>
    </row>
    <row r="124" spans="1:28" x14ac:dyDescent="0.2">
      <c r="A124" t="s">
        <v>35</v>
      </c>
      <c r="B124" t="s">
        <v>3386</v>
      </c>
      <c r="C124" s="2">
        <v>348.63380891570301</v>
      </c>
      <c r="D124" s="2">
        <v>1468.6200330966701</v>
      </c>
      <c r="E124" s="2">
        <v>84.304845522799795</v>
      </c>
      <c r="F124" s="2">
        <v>10214.3156444742</v>
      </c>
      <c r="G124" s="80" t="s">
        <v>12351</v>
      </c>
      <c r="H124" s="80"/>
      <c r="I124" s="80" t="s">
        <v>12351</v>
      </c>
      <c r="J124" s="2">
        <v>-3.0910289749064401</v>
      </c>
      <c r="K124" s="3">
        <v>2.4832768429089598E-4</v>
      </c>
      <c r="L124">
        <v>2200</v>
      </c>
      <c r="M124" t="s">
        <v>3387</v>
      </c>
      <c r="N124" t="s">
        <v>3388</v>
      </c>
      <c r="O124" t="s">
        <v>327</v>
      </c>
      <c r="P124" t="s">
        <v>55</v>
      </c>
      <c r="Q124">
        <v>0</v>
      </c>
      <c r="R124" t="s">
        <v>3389</v>
      </c>
      <c r="S124">
        <v>66.010000000000005</v>
      </c>
      <c r="T124">
        <v>0</v>
      </c>
      <c r="U124" t="s">
        <v>3390</v>
      </c>
      <c r="V124" t="s">
        <v>3391</v>
      </c>
      <c r="W124" t="s">
        <v>37</v>
      </c>
      <c r="X124" t="s">
        <v>618</v>
      </c>
      <c r="Y124" t="s">
        <v>37</v>
      </c>
      <c r="Z124" t="s">
        <v>619</v>
      </c>
      <c r="AA124" t="s">
        <v>333</v>
      </c>
      <c r="AB124" t="s">
        <v>3392</v>
      </c>
    </row>
    <row r="125" spans="1:28" x14ac:dyDescent="0.2">
      <c r="A125" s="6" t="s">
        <v>35</v>
      </c>
      <c r="B125" s="6" t="s">
        <v>3878</v>
      </c>
      <c r="C125" s="23">
        <v>471.06239996426598</v>
      </c>
      <c r="D125" s="23">
        <v>111.98050642451</v>
      </c>
      <c r="E125" s="23">
        <v>1799.0459001863201</v>
      </c>
      <c r="F125" s="23">
        <v>78.578531584984006</v>
      </c>
      <c r="G125" s="86" t="s">
        <v>12351</v>
      </c>
      <c r="H125" s="86"/>
      <c r="I125" s="86" t="s">
        <v>12351</v>
      </c>
      <c r="J125" s="23">
        <v>-3.08229066480245</v>
      </c>
      <c r="K125" s="24">
        <v>3.6068201133158999E-4</v>
      </c>
      <c r="L125" s="6">
        <v>1500</v>
      </c>
      <c r="M125" s="6" t="s">
        <v>3879</v>
      </c>
      <c r="N125" s="6" t="s">
        <v>3880</v>
      </c>
      <c r="O125" s="6" t="s">
        <v>79</v>
      </c>
      <c r="P125" s="6" t="s">
        <v>55</v>
      </c>
      <c r="Q125" s="6">
        <v>0</v>
      </c>
      <c r="R125" s="6" t="s">
        <v>3881</v>
      </c>
      <c r="S125" s="6">
        <v>60.92</v>
      </c>
      <c r="T125" s="6">
        <v>0</v>
      </c>
      <c r="U125" s="6" t="s">
        <v>3882</v>
      </c>
      <c r="V125" s="6" t="s">
        <v>3883</v>
      </c>
      <c r="W125" s="6" t="s">
        <v>3884</v>
      </c>
      <c r="X125" s="6" t="s">
        <v>2150</v>
      </c>
      <c r="Y125" s="6" t="s">
        <v>670</v>
      </c>
      <c r="Z125" s="6" t="s">
        <v>2151</v>
      </c>
      <c r="AA125" s="6" t="s">
        <v>37</v>
      </c>
      <c r="AB125" s="6" t="s">
        <v>3885</v>
      </c>
    </row>
    <row r="126" spans="1:28" x14ac:dyDescent="0.2">
      <c r="A126" t="s">
        <v>35</v>
      </c>
      <c r="B126" t="s">
        <v>1104</v>
      </c>
      <c r="C126" s="2">
        <v>9.5814939415124805</v>
      </c>
      <c r="D126" s="2">
        <v>11.7594970744326</v>
      </c>
      <c r="E126" s="2">
        <v>876.20651403161401</v>
      </c>
      <c r="F126" s="2">
        <v>44.098643440247002</v>
      </c>
      <c r="G126" s="80" t="s">
        <v>12351</v>
      </c>
      <c r="H126" s="80" t="s">
        <v>12351</v>
      </c>
      <c r="I126" s="80" t="s">
        <v>12351</v>
      </c>
      <c r="J126" s="2">
        <v>6.2917502380963199</v>
      </c>
      <c r="K126" s="3">
        <v>7.7141833283006903E-10</v>
      </c>
      <c r="L126">
        <v>761</v>
      </c>
      <c r="M126" t="s">
        <v>37</v>
      </c>
      <c r="N126" t="s">
        <v>37</v>
      </c>
      <c r="O126" t="s">
        <v>37</v>
      </c>
      <c r="P126" t="s">
        <v>37</v>
      </c>
      <c r="Q126" t="s">
        <v>37</v>
      </c>
      <c r="R126" s="20" t="s">
        <v>37</v>
      </c>
      <c r="S126" s="20" t="s">
        <v>37</v>
      </c>
      <c r="T126" s="20" t="s">
        <v>37</v>
      </c>
      <c r="U126" s="20" t="s">
        <v>37</v>
      </c>
      <c r="V126" t="s">
        <v>37</v>
      </c>
      <c r="W126" t="s">
        <v>37</v>
      </c>
      <c r="X126" t="s">
        <v>37</v>
      </c>
      <c r="Y126" t="s">
        <v>37</v>
      </c>
      <c r="Z126" t="s">
        <v>37</v>
      </c>
      <c r="AA126" t="s">
        <v>37</v>
      </c>
      <c r="AB126" t="s">
        <v>37</v>
      </c>
    </row>
    <row r="127" spans="1:28" x14ac:dyDescent="0.2">
      <c r="A127" s="6" t="s">
        <v>35</v>
      </c>
      <c r="B127" s="6" t="s">
        <v>3977</v>
      </c>
      <c r="C127" s="6">
        <v>19.282860044216701</v>
      </c>
      <c r="D127" s="6">
        <v>16.767668424972101</v>
      </c>
      <c r="E127" s="6">
        <v>3.9324696137803201</v>
      </c>
      <c r="F127" s="6">
        <v>60.296815225993299</v>
      </c>
      <c r="G127" s="86"/>
      <c r="H127" s="86"/>
      <c r="I127" s="86" t="s">
        <v>12351</v>
      </c>
      <c r="J127" s="6">
        <v>-3.1575515896816602</v>
      </c>
      <c r="K127" s="6">
        <v>1.07554818835289E-4</v>
      </c>
      <c r="L127" s="6">
        <v>1400</v>
      </c>
      <c r="M127" s="6" t="s">
        <v>3978</v>
      </c>
      <c r="N127" s="6" t="s">
        <v>11935</v>
      </c>
      <c r="O127" s="6" t="s">
        <v>79</v>
      </c>
      <c r="P127" s="6" t="s">
        <v>55</v>
      </c>
      <c r="Q127" s="6">
        <v>1.18604E-149</v>
      </c>
      <c r="R127" s="6" t="s">
        <v>3979</v>
      </c>
      <c r="S127" s="6">
        <v>37.53</v>
      </c>
      <c r="T127" s="6">
        <v>2.9999999999999999E-75</v>
      </c>
      <c r="U127" s="6" t="s">
        <v>3980</v>
      </c>
      <c r="V127" s="6" t="s">
        <v>3981</v>
      </c>
      <c r="W127" s="6" t="s">
        <v>3988</v>
      </c>
      <c r="X127" s="6" t="s">
        <v>3989</v>
      </c>
      <c r="Y127" s="6" t="s">
        <v>681</v>
      </c>
      <c r="Z127" s="6" t="s">
        <v>2309</v>
      </c>
      <c r="AA127" s="6" t="s">
        <v>3990</v>
      </c>
      <c r="AB127" s="6" t="s">
        <v>3991</v>
      </c>
    </row>
    <row r="128" spans="1:28" x14ac:dyDescent="0.2">
      <c r="A128" s="6" t="s">
        <v>35</v>
      </c>
      <c r="B128" s="6" t="s">
        <v>3992</v>
      </c>
      <c r="C128" s="6">
        <v>35.718398726738101</v>
      </c>
      <c r="D128" s="6">
        <v>259.187008233923</v>
      </c>
      <c r="E128" s="6">
        <v>19.869261501980699</v>
      </c>
      <c r="F128" s="6">
        <v>59.995676354575103</v>
      </c>
      <c r="G128" s="86"/>
      <c r="H128" s="86"/>
      <c r="I128" s="86" t="s">
        <v>12351</v>
      </c>
      <c r="J128" s="6">
        <v>1.6434910823970501</v>
      </c>
      <c r="K128" s="6">
        <v>1.14722938919712E-4</v>
      </c>
      <c r="L128" s="6">
        <v>1400</v>
      </c>
      <c r="M128" s="6" t="s">
        <v>3993</v>
      </c>
      <c r="N128" s="6" t="s">
        <v>11935</v>
      </c>
      <c r="O128" s="6" t="s">
        <v>79</v>
      </c>
      <c r="P128" s="6" t="s">
        <v>55</v>
      </c>
      <c r="Q128" s="6">
        <v>1.4222200000000001E-116</v>
      </c>
      <c r="R128" s="6" t="s">
        <v>3979</v>
      </c>
      <c r="S128" s="6">
        <v>36.909999999999997</v>
      </c>
      <c r="T128" s="6">
        <v>1.9999999999999999E-67</v>
      </c>
      <c r="U128" s="6" t="s">
        <v>3980</v>
      </c>
      <c r="V128" s="6" t="s">
        <v>3981</v>
      </c>
      <c r="W128" s="6" t="s">
        <v>3982</v>
      </c>
      <c r="X128" s="6" t="s">
        <v>3983</v>
      </c>
      <c r="Y128" s="6" t="s">
        <v>3984</v>
      </c>
      <c r="Z128" s="6" t="s">
        <v>3985</v>
      </c>
      <c r="AA128" s="6" t="s">
        <v>3986</v>
      </c>
      <c r="AB128" s="6" t="s">
        <v>3987</v>
      </c>
    </row>
    <row r="129" spans="1:28" x14ac:dyDescent="0.2">
      <c r="A129" t="s">
        <v>35</v>
      </c>
      <c r="B129" t="s">
        <v>4034</v>
      </c>
      <c r="C129" s="2">
        <v>26.234454889717899</v>
      </c>
      <c r="D129" s="2">
        <v>112.593577740063</v>
      </c>
      <c r="E129" s="2">
        <v>43.603250177744101</v>
      </c>
      <c r="F129" s="2">
        <v>114.034724939626</v>
      </c>
      <c r="G129" s="80"/>
      <c r="H129" s="80"/>
      <c r="I129" s="80" t="s">
        <v>12351</v>
      </c>
      <c r="J129" s="2">
        <v>2.4212274456929102</v>
      </c>
      <c r="K129" s="3">
        <v>1.14722938919712E-4</v>
      </c>
      <c r="L129">
        <v>1400</v>
      </c>
      <c r="M129" t="s">
        <v>4035</v>
      </c>
      <c r="N129" t="s">
        <v>11844</v>
      </c>
      <c r="O129" t="s">
        <v>54</v>
      </c>
      <c r="P129" t="s">
        <v>55</v>
      </c>
      <c r="Q129">
        <v>0</v>
      </c>
      <c r="R129" t="s">
        <v>4037</v>
      </c>
      <c r="S129">
        <v>43.01</v>
      </c>
      <c r="T129">
        <v>2E-12</v>
      </c>
      <c r="U129" t="s">
        <v>4038</v>
      </c>
      <c r="V129" t="s">
        <v>4039</v>
      </c>
      <c r="W129" t="s">
        <v>4040</v>
      </c>
      <c r="X129" t="s">
        <v>4041</v>
      </c>
      <c r="Y129" t="s">
        <v>3048</v>
      </c>
      <c r="Z129" t="s">
        <v>4042</v>
      </c>
      <c r="AA129" t="s">
        <v>4043</v>
      </c>
      <c r="AB129" t="s">
        <v>4044</v>
      </c>
    </row>
    <row r="130" spans="1:28" x14ac:dyDescent="0.2">
      <c r="A130" t="s">
        <v>35</v>
      </c>
      <c r="B130" t="s">
        <v>4056</v>
      </c>
      <c r="C130" s="2">
        <v>14.086101924142699</v>
      </c>
      <c r="D130" s="2">
        <v>37.3261909283611</v>
      </c>
      <c r="E130" s="2">
        <v>19.2439820135247</v>
      </c>
      <c r="F130" s="2">
        <v>56.2531170116551</v>
      </c>
      <c r="G130" s="80"/>
      <c r="H130" s="80"/>
      <c r="I130" s="80" t="s">
        <v>12351</v>
      </c>
      <c r="J130" s="2">
        <v>1.57456178211804</v>
      </c>
      <c r="K130" s="3">
        <v>1.14722938919712E-4</v>
      </c>
      <c r="L130">
        <v>1400</v>
      </c>
      <c r="M130" t="s">
        <v>4057</v>
      </c>
      <c r="N130" t="s">
        <v>11876</v>
      </c>
      <c r="O130" t="s">
        <v>138</v>
      </c>
      <c r="P130" t="s">
        <v>55</v>
      </c>
      <c r="Q130">
        <v>3.6168300000000001E-101</v>
      </c>
      <c r="R130" t="s">
        <v>4059</v>
      </c>
      <c r="S130">
        <v>35.380000000000003</v>
      </c>
      <c r="T130">
        <v>1E-42</v>
      </c>
      <c r="U130" t="s">
        <v>4060</v>
      </c>
      <c r="V130" t="s">
        <v>4061</v>
      </c>
      <c r="W130" t="s">
        <v>37</v>
      </c>
      <c r="X130" t="s">
        <v>4062</v>
      </c>
      <c r="Y130" t="s">
        <v>4063</v>
      </c>
      <c r="Z130" t="s">
        <v>642</v>
      </c>
      <c r="AA130" t="s">
        <v>213</v>
      </c>
      <c r="AB130" t="s">
        <v>4064</v>
      </c>
    </row>
    <row r="131" spans="1:28" x14ac:dyDescent="0.2">
      <c r="A131" s="5" t="s">
        <v>35</v>
      </c>
      <c r="B131" s="5" t="s">
        <v>4066</v>
      </c>
      <c r="C131" s="29">
        <v>150.698256858181</v>
      </c>
      <c r="D131" s="29">
        <v>1744.4018239132699</v>
      </c>
      <c r="E131" s="29">
        <v>1083.56861707229</v>
      </c>
      <c r="F131" s="29">
        <v>2598.08797021596</v>
      </c>
      <c r="G131" s="83"/>
      <c r="H131" s="83"/>
      <c r="I131" s="83" t="s">
        <v>12351</v>
      </c>
      <c r="J131" s="29">
        <v>-1.53707977307121</v>
      </c>
      <c r="K131" s="30">
        <v>1.2157065318800601E-4</v>
      </c>
      <c r="L131" s="5">
        <v>1400</v>
      </c>
      <c r="M131" s="5" t="s">
        <v>4067</v>
      </c>
      <c r="N131" s="5" t="s">
        <v>4068</v>
      </c>
      <c r="O131" s="5" t="s">
        <v>734</v>
      </c>
      <c r="P131" s="5" t="s">
        <v>55</v>
      </c>
      <c r="Q131" s="5">
        <v>0</v>
      </c>
      <c r="R131" s="5" t="s">
        <v>4069</v>
      </c>
      <c r="S131" s="5">
        <v>26.18</v>
      </c>
      <c r="T131" s="5">
        <v>2E-41</v>
      </c>
      <c r="U131" s="5" t="s">
        <v>4070</v>
      </c>
      <c r="V131" s="5" t="s">
        <v>4071</v>
      </c>
      <c r="W131" s="5" t="s">
        <v>37</v>
      </c>
      <c r="X131" s="5" t="s">
        <v>897</v>
      </c>
      <c r="Y131" s="5" t="s">
        <v>37</v>
      </c>
      <c r="Z131" s="5" t="s">
        <v>898</v>
      </c>
      <c r="AA131" s="5" t="s">
        <v>740</v>
      </c>
      <c r="AB131" s="5" t="s">
        <v>4072</v>
      </c>
    </row>
    <row r="132" spans="1:28" x14ac:dyDescent="0.2">
      <c r="A132" s="6" t="s">
        <v>35</v>
      </c>
      <c r="B132" s="6" t="s">
        <v>4095</v>
      </c>
      <c r="C132" s="23">
        <v>317.63790679890297</v>
      </c>
      <c r="D132" s="23">
        <v>3114.3909516426202</v>
      </c>
      <c r="E132" s="23">
        <v>68.078837711938604</v>
      </c>
      <c r="F132" s="23">
        <v>250.43439508936501</v>
      </c>
      <c r="G132" s="86"/>
      <c r="H132" s="86"/>
      <c r="I132" s="86" t="s">
        <v>12351</v>
      </c>
      <c r="J132" s="23">
        <v>2.08762920406414</v>
      </c>
      <c r="K132" s="24">
        <v>1.2532239237027099E-4</v>
      </c>
      <c r="L132" s="6">
        <v>1330</v>
      </c>
      <c r="M132" s="6" t="s">
        <v>4096</v>
      </c>
      <c r="N132" s="6" t="s">
        <v>12272</v>
      </c>
      <c r="O132" s="6" t="s">
        <v>138</v>
      </c>
      <c r="P132" s="6" t="s">
        <v>55</v>
      </c>
      <c r="Q132" s="6">
        <v>6.4687099999999999E-114</v>
      </c>
      <c r="R132" s="6" t="s">
        <v>4098</v>
      </c>
      <c r="S132" s="6">
        <v>40.83</v>
      </c>
      <c r="T132" s="6">
        <v>6.9999999999999995E-51</v>
      </c>
      <c r="U132" s="6" t="s">
        <v>4099</v>
      </c>
      <c r="V132" s="6" t="s">
        <v>4100</v>
      </c>
      <c r="W132" s="6" t="s">
        <v>4101</v>
      </c>
      <c r="X132" s="6" t="s">
        <v>4102</v>
      </c>
      <c r="Y132" s="6" t="s">
        <v>4103</v>
      </c>
      <c r="Z132" s="6" t="s">
        <v>773</v>
      </c>
      <c r="AA132" s="6" t="s">
        <v>213</v>
      </c>
      <c r="AB132" s="6" t="s">
        <v>4104</v>
      </c>
    </row>
    <row r="133" spans="1:28" x14ac:dyDescent="0.2">
      <c r="A133" t="s">
        <v>35</v>
      </c>
      <c r="B133" t="s">
        <v>4108</v>
      </c>
      <c r="C133" s="2">
        <v>680.23215671419098</v>
      </c>
      <c r="D133" s="2">
        <v>3415.7088761452701</v>
      </c>
      <c r="E133" s="2">
        <v>189.62501882411701</v>
      </c>
      <c r="F133" s="2">
        <v>281.02414220173898</v>
      </c>
      <c r="G133" s="80"/>
      <c r="H133" s="80"/>
      <c r="I133" s="80" t="s">
        <v>12351</v>
      </c>
      <c r="J133" s="2">
        <v>2.3669516842592899</v>
      </c>
      <c r="K133" s="3">
        <v>1.4215288769508E-4</v>
      </c>
      <c r="L133">
        <v>1301</v>
      </c>
      <c r="M133" t="s">
        <v>37</v>
      </c>
      <c r="N133" t="s">
        <v>37</v>
      </c>
      <c r="O133" t="s">
        <v>37</v>
      </c>
      <c r="P133" t="s">
        <v>37</v>
      </c>
      <c r="Q133" t="s">
        <v>37</v>
      </c>
      <c r="R133" s="20" t="s">
        <v>37</v>
      </c>
      <c r="S133" s="20" t="s">
        <v>37</v>
      </c>
      <c r="T133" s="20" t="s">
        <v>37</v>
      </c>
      <c r="U133" s="20" t="s">
        <v>37</v>
      </c>
      <c r="V133" t="s">
        <v>37</v>
      </c>
      <c r="W133" t="s">
        <v>37</v>
      </c>
      <c r="X133" t="s">
        <v>37</v>
      </c>
      <c r="Y133" t="s">
        <v>37</v>
      </c>
      <c r="Z133" t="s">
        <v>37</v>
      </c>
      <c r="AA133" t="s">
        <v>37</v>
      </c>
      <c r="AB133" t="s">
        <v>37</v>
      </c>
    </row>
    <row r="134" spans="1:28" x14ac:dyDescent="0.2">
      <c r="A134" t="s">
        <v>35</v>
      </c>
      <c r="B134" t="s">
        <v>4146</v>
      </c>
      <c r="C134" s="2">
        <v>22.366034052814999</v>
      </c>
      <c r="D134" s="2">
        <v>59.271894031968401</v>
      </c>
      <c r="E134" s="2">
        <v>15.538551666864199</v>
      </c>
      <c r="F134" s="2">
        <v>145.59073612647799</v>
      </c>
      <c r="G134" s="80"/>
      <c r="H134" s="80"/>
      <c r="I134" s="80" t="s">
        <v>12351</v>
      </c>
      <c r="J134" s="2">
        <v>1.9142940073902099</v>
      </c>
      <c r="K134" s="3">
        <v>1.5000976337549299E-4</v>
      </c>
      <c r="L134">
        <v>1300</v>
      </c>
      <c r="M134" t="s">
        <v>1374</v>
      </c>
      <c r="N134" t="s">
        <v>1375</v>
      </c>
      <c r="O134" t="s">
        <v>1376</v>
      </c>
      <c r="P134" t="s">
        <v>590</v>
      </c>
      <c r="Q134">
        <v>1.41366E-15</v>
      </c>
      <c r="R134" t="s">
        <v>4147</v>
      </c>
      <c r="S134">
        <v>27.16</v>
      </c>
      <c r="T134">
        <v>4.9999999999999999E-17</v>
      </c>
      <c r="U134" t="s">
        <v>4148</v>
      </c>
      <c r="V134" t="s">
        <v>4149</v>
      </c>
      <c r="W134" t="s">
        <v>37</v>
      </c>
      <c r="X134" t="s">
        <v>1080</v>
      </c>
      <c r="Y134" t="s">
        <v>37</v>
      </c>
      <c r="Z134" t="s">
        <v>231</v>
      </c>
      <c r="AA134" t="s">
        <v>37</v>
      </c>
      <c r="AB134" t="s">
        <v>37</v>
      </c>
    </row>
    <row r="135" spans="1:28" x14ac:dyDescent="0.2">
      <c r="A135" t="s">
        <v>35</v>
      </c>
      <c r="B135" t="s">
        <v>4153</v>
      </c>
      <c r="C135" s="2">
        <v>226.57093221079001</v>
      </c>
      <c r="D135" s="2">
        <v>1050.3029373904001</v>
      </c>
      <c r="E135" s="2">
        <v>33.639659455375401</v>
      </c>
      <c r="F135" s="2">
        <v>63.068645294175099</v>
      </c>
      <c r="G135" s="80"/>
      <c r="H135" s="80"/>
      <c r="I135" s="80" t="s">
        <v>12351</v>
      </c>
      <c r="J135" s="2">
        <v>1.7832950942425401</v>
      </c>
      <c r="K135" s="3">
        <v>1.5379050811664401E-4</v>
      </c>
      <c r="L135">
        <v>1300</v>
      </c>
      <c r="M135" t="s">
        <v>4154</v>
      </c>
      <c r="N135" t="s">
        <v>12256</v>
      </c>
      <c r="O135" t="s">
        <v>79</v>
      </c>
      <c r="P135" t="s">
        <v>55</v>
      </c>
      <c r="Q135">
        <v>5.8261500000000006E-73</v>
      </c>
      <c r="R135" t="s">
        <v>4156</v>
      </c>
      <c r="S135">
        <v>54.12</v>
      </c>
      <c r="T135">
        <v>4.9999999999999998E-81</v>
      </c>
      <c r="U135" t="s">
        <v>4157</v>
      </c>
      <c r="V135" t="s">
        <v>4158</v>
      </c>
      <c r="W135" t="s">
        <v>37</v>
      </c>
      <c r="X135" t="s">
        <v>37</v>
      </c>
      <c r="Y135" t="s">
        <v>37</v>
      </c>
      <c r="Z135" t="s">
        <v>37</v>
      </c>
      <c r="AA135" t="s">
        <v>37</v>
      </c>
      <c r="AB135" t="s">
        <v>153</v>
      </c>
    </row>
    <row r="136" spans="1:28" x14ac:dyDescent="0.2">
      <c r="A136" s="6" t="s">
        <v>35</v>
      </c>
      <c r="B136" s="6" t="s">
        <v>4166</v>
      </c>
      <c r="C136" s="23">
        <v>50.471610332270302</v>
      </c>
      <c r="D136" s="23">
        <v>201.92746031291799</v>
      </c>
      <c r="E136" s="23">
        <v>99.972232567537802</v>
      </c>
      <c r="F136" s="23">
        <v>295.91910926529198</v>
      </c>
      <c r="G136" s="86"/>
      <c r="H136" s="86"/>
      <c r="I136" s="86" t="s">
        <v>12351</v>
      </c>
      <c r="J136" s="23">
        <v>1.55801182729407</v>
      </c>
      <c r="K136" s="24">
        <v>1.5649677822786101E-4</v>
      </c>
      <c r="L136" s="6">
        <v>1300</v>
      </c>
      <c r="M136" s="6" t="s">
        <v>2233</v>
      </c>
      <c r="N136" s="6" t="s">
        <v>11845</v>
      </c>
      <c r="O136" s="6" t="s">
        <v>79</v>
      </c>
      <c r="P136" s="6" t="s">
        <v>55</v>
      </c>
      <c r="Q136" s="6">
        <v>1.79515E-103</v>
      </c>
      <c r="R136" s="6" t="s">
        <v>207</v>
      </c>
      <c r="S136" s="6">
        <v>34.29</v>
      </c>
      <c r="T136" s="6">
        <v>9.9999999999999997E-61</v>
      </c>
      <c r="U136" s="6" t="s">
        <v>208</v>
      </c>
      <c r="V136" s="6" t="s">
        <v>209</v>
      </c>
      <c r="W136" s="6" t="s">
        <v>210</v>
      </c>
      <c r="X136" s="6" t="s">
        <v>211</v>
      </c>
      <c r="Y136" s="6" t="s">
        <v>37</v>
      </c>
      <c r="Z136" s="6" t="s">
        <v>212</v>
      </c>
      <c r="AA136" s="6" t="s">
        <v>213</v>
      </c>
      <c r="AB136" s="6" t="s">
        <v>214</v>
      </c>
    </row>
    <row r="137" spans="1:28" x14ac:dyDescent="0.2">
      <c r="A137" t="s">
        <v>35</v>
      </c>
      <c r="B137" t="s">
        <v>4206</v>
      </c>
      <c r="C137" s="2">
        <v>476.00599686808698</v>
      </c>
      <c r="D137" s="2">
        <v>2182.1133318253801</v>
      </c>
      <c r="E137" s="2">
        <v>855.86766235664697</v>
      </c>
      <c r="F137" s="2">
        <v>1442.2453180109701</v>
      </c>
      <c r="G137" s="80"/>
      <c r="H137" s="80"/>
      <c r="I137" s="80" t="s">
        <v>12351</v>
      </c>
      <c r="J137" s="2">
        <v>-1.56607381153829</v>
      </c>
      <c r="K137" s="3">
        <v>1.5649677822786101E-4</v>
      </c>
      <c r="L137">
        <v>1284</v>
      </c>
      <c r="M137" t="s">
        <v>4207</v>
      </c>
      <c r="N137" t="s">
        <v>11846</v>
      </c>
      <c r="O137" t="s">
        <v>79</v>
      </c>
      <c r="P137" t="s">
        <v>55</v>
      </c>
      <c r="Q137">
        <v>9.7532299999999998E-29</v>
      </c>
      <c r="R137" t="s">
        <v>4208</v>
      </c>
      <c r="S137">
        <v>67.03</v>
      </c>
      <c r="T137">
        <v>6.9999999999999995E-29</v>
      </c>
      <c r="U137" t="s">
        <v>4209</v>
      </c>
      <c r="V137" t="s">
        <v>4210</v>
      </c>
      <c r="W137" t="s">
        <v>4211</v>
      </c>
      <c r="X137" t="s">
        <v>37</v>
      </c>
      <c r="Y137" t="s">
        <v>37</v>
      </c>
      <c r="Z137" t="s">
        <v>37</v>
      </c>
      <c r="AA137" t="s">
        <v>37</v>
      </c>
      <c r="AB137" t="s">
        <v>83</v>
      </c>
    </row>
    <row r="138" spans="1:28" x14ac:dyDescent="0.2">
      <c r="A138" s="6" t="s">
        <v>35</v>
      </c>
      <c r="B138" s="6" t="s">
        <v>4220</v>
      </c>
      <c r="C138" s="6">
        <v>22.976543776424801</v>
      </c>
      <c r="D138" s="6">
        <v>96.708594481686703</v>
      </c>
      <c r="E138" s="6">
        <v>47.936750365108601</v>
      </c>
      <c r="F138" s="6">
        <v>172.65622459923901</v>
      </c>
      <c r="G138" s="86"/>
      <c r="H138" s="86"/>
      <c r="I138" s="86" t="s">
        <v>12351</v>
      </c>
      <c r="J138" s="6">
        <v>2.68253122640429</v>
      </c>
      <c r="K138" s="6">
        <v>1.6586031315721599E-4</v>
      </c>
      <c r="L138" s="6">
        <v>1274</v>
      </c>
      <c r="M138" s="6" t="s">
        <v>4221</v>
      </c>
      <c r="N138" s="6" t="s">
        <v>4222</v>
      </c>
      <c r="O138" s="6" t="s">
        <v>138</v>
      </c>
      <c r="P138" s="6" t="s">
        <v>55</v>
      </c>
      <c r="Q138" s="6">
        <v>2.2241399999999998E-120</v>
      </c>
      <c r="R138" s="6" t="s">
        <v>2304</v>
      </c>
      <c r="S138" s="6">
        <v>31.21</v>
      </c>
      <c r="T138" s="6">
        <v>9.9999999999999994E-30</v>
      </c>
      <c r="U138" s="6" t="s">
        <v>2305</v>
      </c>
      <c r="V138" s="6" t="s">
        <v>2306</v>
      </c>
      <c r="W138" s="6" t="s">
        <v>2307</v>
      </c>
      <c r="X138" s="6" t="s">
        <v>2308</v>
      </c>
      <c r="Y138" s="6" t="s">
        <v>681</v>
      </c>
      <c r="Z138" s="6" t="s">
        <v>2309</v>
      </c>
      <c r="AA138" s="6" t="s">
        <v>2310</v>
      </c>
      <c r="AB138" s="6" t="s">
        <v>2311</v>
      </c>
    </row>
    <row r="139" spans="1:28" x14ac:dyDescent="0.2">
      <c r="A139" t="s">
        <v>35</v>
      </c>
      <c r="B139" t="s">
        <v>4223</v>
      </c>
      <c r="C139" s="2">
        <v>6331.0231841224004</v>
      </c>
      <c r="D139" s="2">
        <v>32548.898163771999</v>
      </c>
      <c r="E139" s="2">
        <v>1678.03798847801</v>
      </c>
      <c r="F139" s="2">
        <v>3643.1860041732398</v>
      </c>
      <c r="G139" s="80"/>
      <c r="H139" s="80"/>
      <c r="I139" s="80" t="s">
        <v>12351</v>
      </c>
      <c r="J139" s="2">
        <v>1.59410977206991</v>
      </c>
      <c r="K139" s="3">
        <v>1.6586031315721599E-4</v>
      </c>
      <c r="L139">
        <v>1272</v>
      </c>
      <c r="M139" t="s">
        <v>37</v>
      </c>
      <c r="N139" t="s">
        <v>37</v>
      </c>
      <c r="O139" t="s">
        <v>37</v>
      </c>
      <c r="P139" t="s">
        <v>37</v>
      </c>
      <c r="Q139" t="s">
        <v>37</v>
      </c>
      <c r="R139" s="20" t="s">
        <v>37</v>
      </c>
      <c r="S139" s="20" t="s">
        <v>37</v>
      </c>
      <c r="T139" s="20" t="s">
        <v>37</v>
      </c>
      <c r="U139" s="20" t="s">
        <v>37</v>
      </c>
      <c r="V139" t="s">
        <v>37</v>
      </c>
      <c r="W139" t="s">
        <v>37</v>
      </c>
      <c r="X139" t="s">
        <v>37</v>
      </c>
      <c r="Y139" t="s">
        <v>37</v>
      </c>
      <c r="Z139" t="s">
        <v>37</v>
      </c>
      <c r="AA139" t="s">
        <v>37</v>
      </c>
      <c r="AB139" t="s">
        <v>37</v>
      </c>
    </row>
    <row r="140" spans="1:28" x14ac:dyDescent="0.2">
      <c r="A140" s="4" t="s">
        <v>35</v>
      </c>
      <c r="B140" s="4" t="s">
        <v>4241</v>
      </c>
      <c r="C140" s="25">
        <v>18873.157325927201</v>
      </c>
      <c r="D140" s="25">
        <v>71385.577957726797</v>
      </c>
      <c r="E140" s="25">
        <v>2291.7683665859699</v>
      </c>
      <c r="F140" s="25">
        <v>4651.8477244374599</v>
      </c>
      <c r="G140" s="82"/>
      <c r="H140" s="82"/>
      <c r="I140" s="82" t="s">
        <v>12351</v>
      </c>
      <c r="J140" s="25">
        <v>-1.8847467046416699</v>
      </c>
      <c r="K140" s="26">
        <v>2.03248760002038E-4</v>
      </c>
      <c r="L140" s="4">
        <v>1248</v>
      </c>
      <c r="M140" s="4" t="s">
        <v>4242</v>
      </c>
      <c r="N140" s="4" t="s">
        <v>4243</v>
      </c>
      <c r="O140" s="4" t="s">
        <v>257</v>
      </c>
      <c r="P140" s="4" t="s">
        <v>55</v>
      </c>
      <c r="Q140" s="4">
        <v>2.2216099999999999E-41</v>
      </c>
      <c r="R140" s="4" t="s">
        <v>4244</v>
      </c>
      <c r="S140" s="4">
        <v>73.19</v>
      </c>
      <c r="T140" s="4">
        <v>1E-41</v>
      </c>
      <c r="U140" s="4" t="s">
        <v>4245</v>
      </c>
      <c r="V140" s="4" t="s">
        <v>4246</v>
      </c>
      <c r="W140" s="4" t="s">
        <v>37</v>
      </c>
      <c r="X140" s="4" t="s">
        <v>37</v>
      </c>
      <c r="Y140" s="4" t="s">
        <v>37</v>
      </c>
      <c r="Z140" s="4" t="s">
        <v>37</v>
      </c>
      <c r="AA140" s="4" t="s">
        <v>37</v>
      </c>
      <c r="AB140" s="4" t="s">
        <v>37</v>
      </c>
    </row>
    <row r="141" spans="1:28" x14ac:dyDescent="0.2">
      <c r="A141" s="6" t="s">
        <v>35</v>
      </c>
      <c r="B141" s="6" t="s">
        <v>4256</v>
      </c>
      <c r="C141" s="6">
        <v>81.292746771317894</v>
      </c>
      <c r="D141" s="6">
        <v>54.431933288834102</v>
      </c>
      <c r="E141" s="6">
        <v>373.09417708116001</v>
      </c>
      <c r="F141" s="6">
        <v>89.557005215082299</v>
      </c>
      <c r="G141" s="86"/>
      <c r="H141" s="86"/>
      <c r="I141" s="86" t="s">
        <v>12351</v>
      </c>
      <c r="J141" s="6">
        <v>1.51371191039038</v>
      </c>
      <c r="K141" s="6">
        <v>2.0735939456830401E-4</v>
      </c>
      <c r="L141" s="6">
        <v>1201</v>
      </c>
      <c r="M141" s="6" t="s">
        <v>4257</v>
      </c>
      <c r="N141" s="6" t="s">
        <v>12257</v>
      </c>
      <c r="O141" s="6" t="s">
        <v>54</v>
      </c>
      <c r="P141" s="6" t="s">
        <v>55</v>
      </c>
      <c r="Q141" s="6">
        <v>2.91595E-144</v>
      </c>
      <c r="R141" s="6" t="s">
        <v>711</v>
      </c>
      <c r="S141" s="6">
        <v>36.71</v>
      </c>
      <c r="T141" s="6">
        <v>3.9999999999999999E-60</v>
      </c>
      <c r="U141" s="6" t="s">
        <v>712</v>
      </c>
      <c r="V141" s="6" t="s">
        <v>713</v>
      </c>
      <c r="W141" s="6" t="s">
        <v>37</v>
      </c>
      <c r="X141" s="6" t="s">
        <v>4259</v>
      </c>
      <c r="Y141" s="6" t="s">
        <v>4260</v>
      </c>
      <c r="Z141" s="6" t="s">
        <v>3963</v>
      </c>
      <c r="AA141" s="6" t="s">
        <v>333</v>
      </c>
      <c r="AB141" s="6" t="s">
        <v>4261</v>
      </c>
    </row>
    <row r="142" spans="1:28" x14ac:dyDescent="0.2">
      <c r="A142" s="6" t="s">
        <v>35</v>
      </c>
      <c r="B142" s="6" t="s">
        <v>4278</v>
      </c>
      <c r="C142" s="23">
        <v>2.1894366541756498</v>
      </c>
      <c r="D142" s="23">
        <v>31.1940598751927</v>
      </c>
      <c r="E142" s="23">
        <v>17.0669833643767</v>
      </c>
      <c r="F142" s="23">
        <v>163.219859560305</v>
      </c>
      <c r="G142" s="86"/>
      <c r="H142" s="86"/>
      <c r="I142" s="86" t="s">
        <v>12351</v>
      </c>
      <c r="J142" s="23">
        <v>1.62340673673452</v>
      </c>
      <c r="K142" s="24">
        <v>2.3831792377244199E-4</v>
      </c>
      <c r="L142" s="6">
        <v>1200</v>
      </c>
      <c r="M142" s="6" t="s">
        <v>4279</v>
      </c>
      <c r="N142" s="6" t="s">
        <v>12273</v>
      </c>
      <c r="O142" s="6" t="s">
        <v>4281</v>
      </c>
      <c r="P142" s="6" t="s">
        <v>55</v>
      </c>
      <c r="Q142" s="6">
        <v>1.4688E-90</v>
      </c>
      <c r="R142" s="6" t="s">
        <v>2057</v>
      </c>
      <c r="S142" s="6">
        <v>34.520000000000003</v>
      </c>
      <c r="T142" s="6">
        <v>2.9999999999999999E-50</v>
      </c>
      <c r="U142" s="6" t="s">
        <v>2058</v>
      </c>
      <c r="V142" s="6" t="s">
        <v>209</v>
      </c>
      <c r="W142" s="6" t="s">
        <v>2059</v>
      </c>
      <c r="X142" s="6" t="s">
        <v>2060</v>
      </c>
      <c r="Y142" s="6" t="s">
        <v>2061</v>
      </c>
      <c r="Z142" s="6" t="s">
        <v>212</v>
      </c>
      <c r="AA142" s="6" t="s">
        <v>213</v>
      </c>
      <c r="AB142" s="6" t="s">
        <v>214</v>
      </c>
    </row>
    <row r="143" spans="1:28" x14ac:dyDescent="0.2">
      <c r="A143" t="s">
        <v>35</v>
      </c>
      <c r="B143" t="s">
        <v>4285</v>
      </c>
      <c r="C143" s="2">
        <v>34.395521756308398</v>
      </c>
      <c r="D143" s="2">
        <v>59.697822580267101</v>
      </c>
      <c r="E143" s="2">
        <v>30.751948128252</v>
      </c>
      <c r="F143" s="2">
        <v>138.58228603876401</v>
      </c>
      <c r="G143" s="80"/>
      <c r="H143" s="80"/>
      <c r="I143" s="80" t="s">
        <v>12351</v>
      </c>
      <c r="J143" s="2">
        <v>-1.4765705430140701</v>
      </c>
      <c r="K143" s="3">
        <v>2.4364305396601599E-4</v>
      </c>
      <c r="L143">
        <v>1200</v>
      </c>
      <c r="M143" t="s">
        <v>3572</v>
      </c>
      <c r="N143" t="s">
        <v>11872</v>
      </c>
      <c r="O143" t="s">
        <v>138</v>
      </c>
      <c r="P143" t="s">
        <v>55</v>
      </c>
      <c r="Q143">
        <v>9.6353999999999997E-92</v>
      </c>
      <c r="R143" t="s">
        <v>4286</v>
      </c>
      <c r="S143">
        <v>32.700000000000003</v>
      </c>
      <c r="T143">
        <v>6.9999999999999996E-54</v>
      </c>
      <c r="U143" t="s">
        <v>4287</v>
      </c>
      <c r="V143" t="s">
        <v>4288</v>
      </c>
      <c r="W143" t="s">
        <v>4289</v>
      </c>
      <c r="X143" t="s">
        <v>4290</v>
      </c>
      <c r="Y143" t="s">
        <v>4291</v>
      </c>
      <c r="Z143" t="s">
        <v>4292</v>
      </c>
      <c r="AA143" t="s">
        <v>37</v>
      </c>
      <c r="AB143" t="s">
        <v>4293</v>
      </c>
    </row>
    <row r="144" spans="1:28" x14ac:dyDescent="0.2">
      <c r="A144" s="8" t="s">
        <v>35</v>
      </c>
      <c r="B144" s="8" t="s">
        <v>4301</v>
      </c>
      <c r="C144" s="66">
        <v>0</v>
      </c>
      <c r="D144" s="21">
        <v>1.0652598431529099</v>
      </c>
      <c r="E144" s="21">
        <v>0.56292425609202701</v>
      </c>
      <c r="F144" s="21">
        <v>69.869531289861797</v>
      </c>
      <c r="G144" s="81"/>
      <c r="H144" s="81"/>
      <c r="I144" s="81" t="s">
        <v>12351</v>
      </c>
      <c r="J144" s="21">
        <v>1.54756288200142</v>
      </c>
      <c r="K144" s="22">
        <v>2.4620497971494998E-4</v>
      </c>
      <c r="L144" s="8">
        <v>1200</v>
      </c>
      <c r="M144" s="8" t="s">
        <v>4302</v>
      </c>
      <c r="N144" s="8" t="s">
        <v>4303</v>
      </c>
      <c r="O144" s="8" t="s">
        <v>2709</v>
      </c>
      <c r="P144" s="8" t="s">
        <v>2710</v>
      </c>
      <c r="Q144" s="8">
        <v>0</v>
      </c>
      <c r="R144" s="8" t="s">
        <v>4304</v>
      </c>
      <c r="S144" s="8">
        <v>90.23</v>
      </c>
      <c r="T144" s="8">
        <v>0</v>
      </c>
      <c r="U144" s="8" t="s">
        <v>4305</v>
      </c>
      <c r="V144" s="8" t="s">
        <v>4306</v>
      </c>
      <c r="W144" s="8" t="s">
        <v>4307</v>
      </c>
      <c r="X144" s="8" t="s">
        <v>4308</v>
      </c>
      <c r="Y144" s="8" t="s">
        <v>4309</v>
      </c>
      <c r="Z144" s="8" t="s">
        <v>4310</v>
      </c>
      <c r="AA144" s="8" t="s">
        <v>4311</v>
      </c>
      <c r="AB144" s="8" t="s">
        <v>4312</v>
      </c>
    </row>
    <row r="145" spans="1:28" x14ac:dyDescent="0.2">
      <c r="A145" t="s">
        <v>35</v>
      </c>
      <c r="B145" t="s">
        <v>4313</v>
      </c>
      <c r="C145" s="2">
        <v>2225.4557658785302</v>
      </c>
      <c r="D145" s="2">
        <v>2062.6869578054998</v>
      </c>
      <c r="E145" s="2">
        <v>238.87601888415799</v>
      </c>
      <c r="F145" s="2">
        <v>5380.0409551750199</v>
      </c>
      <c r="G145" s="80"/>
      <c r="H145" s="80"/>
      <c r="I145" s="80" t="s">
        <v>12351</v>
      </c>
      <c r="J145" s="2">
        <v>1.53533574772065</v>
      </c>
      <c r="K145" s="3">
        <v>2.4620497971494998E-4</v>
      </c>
      <c r="L145">
        <v>1191</v>
      </c>
      <c r="M145" t="s">
        <v>4314</v>
      </c>
      <c r="N145" t="s">
        <v>4315</v>
      </c>
      <c r="O145" t="s">
        <v>138</v>
      </c>
      <c r="P145" t="s">
        <v>55</v>
      </c>
      <c r="Q145">
        <v>2.7082899999999998E-47</v>
      </c>
      <c r="R145" t="s">
        <v>4316</v>
      </c>
      <c r="S145">
        <v>55.61</v>
      </c>
      <c r="T145">
        <v>1.9999999999999999E-47</v>
      </c>
      <c r="U145" t="s">
        <v>4317</v>
      </c>
      <c r="V145" t="s">
        <v>4318</v>
      </c>
      <c r="W145" t="s">
        <v>37</v>
      </c>
      <c r="X145" t="s">
        <v>37</v>
      </c>
      <c r="Y145" t="s">
        <v>37</v>
      </c>
      <c r="Z145" t="s">
        <v>37</v>
      </c>
      <c r="AA145" t="s">
        <v>37</v>
      </c>
      <c r="AB145" t="s">
        <v>153</v>
      </c>
    </row>
    <row r="146" spans="1:28" x14ac:dyDescent="0.2">
      <c r="A146" s="8" t="s">
        <v>35</v>
      </c>
      <c r="B146" s="8" t="s">
        <v>4326</v>
      </c>
      <c r="C146" s="21">
        <v>252.04563659854799</v>
      </c>
      <c r="D146" s="21">
        <v>1821.71111954718</v>
      </c>
      <c r="E146" s="21">
        <v>166.46200951930601</v>
      </c>
      <c r="F146" s="21">
        <v>371.60835792326702</v>
      </c>
      <c r="G146" s="81"/>
      <c r="H146" s="81"/>
      <c r="I146" s="81" t="s">
        <v>12351</v>
      </c>
      <c r="J146" s="21">
        <v>1.5966705022705701</v>
      </c>
      <c r="K146" s="22">
        <v>2.5235471322948599E-4</v>
      </c>
      <c r="L146" s="8">
        <v>1200</v>
      </c>
      <c r="M146" s="8" t="s">
        <v>4327</v>
      </c>
      <c r="N146" s="8" t="s">
        <v>4328</v>
      </c>
      <c r="O146" s="8" t="s">
        <v>4329</v>
      </c>
      <c r="P146" s="8" t="s">
        <v>1632</v>
      </c>
      <c r="Q146" s="8">
        <v>6.4121700000000004E-7</v>
      </c>
      <c r="R146" s="8" t="s">
        <v>4330</v>
      </c>
      <c r="S146" s="8">
        <v>27.49</v>
      </c>
      <c r="T146" s="8">
        <v>3E-23</v>
      </c>
      <c r="U146" s="8" t="s">
        <v>4331</v>
      </c>
      <c r="V146" s="8" t="s">
        <v>4332</v>
      </c>
      <c r="W146" s="8" t="s">
        <v>4333</v>
      </c>
      <c r="X146" s="8" t="s">
        <v>37</v>
      </c>
      <c r="Y146" s="8" t="s">
        <v>37</v>
      </c>
      <c r="Z146" s="8" t="s">
        <v>37</v>
      </c>
      <c r="AA146" s="8" t="s">
        <v>37</v>
      </c>
      <c r="AB146" s="8" t="s">
        <v>4334</v>
      </c>
    </row>
    <row r="147" spans="1:28" x14ac:dyDescent="0.2">
      <c r="A147" s="6" t="s">
        <v>35</v>
      </c>
      <c r="B147" s="6" t="s">
        <v>4440</v>
      </c>
      <c r="C147" s="23">
        <v>201.615442368521</v>
      </c>
      <c r="D147" s="23">
        <v>1541.1483716356399</v>
      </c>
      <c r="E147" s="23">
        <v>845.66076871144799</v>
      </c>
      <c r="F147" s="23">
        <v>1493.1445691090801</v>
      </c>
      <c r="G147" s="86"/>
      <c r="H147" s="86"/>
      <c r="I147" s="86" t="s">
        <v>12351</v>
      </c>
      <c r="J147" s="23">
        <v>1.8258556576531599</v>
      </c>
      <c r="K147" s="24">
        <v>2.57996350082492E-4</v>
      </c>
      <c r="L147" s="6">
        <v>1100</v>
      </c>
      <c r="M147" s="6" t="s">
        <v>4441</v>
      </c>
      <c r="N147" s="6" t="s">
        <v>4442</v>
      </c>
      <c r="O147" s="6" t="s">
        <v>79</v>
      </c>
      <c r="P147" s="6" t="s">
        <v>55</v>
      </c>
      <c r="Q147" s="6">
        <v>9.1449899999999994E-157</v>
      </c>
      <c r="R147" s="6" t="s">
        <v>4443</v>
      </c>
      <c r="S147" s="6">
        <v>38.79</v>
      </c>
      <c r="T147" s="6">
        <v>2E-46</v>
      </c>
      <c r="U147" s="6" t="s">
        <v>4444</v>
      </c>
      <c r="V147" s="6" t="s">
        <v>4445</v>
      </c>
      <c r="W147" s="6" t="s">
        <v>4446</v>
      </c>
      <c r="X147" s="6" t="s">
        <v>4102</v>
      </c>
      <c r="Y147" s="6" t="s">
        <v>4103</v>
      </c>
      <c r="Z147" s="6" t="s">
        <v>773</v>
      </c>
      <c r="AA147" s="6" t="s">
        <v>213</v>
      </c>
      <c r="AB147" s="6" t="s">
        <v>4104</v>
      </c>
    </row>
    <row r="148" spans="1:28" x14ac:dyDescent="0.2">
      <c r="A148" t="s">
        <v>35</v>
      </c>
      <c r="B148" t="s">
        <v>4465</v>
      </c>
      <c r="C148" s="2">
        <v>14.2288741018192</v>
      </c>
      <c r="D148" s="2">
        <v>48.792797787994999</v>
      </c>
      <c r="E148" s="2">
        <v>13.155455684185</v>
      </c>
      <c r="F148" s="2">
        <v>34.952423670560599</v>
      </c>
      <c r="G148" s="80"/>
      <c r="H148" s="80"/>
      <c r="I148" s="80" t="s">
        <v>12351</v>
      </c>
      <c r="J148" s="2">
        <v>1.8285089815357001</v>
      </c>
      <c r="K148" s="3">
        <v>2.76756747324672E-4</v>
      </c>
      <c r="L148">
        <v>1100</v>
      </c>
      <c r="M148" t="s">
        <v>4466</v>
      </c>
      <c r="N148" t="s">
        <v>11847</v>
      </c>
      <c r="O148" t="s">
        <v>79</v>
      </c>
      <c r="P148" t="s">
        <v>55</v>
      </c>
      <c r="Q148">
        <v>9.4319699999999997E-45</v>
      </c>
      <c r="R148" t="s">
        <v>4467</v>
      </c>
      <c r="S148">
        <v>37.97</v>
      </c>
      <c r="T148">
        <v>2E-8</v>
      </c>
      <c r="U148" t="s">
        <v>4468</v>
      </c>
      <c r="V148" t="s">
        <v>4469</v>
      </c>
      <c r="W148" t="s">
        <v>4470</v>
      </c>
      <c r="X148" t="s">
        <v>4471</v>
      </c>
      <c r="Y148" t="s">
        <v>37</v>
      </c>
      <c r="Z148" t="s">
        <v>4472</v>
      </c>
      <c r="AA148" t="s">
        <v>4473</v>
      </c>
      <c r="AB148" t="s">
        <v>4474</v>
      </c>
    </row>
    <row r="149" spans="1:28" x14ac:dyDescent="0.2">
      <c r="A149" t="s">
        <v>35</v>
      </c>
      <c r="B149" t="s">
        <v>4480</v>
      </c>
      <c r="C149" s="2">
        <v>313.01007146001501</v>
      </c>
      <c r="D149" s="2">
        <v>2742.0471105370202</v>
      </c>
      <c r="E149" s="2">
        <v>1296.0782688340701</v>
      </c>
      <c r="F149" s="2">
        <v>4340.2653369530399</v>
      </c>
      <c r="G149" s="80"/>
      <c r="H149" s="80"/>
      <c r="I149" s="80" t="s">
        <v>12351</v>
      </c>
      <c r="J149" s="2">
        <v>1.4824750108922</v>
      </c>
      <c r="K149" s="3">
        <v>2.76756747324672E-4</v>
      </c>
      <c r="L149">
        <v>1100</v>
      </c>
      <c r="M149" t="s">
        <v>37</v>
      </c>
      <c r="N149" t="s">
        <v>37</v>
      </c>
      <c r="O149" t="s">
        <v>37</v>
      </c>
      <c r="P149" t="s">
        <v>37</v>
      </c>
      <c r="Q149" t="s">
        <v>37</v>
      </c>
      <c r="R149" s="20" t="s">
        <v>37</v>
      </c>
      <c r="S149" s="20" t="s">
        <v>37</v>
      </c>
      <c r="T149" s="20" t="s">
        <v>37</v>
      </c>
      <c r="U149" s="20" t="s">
        <v>37</v>
      </c>
      <c r="V149" t="s">
        <v>37</v>
      </c>
      <c r="W149" t="s">
        <v>37</v>
      </c>
      <c r="X149" t="s">
        <v>37</v>
      </c>
      <c r="Y149" t="s">
        <v>37</v>
      </c>
      <c r="Z149" t="s">
        <v>37</v>
      </c>
      <c r="AA149" t="s">
        <v>37</v>
      </c>
      <c r="AB149" t="s">
        <v>37</v>
      </c>
    </row>
    <row r="150" spans="1:28" x14ac:dyDescent="0.2">
      <c r="A150" t="s">
        <v>35</v>
      </c>
      <c r="B150" t="s">
        <v>4482</v>
      </c>
      <c r="C150" s="2">
        <v>69.305113780112293</v>
      </c>
      <c r="D150" s="2">
        <v>256.85821032931</v>
      </c>
      <c r="E150" s="2">
        <v>17.138603817135198</v>
      </c>
      <c r="F150" s="2">
        <v>44.270152180436703</v>
      </c>
      <c r="G150" s="80"/>
      <c r="H150" s="80"/>
      <c r="I150" s="80" t="s">
        <v>12351</v>
      </c>
      <c r="J150" s="2">
        <v>1.4962537562489899</v>
      </c>
      <c r="K150" s="3">
        <v>2.8519937480838201E-4</v>
      </c>
      <c r="L150">
        <v>1100</v>
      </c>
      <c r="M150" t="s">
        <v>37</v>
      </c>
      <c r="N150" t="s">
        <v>37</v>
      </c>
      <c r="O150" t="s">
        <v>37</v>
      </c>
      <c r="P150" t="s">
        <v>37</v>
      </c>
      <c r="Q150" t="s">
        <v>37</v>
      </c>
      <c r="R150" s="20" t="s">
        <v>37</v>
      </c>
      <c r="S150" s="20" t="s">
        <v>37</v>
      </c>
      <c r="T150" s="20" t="s">
        <v>37</v>
      </c>
      <c r="U150" s="20" t="s">
        <v>37</v>
      </c>
      <c r="V150" t="s">
        <v>37</v>
      </c>
      <c r="W150" t="s">
        <v>37</v>
      </c>
      <c r="X150" t="s">
        <v>37</v>
      </c>
      <c r="Y150" t="s">
        <v>37</v>
      </c>
      <c r="Z150" t="s">
        <v>37</v>
      </c>
      <c r="AA150" t="s">
        <v>37</v>
      </c>
      <c r="AB150" t="s">
        <v>37</v>
      </c>
    </row>
    <row r="151" spans="1:28" x14ac:dyDescent="0.2">
      <c r="A151" s="6" t="s">
        <v>35</v>
      </c>
      <c r="B151" s="6" t="s">
        <v>4483</v>
      </c>
      <c r="C151" s="23">
        <v>198.43962146046201</v>
      </c>
      <c r="D151" s="23">
        <v>1163.9935322701101</v>
      </c>
      <c r="E151" s="23">
        <v>45.828429954133</v>
      </c>
      <c r="F151" s="23">
        <v>67.444105205697596</v>
      </c>
      <c r="G151" s="86"/>
      <c r="H151" s="86"/>
      <c r="I151" s="86" t="s">
        <v>12351</v>
      </c>
      <c r="J151" s="23">
        <v>-1.7614121144027399</v>
      </c>
      <c r="K151" s="24">
        <v>2.93642992734702E-4</v>
      </c>
      <c r="L151" s="6">
        <v>1100</v>
      </c>
      <c r="M151" s="6" t="s">
        <v>3075</v>
      </c>
      <c r="N151" s="6" t="s">
        <v>12254</v>
      </c>
      <c r="O151" s="6" t="s">
        <v>79</v>
      </c>
      <c r="P151" s="6" t="s">
        <v>55</v>
      </c>
      <c r="Q151" s="6">
        <v>4.7589500000000002E-154</v>
      </c>
      <c r="R151" s="6" t="s">
        <v>2057</v>
      </c>
      <c r="S151" s="6">
        <v>31.6</v>
      </c>
      <c r="T151" s="6">
        <v>4.9999999999999999E-46</v>
      </c>
      <c r="U151" s="6" t="s">
        <v>2058</v>
      </c>
      <c r="V151" s="6" t="s">
        <v>209</v>
      </c>
      <c r="W151" s="6" t="s">
        <v>2059</v>
      </c>
      <c r="X151" s="6" t="s">
        <v>2060</v>
      </c>
      <c r="Y151" s="6" t="s">
        <v>2061</v>
      </c>
      <c r="Z151" s="6" t="s">
        <v>212</v>
      </c>
      <c r="AA151" s="6" t="s">
        <v>213</v>
      </c>
      <c r="AB151" s="6" t="s">
        <v>214</v>
      </c>
    </row>
    <row r="152" spans="1:28" x14ac:dyDescent="0.2">
      <c r="A152" t="s">
        <v>35</v>
      </c>
      <c r="B152" t="s">
        <v>4484</v>
      </c>
      <c r="C152" s="2">
        <v>72.699374080881</v>
      </c>
      <c r="D152" s="2">
        <v>19.9252837684848</v>
      </c>
      <c r="E152" s="2">
        <v>28.201651340323298</v>
      </c>
      <c r="F152" s="2">
        <v>8.8431693672771807</v>
      </c>
      <c r="G152" s="80"/>
      <c r="H152" s="80"/>
      <c r="I152" s="80" t="s">
        <v>12351</v>
      </c>
      <c r="J152" s="2">
        <v>2.0794344180555502</v>
      </c>
      <c r="K152" s="3">
        <v>3.1523080659121602E-4</v>
      </c>
      <c r="L152">
        <v>1100</v>
      </c>
      <c r="M152" t="s">
        <v>37</v>
      </c>
      <c r="N152" t="s">
        <v>37</v>
      </c>
      <c r="O152" t="s">
        <v>37</v>
      </c>
      <c r="P152" t="s">
        <v>37</v>
      </c>
      <c r="Q152" t="s">
        <v>37</v>
      </c>
      <c r="R152" s="20" t="s">
        <v>37</v>
      </c>
      <c r="S152" s="20" t="s">
        <v>37</v>
      </c>
      <c r="T152" s="20" t="s">
        <v>37</v>
      </c>
      <c r="U152" s="20" t="s">
        <v>37</v>
      </c>
      <c r="V152" t="s">
        <v>37</v>
      </c>
      <c r="W152" t="s">
        <v>37</v>
      </c>
      <c r="X152" t="s">
        <v>37</v>
      </c>
      <c r="Y152" t="s">
        <v>37</v>
      </c>
      <c r="Z152" t="s">
        <v>37</v>
      </c>
      <c r="AA152" t="s">
        <v>37</v>
      </c>
      <c r="AB152" t="s">
        <v>37</v>
      </c>
    </row>
    <row r="153" spans="1:28" x14ac:dyDescent="0.2">
      <c r="A153" t="s">
        <v>35</v>
      </c>
      <c r="B153" t="s">
        <v>4485</v>
      </c>
      <c r="C153" s="2">
        <v>8.4180984598448099</v>
      </c>
      <c r="D153" s="2">
        <v>7.3138167921604698</v>
      </c>
      <c r="E153" s="2">
        <v>29.1218719982141</v>
      </c>
      <c r="F153" s="2">
        <v>1.5072718846665001</v>
      </c>
      <c r="G153" s="80"/>
      <c r="H153" s="80"/>
      <c r="I153" s="80" t="s">
        <v>12351</v>
      </c>
      <c r="J153" s="2">
        <v>1.47067385108409</v>
      </c>
      <c r="K153" s="3">
        <v>3.1533302730350901E-4</v>
      </c>
      <c r="L153">
        <v>1100</v>
      </c>
      <c r="M153" t="s">
        <v>37</v>
      </c>
      <c r="N153" t="s">
        <v>37</v>
      </c>
      <c r="O153" t="s">
        <v>37</v>
      </c>
      <c r="P153" t="s">
        <v>37</v>
      </c>
      <c r="Q153" t="s">
        <v>37</v>
      </c>
      <c r="R153" s="20" t="s">
        <v>37</v>
      </c>
      <c r="S153" s="20" t="s">
        <v>37</v>
      </c>
      <c r="T153" s="20" t="s">
        <v>37</v>
      </c>
      <c r="U153" s="20" t="s">
        <v>37</v>
      </c>
      <c r="V153" t="s">
        <v>37</v>
      </c>
      <c r="W153" t="s">
        <v>37</v>
      </c>
      <c r="X153" t="s">
        <v>37</v>
      </c>
      <c r="Y153" t="s">
        <v>37</v>
      </c>
      <c r="Z153" t="s">
        <v>37</v>
      </c>
      <c r="AA153" t="s">
        <v>37</v>
      </c>
      <c r="AB153" t="s">
        <v>37</v>
      </c>
    </row>
    <row r="154" spans="1:28" x14ac:dyDescent="0.2">
      <c r="A154" s="6" t="s">
        <v>35</v>
      </c>
      <c r="B154" s="6" t="s">
        <v>4493</v>
      </c>
      <c r="C154" s="23">
        <v>525.95438786044701</v>
      </c>
      <c r="D154" s="23">
        <v>204.98672788911699</v>
      </c>
      <c r="E154" s="23">
        <v>69.437607570214794</v>
      </c>
      <c r="F154" s="23">
        <v>12.9144639258731</v>
      </c>
      <c r="G154" s="86"/>
      <c r="H154" s="86"/>
      <c r="I154" s="86" t="s">
        <v>12351</v>
      </c>
      <c r="J154" s="23">
        <v>1.48275081130671</v>
      </c>
      <c r="K154" s="24">
        <v>3.2345939994651699E-4</v>
      </c>
      <c r="L154" s="6">
        <v>1100</v>
      </c>
      <c r="M154" s="6" t="s">
        <v>4494</v>
      </c>
      <c r="N154" s="6" t="s">
        <v>4495</v>
      </c>
      <c r="O154" s="6" t="s">
        <v>138</v>
      </c>
      <c r="P154" s="6" t="s">
        <v>55</v>
      </c>
      <c r="Q154" s="6">
        <v>3.2139800000000002E-85</v>
      </c>
      <c r="R154" s="6" t="s">
        <v>4496</v>
      </c>
      <c r="S154" s="6">
        <v>26.35</v>
      </c>
      <c r="T154" s="6">
        <v>3.0000000000000001E-27</v>
      </c>
      <c r="U154" s="6" t="s">
        <v>4497</v>
      </c>
      <c r="V154" s="6" t="s">
        <v>1976</v>
      </c>
      <c r="W154" s="6" t="s">
        <v>4498</v>
      </c>
      <c r="X154" s="6" t="s">
        <v>249</v>
      </c>
      <c r="Y154" s="6" t="s">
        <v>250</v>
      </c>
      <c r="Z154" s="6" t="s">
        <v>251</v>
      </c>
      <c r="AA154" s="6" t="s">
        <v>252</v>
      </c>
      <c r="AB154" s="6" t="s">
        <v>253</v>
      </c>
    </row>
    <row r="155" spans="1:28" x14ac:dyDescent="0.2">
      <c r="A155" t="s">
        <v>35</v>
      </c>
      <c r="B155" t="s">
        <v>4507</v>
      </c>
      <c r="C155" s="2">
        <v>10.716423179934001</v>
      </c>
      <c r="D155" s="67">
        <v>0</v>
      </c>
      <c r="E155" s="2">
        <v>45.057883031429</v>
      </c>
      <c r="F155" s="2">
        <v>20.597658182627502</v>
      </c>
      <c r="G155" s="80"/>
      <c r="H155" s="80"/>
      <c r="I155" s="80" t="s">
        <v>12351</v>
      </c>
      <c r="J155" s="2">
        <v>1.5242953080445401</v>
      </c>
      <c r="K155" s="3">
        <v>3.3850865341906701E-4</v>
      </c>
      <c r="L155">
        <v>1100</v>
      </c>
      <c r="M155" t="s">
        <v>37</v>
      </c>
      <c r="N155" t="s">
        <v>37</v>
      </c>
      <c r="O155" t="s">
        <v>37</v>
      </c>
      <c r="P155" t="s">
        <v>37</v>
      </c>
      <c r="Q155" t="s">
        <v>37</v>
      </c>
      <c r="R155" s="20" t="s">
        <v>37</v>
      </c>
      <c r="S155" s="20" t="s">
        <v>37</v>
      </c>
      <c r="T155" s="20" t="s">
        <v>37</v>
      </c>
      <c r="U155" s="20" t="s">
        <v>37</v>
      </c>
      <c r="V155" t="s">
        <v>37</v>
      </c>
      <c r="W155" t="s">
        <v>37</v>
      </c>
      <c r="X155" t="s">
        <v>37</v>
      </c>
      <c r="Y155" t="s">
        <v>37</v>
      </c>
      <c r="Z155" t="s">
        <v>37</v>
      </c>
      <c r="AA155" t="s">
        <v>37</v>
      </c>
      <c r="AB155" t="s">
        <v>37</v>
      </c>
    </row>
    <row r="156" spans="1:28" x14ac:dyDescent="0.2">
      <c r="A156" t="s">
        <v>35</v>
      </c>
      <c r="B156" t="s">
        <v>4543</v>
      </c>
      <c r="C156" s="2">
        <v>10.9143510365225</v>
      </c>
      <c r="D156" s="2">
        <v>25.433788564696702</v>
      </c>
      <c r="E156" s="2">
        <v>16.730942302153501</v>
      </c>
      <c r="F156" s="2">
        <v>52.049911939771299</v>
      </c>
      <c r="G156" s="80"/>
      <c r="H156" s="80"/>
      <c r="I156" s="80" t="s">
        <v>12351</v>
      </c>
      <c r="J156" s="2">
        <v>1.53695337261579</v>
      </c>
      <c r="K156" s="3">
        <v>3.5631216855500102E-4</v>
      </c>
      <c r="L156">
        <v>1066</v>
      </c>
      <c r="M156" t="s">
        <v>4544</v>
      </c>
      <c r="N156" t="s">
        <v>11848</v>
      </c>
      <c r="O156" t="s">
        <v>54</v>
      </c>
      <c r="P156" t="s">
        <v>55</v>
      </c>
      <c r="Q156">
        <v>1.80559E-153</v>
      </c>
      <c r="R156" t="s">
        <v>4545</v>
      </c>
      <c r="S156">
        <v>92.46</v>
      </c>
      <c r="T156">
        <v>4.9999999999999999E-133</v>
      </c>
      <c r="U156" t="s">
        <v>4546</v>
      </c>
      <c r="V156" t="s">
        <v>4547</v>
      </c>
      <c r="W156" t="s">
        <v>37</v>
      </c>
      <c r="X156" t="s">
        <v>37</v>
      </c>
      <c r="Y156" t="s">
        <v>37</v>
      </c>
      <c r="Z156" t="s">
        <v>37</v>
      </c>
      <c r="AA156" t="s">
        <v>37</v>
      </c>
      <c r="AB156" t="s">
        <v>4548</v>
      </c>
    </row>
    <row r="157" spans="1:28" x14ac:dyDescent="0.2">
      <c r="A157" s="8" t="s">
        <v>35</v>
      </c>
      <c r="B157" s="8" t="s">
        <v>4558</v>
      </c>
      <c r="C157" s="21">
        <v>6.2867257222816599</v>
      </c>
      <c r="D157" s="21">
        <v>18.4303621897343</v>
      </c>
      <c r="E157" s="21">
        <v>10.186590609640501</v>
      </c>
      <c r="F157" s="21">
        <v>29.1479790310708</v>
      </c>
      <c r="G157" s="81"/>
      <c r="H157" s="81"/>
      <c r="I157" s="81" t="s">
        <v>12351</v>
      </c>
      <c r="J157" s="21">
        <v>2.0250840925690698</v>
      </c>
      <c r="K157" s="22">
        <v>3.6128389536522299E-4</v>
      </c>
      <c r="L157" s="8">
        <v>1057</v>
      </c>
      <c r="M157" s="8" t="s">
        <v>4559</v>
      </c>
      <c r="N157" s="8" t="s">
        <v>11849</v>
      </c>
      <c r="O157" s="8" t="s">
        <v>4560</v>
      </c>
      <c r="P157" s="8" t="s">
        <v>1013</v>
      </c>
      <c r="Q157" s="8">
        <v>2.31497E-11</v>
      </c>
      <c r="R157" s="8" t="s">
        <v>4561</v>
      </c>
      <c r="S157" s="8">
        <v>28.95</v>
      </c>
      <c r="T157" s="8">
        <v>9.9999999999999996E-24</v>
      </c>
      <c r="U157" s="8" t="s">
        <v>4562</v>
      </c>
      <c r="V157" s="8" t="s">
        <v>4563</v>
      </c>
      <c r="W157" s="8" t="s">
        <v>37</v>
      </c>
      <c r="X157" s="8" t="s">
        <v>37</v>
      </c>
      <c r="Y157" s="8" t="s">
        <v>37</v>
      </c>
      <c r="Z157" s="8" t="s">
        <v>37</v>
      </c>
      <c r="AA157" s="8" t="s">
        <v>37</v>
      </c>
      <c r="AB157" s="8" t="s">
        <v>37</v>
      </c>
    </row>
    <row r="158" spans="1:28" x14ac:dyDescent="0.2">
      <c r="A158" t="s">
        <v>35</v>
      </c>
      <c r="B158" t="s">
        <v>4564</v>
      </c>
      <c r="C158" s="2">
        <v>19039.6253534969</v>
      </c>
      <c r="D158" s="2">
        <v>4114.2068968102803</v>
      </c>
      <c r="E158" s="2">
        <v>5488.2192348623603</v>
      </c>
      <c r="F158" s="2">
        <v>4494.4074308642803</v>
      </c>
      <c r="G158" s="80"/>
      <c r="H158" s="80"/>
      <c r="I158" s="80" t="s">
        <v>12351</v>
      </c>
      <c r="J158" s="2">
        <v>-2.05406473510432</v>
      </c>
      <c r="K158" s="3">
        <v>4.1937487456368501E-4</v>
      </c>
      <c r="L158">
        <v>1050</v>
      </c>
      <c r="M158" t="s">
        <v>4565</v>
      </c>
      <c r="N158" t="s">
        <v>11850</v>
      </c>
      <c r="O158" t="s">
        <v>79</v>
      </c>
      <c r="P158" t="s">
        <v>55</v>
      </c>
      <c r="Q158">
        <v>1.44613E-11</v>
      </c>
      <c r="R158" t="s">
        <v>4566</v>
      </c>
      <c r="S158">
        <v>25.89</v>
      </c>
      <c r="T158">
        <v>9.9999999999999994E-12</v>
      </c>
      <c r="U158" t="s">
        <v>4567</v>
      </c>
      <c r="V158" t="s">
        <v>4568</v>
      </c>
      <c r="W158" t="s">
        <v>4569</v>
      </c>
      <c r="X158" t="s">
        <v>37</v>
      </c>
      <c r="Y158" t="s">
        <v>37</v>
      </c>
      <c r="Z158" t="s">
        <v>37</v>
      </c>
      <c r="AA158" t="s">
        <v>37</v>
      </c>
      <c r="AB158" t="s">
        <v>83</v>
      </c>
    </row>
    <row r="159" spans="1:28" x14ac:dyDescent="0.2">
      <c r="A159" s="6" t="s">
        <v>35</v>
      </c>
      <c r="B159" s="6" t="s">
        <v>4579</v>
      </c>
      <c r="C159" s="6">
        <v>22183.916550461301</v>
      </c>
      <c r="D159" s="6">
        <v>10453.048662682701</v>
      </c>
      <c r="E159" s="6">
        <v>44493.922726331199</v>
      </c>
      <c r="F159" s="6">
        <v>14740.623276549</v>
      </c>
      <c r="G159" s="86"/>
      <c r="H159" s="86"/>
      <c r="I159" s="86" t="s">
        <v>12351</v>
      </c>
      <c r="J159" s="6">
        <v>-1.455124804764</v>
      </c>
      <c r="K159" s="6">
        <v>4.2965977478366701E-4</v>
      </c>
      <c r="L159" s="6">
        <v>1039</v>
      </c>
      <c r="M159" s="6" t="s">
        <v>4580</v>
      </c>
      <c r="N159" s="6" t="s">
        <v>4581</v>
      </c>
      <c r="O159" s="6" t="s">
        <v>488</v>
      </c>
      <c r="P159" s="6" t="s">
        <v>55</v>
      </c>
      <c r="Q159" s="6">
        <v>3.2844899999999999E-117</v>
      </c>
      <c r="R159" s="6" t="s">
        <v>4582</v>
      </c>
      <c r="S159" s="6">
        <v>30.77</v>
      </c>
      <c r="T159" s="6">
        <v>8.9999999999999993E-30</v>
      </c>
      <c r="U159" s="6" t="s">
        <v>4583</v>
      </c>
      <c r="V159" s="6" t="s">
        <v>4584</v>
      </c>
      <c r="W159" s="6" t="s">
        <v>37</v>
      </c>
      <c r="X159" s="6" t="s">
        <v>4259</v>
      </c>
      <c r="Y159" s="6" t="s">
        <v>4260</v>
      </c>
      <c r="Z159" s="6" t="s">
        <v>3963</v>
      </c>
      <c r="AA159" s="6" t="s">
        <v>333</v>
      </c>
      <c r="AB159" s="6" t="s">
        <v>4585</v>
      </c>
    </row>
    <row r="160" spans="1:28" x14ac:dyDescent="0.2">
      <c r="A160" t="s">
        <v>35</v>
      </c>
      <c r="B160" t="s">
        <v>4601</v>
      </c>
      <c r="C160" s="2">
        <v>58.970183408199198</v>
      </c>
      <c r="D160" s="2">
        <v>189.75210468959901</v>
      </c>
      <c r="E160" s="2">
        <v>22.7038578986995</v>
      </c>
      <c r="F160" s="2">
        <v>59.118924783451099</v>
      </c>
      <c r="G160" s="80"/>
      <c r="H160" s="80"/>
      <c r="I160" s="80" t="s">
        <v>12351</v>
      </c>
      <c r="J160" s="2">
        <v>1.47309517554578</v>
      </c>
      <c r="K160" s="3">
        <v>4.4848744518057601E-4</v>
      </c>
      <c r="L160">
        <v>1011</v>
      </c>
      <c r="M160" t="s">
        <v>37</v>
      </c>
      <c r="N160" t="s">
        <v>37</v>
      </c>
      <c r="O160" t="s">
        <v>37</v>
      </c>
      <c r="P160" t="s">
        <v>37</v>
      </c>
      <c r="Q160" t="s">
        <v>37</v>
      </c>
      <c r="R160" s="20" t="s">
        <v>37</v>
      </c>
      <c r="S160" s="20" t="s">
        <v>37</v>
      </c>
      <c r="T160" s="20" t="s">
        <v>37</v>
      </c>
      <c r="U160" s="20" t="s">
        <v>37</v>
      </c>
      <c r="V160" t="s">
        <v>37</v>
      </c>
      <c r="W160" t="s">
        <v>37</v>
      </c>
      <c r="X160" t="s">
        <v>37</v>
      </c>
      <c r="Y160" t="s">
        <v>37</v>
      </c>
      <c r="Z160" t="s">
        <v>37</v>
      </c>
      <c r="AA160" t="s">
        <v>37</v>
      </c>
      <c r="AB160" t="s">
        <v>37</v>
      </c>
    </row>
    <row r="161" spans="1:28" x14ac:dyDescent="0.2">
      <c r="A161" t="s">
        <v>35</v>
      </c>
      <c r="B161" t="s">
        <v>4652</v>
      </c>
      <c r="C161" s="2">
        <v>11.604681288407599</v>
      </c>
      <c r="D161" s="2">
        <v>49.6128449648821</v>
      </c>
      <c r="E161" s="2">
        <v>24.527549264716999</v>
      </c>
      <c r="F161" s="2">
        <v>208.02252848348201</v>
      </c>
      <c r="G161" s="80"/>
      <c r="H161" s="80"/>
      <c r="I161" s="80" t="s">
        <v>12351</v>
      </c>
      <c r="J161" s="2">
        <v>-1.4720479353432201</v>
      </c>
      <c r="K161" s="3">
        <v>4.6289650350272602E-4</v>
      </c>
      <c r="L161">
        <v>1000</v>
      </c>
      <c r="M161" t="s">
        <v>37</v>
      </c>
      <c r="N161" t="s">
        <v>37</v>
      </c>
      <c r="O161" t="s">
        <v>37</v>
      </c>
      <c r="P161" t="s">
        <v>37</v>
      </c>
      <c r="Q161" t="s">
        <v>37</v>
      </c>
      <c r="R161" s="20" t="s">
        <v>37</v>
      </c>
      <c r="S161" s="20" t="s">
        <v>37</v>
      </c>
      <c r="T161" s="20" t="s">
        <v>37</v>
      </c>
      <c r="U161" s="20" t="s">
        <v>37</v>
      </c>
      <c r="V161" t="s">
        <v>37</v>
      </c>
      <c r="W161" t="s">
        <v>37</v>
      </c>
      <c r="X161" t="s">
        <v>37</v>
      </c>
      <c r="Y161" t="s">
        <v>37</v>
      </c>
      <c r="Z161" t="s">
        <v>37</v>
      </c>
      <c r="AA161" t="s">
        <v>37</v>
      </c>
      <c r="AB161" t="s">
        <v>37</v>
      </c>
    </row>
    <row r="162" spans="1:28" x14ac:dyDescent="0.2">
      <c r="A162" t="s">
        <v>35</v>
      </c>
      <c r="B162" t="s">
        <v>4674</v>
      </c>
      <c r="C162" s="2">
        <v>15.624820788471901</v>
      </c>
      <c r="D162" s="2">
        <v>47.285476341853602</v>
      </c>
      <c r="E162" s="2">
        <v>16.7049157517461</v>
      </c>
      <c r="F162" s="2">
        <v>40.884782303316797</v>
      </c>
      <c r="G162" s="80"/>
      <c r="H162" s="80"/>
      <c r="I162" s="80" t="s">
        <v>12351</v>
      </c>
      <c r="J162" s="2">
        <v>-1.9143323888796799</v>
      </c>
      <c r="K162" s="3">
        <v>4.7997557653066901E-4</v>
      </c>
      <c r="L162">
        <v>1000</v>
      </c>
      <c r="M162" t="s">
        <v>4675</v>
      </c>
      <c r="N162" t="s">
        <v>11851</v>
      </c>
      <c r="O162" t="s">
        <v>54</v>
      </c>
      <c r="P162" t="s">
        <v>55</v>
      </c>
      <c r="Q162">
        <v>2.0315100000000001E-51</v>
      </c>
      <c r="R162" t="s">
        <v>4676</v>
      </c>
      <c r="S162">
        <v>41.11</v>
      </c>
      <c r="T162">
        <v>3.0000000000000002E-55</v>
      </c>
      <c r="U162" t="s">
        <v>4677</v>
      </c>
      <c r="V162" t="s">
        <v>4678</v>
      </c>
      <c r="W162" t="s">
        <v>37</v>
      </c>
      <c r="X162" t="s">
        <v>4679</v>
      </c>
      <c r="Y162" t="s">
        <v>108</v>
      </c>
      <c r="Z162" t="s">
        <v>4680</v>
      </c>
      <c r="AA162" t="s">
        <v>37</v>
      </c>
      <c r="AB162" t="s">
        <v>842</v>
      </c>
    </row>
    <row r="163" spans="1:28" x14ac:dyDescent="0.2">
      <c r="A163" t="s">
        <v>35</v>
      </c>
      <c r="B163" t="s">
        <v>4681</v>
      </c>
      <c r="C163" s="2">
        <v>4.82089209618018</v>
      </c>
      <c r="D163" s="2">
        <v>29.282033874873001</v>
      </c>
      <c r="E163" s="2">
        <v>11.623563815080599</v>
      </c>
      <c r="F163" s="2">
        <v>24.404863778762198</v>
      </c>
      <c r="G163" s="80"/>
      <c r="H163" s="80"/>
      <c r="I163" s="80" t="s">
        <v>12351</v>
      </c>
      <c r="J163" s="2">
        <v>1.9812167219772201</v>
      </c>
      <c r="K163" s="3">
        <v>4.9805315674464703E-4</v>
      </c>
      <c r="L163">
        <v>1000</v>
      </c>
      <c r="M163" t="s">
        <v>37</v>
      </c>
      <c r="N163" t="s">
        <v>37</v>
      </c>
      <c r="O163" t="s">
        <v>37</v>
      </c>
      <c r="P163" t="s">
        <v>37</v>
      </c>
      <c r="Q163" t="s">
        <v>37</v>
      </c>
      <c r="R163" s="20" t="s">
        <v>37</v>
      </c>
      <c r="S163" s="20" t="s">
        <v>37</v>
      </c>
      <c r="T163" s="20" t="s">
        <v>37</v>
      </c>
      <c r="U163" s="20" t="s">
        <v>37</v>
      </c>
      <c r="V163" t="s">
        <v>37</v>
      </c>
      <c r="W163" t="s">
        <v>37</v>
      </c>
      <c r="X163" t="s">
        <v>37</v>
      </c>
      <c r="Y163" t="s">
        <v>37</v>
      </c>
      <c r="Z163" t="s">
        <v>37</v>
      </c>
      <c r="AA163" t="s">
        <v>37</v>
      </c>
      <c r="AB163" t="s">
        <v>37</v>
      </c>
    </row>
    <row r="164" spans="1:28" x14ac:dyDescent="0.2">
      <c r="A164" t="s">
        <v>35</v>
      </c>
      <c r="B164" t="s">
        <v>4684</v>
      </c>
      <c r="C164" s="2">
        <v>8.5970160289754691</v>
      </c>
      <c r="D164" s="2">
        <v>44.996224420303903</v>
      </c>
      <c r="E164" s="2">
        <v>28.784030010973702</v>
      </c>
      <c r="F164" s="2">
        <v>69.2451902242329</v>
      </c>
      <c r="G164" s="80"/>
      <c r="H164" s="80"/>
      <c r="I164" s="80" t="s">
        <v>12351</v>
      </c>
      <c r="J164" s="2">
        <v>2.05004038509546</v>
      </c>
      <c r="K164" s="3">
        <v>5.1926566087586899E-4</v>
      </c>
      <c r="L164">
        <v>1000</v>
      </c>
      <c r="M164" t="s">
        <v>37</v>
      </c>
      <c r="N164" t="s">
        <v>37</v>
      </c>
      <c r="O164" t="s">
        <v>37</v>
      </c>
      <c r="P164" t="s">
        <v>37</v>
      </c>
      <c r="Q164" t="s">
        <v>37</v>
      </c>
      <c r="R164" s="20" t="s">
        <v>37</v>
      </c>
      <c r="S164" s="20" t="s">
        <v>37</v>
      </c>
      <c r="T164" s="20" t="s">
        <v>37</v>
      </c>
      <c r="U164" s="20" t="s">
        <v>37</v>
      </c>
      <c r="V164" t="s">
        <v>37</v>
      </c>
      <c r="W164" t="s">
        <v>37</v>
      </c>
      <c r="X164" t="s">
        <v>37</v>
      </c>
      <c r="Y164" t="s">
        <v>37</v>
      </c>
      <c r="Z164" t="s">
        <v>37</v>
      </c>
      <c r="AA164" t="s">
        <v>37</v>
      </c>
      <c r="AB164" t="s">
        <v>37</v>
      </c>
    </row>
    <row r="165" spans="1:28" x14ac:dyDescent="0.2">
      <c r="A165" t="s">
        <v>35</v>
      </c>
      <c r="B165" t="s">
        <v>4685</v>
      </c>
      <c r="C165" s="2">
        <v>105.61573261122</v>
      </c>
      <c r="D165" s="2">
        <v>385.49297084594599</v>
      </c>
      <c r="E165" s="2">
        <v>73.645009402551594</v>
      </c>
      <c r="F165" s="2">
        <v>149.519698006608</v>
      </c>
      <c r="G165" s="80"/>
      <c r="H165" s="80"/>
      <c r="I165" s="80" t="s">
        <v>12351</v>
      </c>
      <c r="J165" s="2">
        <v>1.4863059100446001</v>
      </c>
      <c r="K165" s="3">
        <v>5.4399510618807095E-4</v>
      </c>
      <c r="L165">
        <v>1000</v>
      </c>
      <c r="M165" t="s">
        <v>4686</v>
      </c>
      <c r="N165" t="s">
        <v>11852</v>
      </c>
      <c r="O165" t="s">
        <v>79</v>
      </c>
      <c r="P165" t="s">
        <v>55</v>
      </c>
      <c r="Q165">
        <v>1.2320299999999999E-36</v>
      </c>
      <c r="R165" t="s">
        <v>4687</v>
      </c>
      <c r="S165">
        <v>58.56</v>
      </c>
      <c r="T165">
        <v>3.9999999999999998E-23</v>
      </c>
      <c r="U165" t="s">
        <v>4688</v>
      </c>
      <c r="V165" t="s">
        <v>4689</v>
      </c>
      <c r="W165" t="s">
        <v>37</v>
      </c>
      <c r="X165" t="s">
        <v>37</v>
      </c>
      <c r="Y165" t="s">
        <v>37</v>
      </c>
      <c r="Z165" t="s">
        <v>37</v>
      </c>
      <c r="AA165" t="s">
        <v>37</v>
      </c>
      <c r="AB165" t="s">
        <v>153</v>
      </c>
    </row>
    <row r="166" spans="1:28" x14ac:dyDescent="0.2">
      <c r="A166" t="s">
        <v>35</v>
      </c>
      <c r="B166" t="s">
        <v>4691</v>
      </c>
      <c r="C166" s="2">
        <v>1.9726740548621799</v>
      </c>
      <c r="D166" s="2">
        <v>15.8187697509528</v>
      </c>
      <c r="E166" s="2">
        <v>0.60065238927094999</v>
      </c>
      <c r="F166" s="2">
        <v>40.348245591443998</v>
      </c>
      <c r="G166" s="80"/>
      <c r="H166" s="80"/>
      <c r="I166" s="80" t="s">
        <v>12351</v>
      </c>
      <c r="J166" s="2">
        <v>1.82205277892372</v>
      </c>
      <c r="K166" s="3">
        <v>5.5916152901746001E-4</v>
      </c>
      <c r="L166">
        <v>1000</v>
      </c>
      <c r="M166" t="s">
        <v>37</v>
      </c>
      <c r="N166" t="s">
        <v>37</v>
      </c>
      <c r="O166" t="s">
        <v>37</v>
      </c>
      <c r="P166" t="s">
        <v>37</v>
      </c>
      <c r="Q166" t="s">
        <v>37</v>
      </c>
      <c r="R166" s="20" t="s">
        <v>37</v>
      </c>
      <c r="S166" s="20" t="s">
        <v>37</v>
      </c>
      <c r="T166" s="20" t="s">
        <v>37</v>
      </c>
      <c r="U166" s="20" t="s">
        <v>37</v>
      </c>
      <c r="V166" t="s">
        <v>37</v>
      </c>
      <c r="W166" t="s">
        <v>37</v>
      </c>
      <c r="X166" t="s">
        <v>37</v>
      </c>
      <c r="Y166" t="s">
        <v>37</v>
      </c>
      <c r="Z166" t="s">
        <v>37</v>
      </c>
      <c r="AA166" t="s">
        <v>37</v>
      </c>
      <c r="AB166" t="s">
        <v>37</v>
      </c>
    </row>
    <row r="167" spans="1:28" x14ac:dyDescent="0.2">
      <c r="A167" t="s">
        <v>35</v>
      </c>
      <c r="B167" t="s">
        <v>4699</v>
      </c>
      <c r="C167" s="2">
        <v>68.6818047075881</v>
      </c>
      <c r="D167" s="2">
        <v>214.547187957689</v>
      </c>
      <c r="E167" s="2">
        <v>102.683827588426</v>
      </c>
      <c r="F167" s="2">
        <v>242.41757600283799</v>
      </c>
      <c r="G167" s="80"/>
      <c r="H167" s="80"/>
      <c r="I167" s="80" t="s">
        <v>12351</v>
      </c>
      <c r="J167" s="2">
        <v>1.93169718210413</v>
      </c>
      <c r="K167" s="3">
        <v>5.6634908392159998E-4</v>
      </c>
      <c r="L167">
        <v>1000</v>
      </c>
      <c r="M167" t="s">
        <v>4700</v>
      </c>
      <c r="N167" t="s">
        <v>11879</v>
      </c>
      <c r="O167" t="s">
        <v>138</v>
      </c>
      <c r="P167" t="s">
        <v>55</v>
      </c>
      <c r="Q167">
        <v>0</v>
      </c>
      <c r="R167" t="s">
        <v>4701</v>
      </c>
      <c r="S167">
        <v>56.52</v>
      </c>
      <c r="T167">
        <v>9.0000000000000002E-109</v>
      </c>
      <c r="U167" t="s">
        <v>4702</v>
      </c>
      <c r="V167" t="s">
        <v>4703</v>
      </c>
      <c r="W167" t="s">
        <v>4704</v>
      </c>
      <c r="X167" t="s">
        <v>37</v>
      </c>
      <c r="Y167" t="s">
        <v>37</v>
      </c>
      <c r="Z167" t="s">
        <v>37</v>
      </c>
      <c r="AA167" t="s">
        <v>37</v>
      </c>
      <c r="AB167" t="s">
        <v>4705</v>
      </c>
    </row>
    <row r="168" spans="1:28" x14ac:dyDescent="0.2">
      <c r="A168" s="8" t="s">
        <v>35</v>
      </c>
      <c r="B168" s="8" t="s">
        <v>4706</v>
      </c>
      <c r="C168" s="21">
        <v>7.2272919581334101</v>
      </c>
      <c r="D168" s="21">
        <v>2.8242337479097901</v>
      </c>
      <c r="E168" s="21">
        <v>0.31455337203676598</v>
      </c>
      <c r="F168" s="21">
        <v>125.336898609456</v>
      </c>
      <c r="G168" s="81"/>
      <c r="H168" s="81"/>
      <c r="I168" s="81" t="s">
        <v>12351</v>
      </c>
      <c r="J168" s="21">
        <v>1.5031009903795201</v>
      </c>
      <c r="K168" s="22">
        <v>6.0087318031343403E-4</v>
      </c>
      <c r="L168" s="8">
        <v>1000</v>
      </c>
      <c r="M168" s="8" t="s">
        <v>4707</v>
      </c>
      <c r="N168" s="8" t="s">
        <v>4708</v>
      </c>
      <c r="O168" s="8" t="s">
        <v>2709</v>
      </c>
      <c r="P168" s="8" t="s">
        <v>2710</v>
      </c>
      <c r="Q168" s="8">
        <v>0</v>
      </c>
      <c r="R168" s="8" t="s">
        <v>4709</v>
      </c>
      <c r="S168" s="8">
        <v>100</v>
      </c>
      <c r="T168" s="8">
        <v>0</v>
      </c>
      <c r="U168" s="8" t="s">
        <v>4710</v>
      </c>
      <c r="V168" s="8" t="s">
        <v>1028</v>
      </c>
      <c r="W168" s="8" t="s">
        <v>4711</v>
      </c>
      <c r="X168" s="8" t="s">
        <v>1029</v>
      </c>
      <c r="Y168" s="8" t="s">
        <v>37</v>
      </c>
      <c r="Z168" s="8" t="s">
        <v>1030</v>
      </c>
      <c r="AA168" s="8" t="s">
        <v>120</v>
      </c>
      <c r="AB168" s="8" t="s">
        <v>1031</v>
      </c>
    </row>
    <row r="169" spans="1:28" x14ac:dyDescent="0.2">
      <c r="A169" t="s">
        <v>35</v>
      </c>
      <c r="B169" t="s">
        <v>4754</v>
      </c>
      <c r="C169" s="2">
        <v>112.192518116172</v>
      </c>
      <c r="D169" s="2">
        <v>54.1947384284897</v>
      </c>
      <c r="E169" s="2">
        <v>170.26720167301801</v>
      </c>
      <c r="F169" s="2">
        <v>34.450129927766397</v>
      </c>
      <c r="G169" s="80"/>
      <c r="H169" s="80"/>
      <c r="I169" s="80" t="s">
        <v>12351</v>
      </c>
      <c r="J169" s="2">
        <v>1.63889149779359</v>
      </c>
      <c r="K169" s="3">
        <v>6.2476393935072998E-4</v>
      </c>
      <c r="L169">
        <v>1000</v>
      </c>
      <c r="M169" t="s">
        <v>4755</v>
      </c>
      <c r="N169" t="s">
        <v>11853</v>
      </c>
      <c r="O169" t="s">
        <v>79</v>
      </c>
      <c r="P169" t="s">
        <v>55</v>
      </c>
      <c r="Q169">
        <v>4.6637199999999997E-17</v>
      </c>
      <c r="R169" t="s">
        <v>4756</v>
      </c>
      <c r="S169">
        <v>56.72</v>
      </c>
      <c r="T169">
        <v>4.0000000000000003E-17</v>
      </c>
      <c r="U169" t="s">
        <v>4757</v>
      </c>
      <c r="V169" t="s">
        <v>4758</v>
      </c>
      <c r="W169" t="s">
        <v>37</v>
      </c>
      <c r="X169" t="s">
        <v>1491</v>
      </c>
      <c r="Y169" t="s">
        <v>37</v>
      </c>
      <c r="Z169" t="s">
        <v>37</v>
      </c>
      <c r="AA169" t="s">
        <v>631</v>
      </c>
      <c r="AB169" t="s">
        <v>4759</v>
      </c>
    </row>
    <row r="170" spans="1:28" x14ac:dyDescent="0.2">
      <c r="A170" t="s">
        <v>35</v>
      </c>
      <c r="B170" t="s">
        <v>4760</v>
      </c>
      <c r="C170" s="2">
        <v>0.73030652770693305</v>
      </c>
      <c r="D170" s="2">
        <v>0.71156764001297801</v>
      </c>
      <c r="E170" s="2">
        <v>8.7863010270833701</v>
      </c>
      <c r="F170" s="2">
        <v>54.796800315118197</v>
      </c>
      <c r="G170" s="80"/>
      <c r="H170" s="80"/>
      <c r="I170" s="80" t="s">
        <v>12351</v>
      </c>
      <c r="J170" s="2">
        <v>1.43269008164212</v>
      </c>
      <c r="K170" s="3">
        <v>6.3079388996319498E-4</v>
      </c>
      <c r="L170">
        <v>1000</v>
      </c>
      <c r="M170" t="s">
        <v>37</v>
      </c>
      <c r="N170" t="s">
        <v>37</v>
      </c>
      <c r="O170" t="s">
        <v>37</v>
      </c>
      <c r="P170" t="s">
        <v>37</v>
      </c>
      <c r="Q170" t="s">
        <v>37</v>
      </c>
      <c r="R170" s="20" t="s">
        <v>37</v>
      </c>
      <c r="S170" s="20" t="s">
        <v>37</v>
      </c>
      <c r="T170" s="20" t="s">
        <v>37</v>
      </c>
      <c r="U170" s="20" t="s">
        <v>37</v>
      </c>
      <c r="V170" t="s">
        <v>37</v>
      </c>
      <c r="W170" t="s">
        <v>37</v>
      </c>
      <c r="X170" t="s">
        <v>37</v>
      </c>
      <c r="Y170" t="s">
        <v>37</v>
      </c>
      <c r="Z170" t="s">
        <v>37</v>
      </c>
      <c r="AA170" t="s">
        <v>37</v>
      </c>
      <c r="AB170" t="s">
        <v>37</v>
      </c>
    </row>
    <row r="171" spans="1:28" x14ac:dyDescent="0.2">
      <c r="A171" t="s">
        <v>35</v>
      </c>
      <c r="B171" t="s">
        <v>4773</v>
      </c>
      <c r="C171" s="2">
        <v>8.1799131728832197</v>
      </c>
      <c r="D171" s="2">
        <v>25.908166501643301</v>
      </c>
      <c r="E171" s="2">
        <v>10.0592316869733</v>
      </c>
      <c r="F171" s="2">
        <v>46.136124727418</v>
      </c>
      <c r="G171" s="80"/>
      <c r="H171" s="80"/>
      <c r="I171" s="80" t="s">
        <v>12351</v>
      </c>
      <c r="J171" s="2">
        <v>1.5823560314301299</v>
      </c>
      <c r="K171" s="3">
        <v>6.4152740765167102E-4</v>
      </c>
      <c r="L171">
        <v>1000</v>
      </c>
      <c r="M171" t="s">
        <v>4774</v>
      </c>
      <c r="N171" t="s">
        <v>11854</v>
      </c>
      <c r="O171" t="s">
        <v>79</v>
      </c>
      <c r="P171" t="s">
        <v>55</v>
      </c>
      <c r="Q171">
        <v>6.5300300000000004E-130</v>
      </c>
      <c r="R171" t="s">
        <v>4776</v>
      </c>
      <c r="S171">
        <v>75.209999999999994</v>
      </c>
      <c r="T171">
        <v>4.0000000000000003E-130</v>
      </c>
      <c r="U171" t="s">
        <v>4777</v>
      </c>
      <c r="V171" t="s">
        <v>4778</v>
      </c>
      <c r="W171" t="s">
        <v>4779</v>
      </c>
      <c r="X171" t="s">
        <v>4780</v>
      </c>
      <c r="Y171" t="s">
        <v>37</v>
      </c>
      <c r="Z171" t="s">
        <v>4781</v>
      </c>
      <c r="AA171" t="s">
        <v>37</v>
      </c>
      <c r="AB171" t="s">
        <v>83</v>
      </c>
    </row>
    <row r="172" spans="1:28" x14ac:dyDescent="0.2">
      <c r="A172" t="s">
        <v>35</v>
      </c>
      <c r="B172" t="s">
        <v>4784</v>
      </c>
      <c r="C172" s="2">
        <v>42.646221891681201</v>
      </c>
      <c r="D172" s="2">
        <v>212.708489168494</v>
      </c>
      <c r="E172" s="2">
        <v>65.116786098434105</v>
      </c>
      <c r="F172" s="2">
        <v>107.026825850119</v>
      </c>
      <c r="G172" s="80"/>
      <c r="H172" s="80"/>
      <c r="I172" s="80" t="s">
        <v>12351</v>
      </c>
      <c r="J172" s="2">
        <v>-1.9034531384100499</v>
      </c>
      <c r="K172" s="3">
        <v>6.5130123463403298E-4</v>
      </c>
      <c r="L172">
        <v>1000</v>
      </c>
      <c r="M172" t="s">
        <v>4785</v>
      </c>
      <c r="N172" t="s">
        <v>4786</v>
      </c>
      <c r="O172" t="s">
        <v>138</v>
      </c>
      <c r="P172" t="s">
        <v>55</v>
      </c>
      <c r="Q172">
        <v>2.03538E-81</v>
      </c>
      <c r="R172" t="s">
        <v>4787</v>
      </c>
      <c r="S172">
        <v>70.849999999999994</v>
      </c>
      <c r="T172">
        <v>9.9999999999999996E-82</v>
      </c>
      <c r="U172" t="s">
        <v>4788</v>
      </c>
      <c r="V172" t="s">
        <v>4789</v>
      </c>
      <c r="W172" t="s">
        <v>37</v>
      </c>
      <c r="X172" t="s">
        <v>4790</v>
      </c>
      <c r="Y172" t="s">
        <v>37</v>
      </c>
      <c r="Z172" t="s">
        <v>37</v>
      </c>
      <c r="AA172" t="s">
        <v>333</v>
      </c>
      <c r="AB172" t="s">
        <v>153</v>
      </c>
    </row>
    <row r="173" spans="1:28" x14ac:dyDescent="0.2">
      <c r="A173" t="s">
        <v>35</v>
      </c>
      <c r="B173" t="s">
        <v>4824</v>
      </c>
      <c r="C173" s="2">
        <v>131.40947183452599</v>
      </c>
      <c r="D173" s="2">
        <v>590.315448921648</v>
      </c>
      <c r="E173" s="2">
        <v>20.096866315827501</v>
      </c>
      <c r="F173" s="2">
        <v>30.505003606804198</v>
      </c>
      <c r="G173" s="80"/>
      <c r="H173" s="80"/>
      <c r="I173" s="80" t="s">
        <v>12351</v>
      </c>
      <c r="J173" s="2">
        <v>1.44671304809403</v>
      </c>
      <c r="K173" s="3">
        <v>6.5130123463403298E-4</v>
      </c>
      <c r="L173">
        <v>1000</v>
      </c>
      <c r="M173" t="s">
        <v>4825</v>
      </c>
      <c r="N173" t="s">
        <v>4826</v>
      </c>
      <c r="O173" t="s">
        <v>1394</v>
      </c>
      <c r="P173" t="s">
        <v>55</v>
      </c>
      <c r="Q173">
        <v>7.0400900000000001E-102</v>
      </c>
      <c r="R173" t="s">
        <v>1188</v>
      </c>
      <c r="S173">
        <v>32.92</v>
      </c>
      <c r="T173">
        <v>1.9999999999999999E-23</v>
      </c>
      <c r="U173" t="s">
        <v>1189</v>
      </c>
      <c r="V173" t="s">
        <v>1190</v>
      </c>
      <c r="W173" t="s">
        <v>1191</v>
      </c>
      <c r="X173" t="s">
        <v>1192</v>
      </c>
      <c r="Y173" t="s">
        <v>1193</v>
      </c>
      <c r="Z173" t="s">
        <v>1194</v>
      </c>
      <c r="AA173" t="s">
        <v>1195</v>
      </c>
      <c r="AB173" t="s">
        <v>1196</v>
      </c>
    </row>
    <row r="174" spans="1:28" x14ac:dyDescent="0.2">
      <c r="A174" t="s">
        <v>35</v>
      </c>
      <c r="B174" t="s">
        <v>4834</v>
      </c>
      <c r="C174" s="2">
        <v>460.38503201225097</v>
      </c>
      <c r="D174" s="2">
        <v>2445.2717295398602</v>
      </c>
      <c r="E174" s="2">
        <v>87.864607575442804</v>
      </c>
      <c r="F174" s="2">
        <v>95.520333733784696</v>
      </c>
      <c r="G174" s="80"/>
      <c r="H174" s="80"/>
      <c r="I174" s="80" t="s">
        <v>12351</v>
      </c>
      <c r="J174" s="2">
        <v>-1.6406154173770999</v>
      </c>
      <c r="K174" s="3">
        <v>6.5130123463403298E-4</v>
      </c>
      <c r="L174">
        <v>1000</v>
      </c>
      <c r="M174" t="s">
        <v>4835</v>
      </c>
      <c r="N174" t="s">
        <v>4836</v>
      </c>
      <c r="O174" t="s">
        <v>4281</v>
      </c>
      <c r="P174" t="s">
        <v>55</v>
      </c>
      <c r="Q174">
        <v>0</v>
      </c>
      <c r="R174" t="s">
        <v>3419</v>
      </c>
      <c r="S174">
        <v>37.61</v>
      </c>
      <c r="T174">
        <v>3.0000000000000001E-72</v>
      </c>
      <c r="U174" t="s">
        <v>3420</v>
      </c>
      <c r="V174" t="s">
        <v>2319</v>
      </c>
      <c r="W174" t="s">
        <v>37</v>
      </c>
      <c r="X174" t="s">
        <v>3421</v>
      </c>
      <c r="Y174" t="s">
        <v>3422</v>
      </c>
      <c r="Z174" t="s">
        <v>37</v>
      </c>
      <c r="AA174" t="s">
        <v>213</v>
      </c>
      <c r="AB174" t="s">
        <v>3423</v>
      </c>
    </row>
    <row r="175" spans="1:28" x14ac:dyDescent="0.2">
      <c r="A175" s="6" t="s">
        <v>35</v>
      </c>
      <c r="B175" s="6" t="s">
        <v>4905</v>
      </c>
      <c r="C175" s="23">
        <v>85.229509703730301</v>
      </c>
      <c r="D175" s="23">
        <v>306.26437555746799</v>
      </c>
      <c r="E175" s="23">
        <v>80.455078070875004</v>
      </c>
      <c r="F175" s="23">
        <v>275.92271544045599</v>
      </c>
      <c r="G175" s="86"/>
      <c r="H175" s="86"/>
      <c r="I175" s="86" t="s">
        <v>12351</v>
      </c>
      <c r="J175" s="23">
        <v>1.43729392420452</v>
      </c>
      <c r="K175" s="24">
        <v>6.5130123463403298E-4</v>
      </c>
      <c r="L175" s="6">
        <v>904</v>
      </c>
      <c r="M175" s="6" t="s">
        <v>4906</v>
      </c>
      <c r="N175" s="6" t="s">
        <v>11855</v>
      </c>
      <c r="O175" s="6" t="s">
        <v>79</v>
      </c>
      <c r="P175" s="6" t="s">
        <v>55</v>
      </c>
      <c r="Q175" s="6">
        <v>1.6839099999999999E-78</v>
      </c>
      <c r="R175" s="6" t="s">
        <v>4908</v>
      </c>
      <c r="S175" s="6">
        <v>64.8</v>
      </c>
      <c r="T175" s="6">
        <v>1.9999999999999999E-72</v>
      </c>
      <c r="U175" s="6" t="s">
        <v>4909</v>
      </c>
      <c r="V175" s="6" t="s">
        <v>4910</v>
      </c>
      <c r="W175" s="6" t="s">
        <v>37</v>
      </c>
      <c r="X175" s="6" t="s">
        <v>4911</v>
      </c>
      <c r="Y175" s="6" t="s">
        <v>37</v>
      </c>
      <c r="Z175" s="6" t="s">
        <v>773</v>
      </c>
      <c r="AA175" s="6" t="s">
        <v>37</v>
      </c>
      <c r="AB175" s="6" t="s">
        <v>153</v>
      </c>
    </row>
    <row r="176" spans="1:28" x14ac:dyDescent="0.2">
      <c r="A176" t="s">
        <v>35</v>
      </c>
      <c r="B176" t="s">
        <v>4919</v>
      </c>
      <c r="C176" s="2">
        <v>204.20970998817</v>
      </c>
      <c r="D176" s="2">
        <v>1593.55999082229</v>
      </c>
      <c r="E176" s="2">
        <v>1352.0050171642099</v>
      </c>
      <c r="F176" s="2">
        <v>1670.8226684578501</v>
      </c>
      <c r="G176" s="80"/>
      <c r="H176" s="80"/>
      <c r="I176" s="80" t="s">
        <v>12351</v>
      </c>
      <c r="J176" s="2">
        <v>1.7166492037497101</v>
      </c>
      <c r="K176" s="3">
        <v>6.7948282205776498E-4</v>
      </c>
      <c r="L176">
        <v>902</v>
      </c>
      <c r="M176" t="s">
        <v>4920</v>
      </c>
      <c r="N176" t="s">
        <v>4921</v>
      </c>
      <c r="O176" t="s">
        <v>79</v>
      </c>
      <c r="P176" t="s">
        <v>55</v>
      </c>
      <c r="Q176">
        <v>1.0168499999999999E-24</v>
      </c>
      <c r="R176" t="s">
        <v>4922</v>
      </c>
      <c r="S176">
        <v>53.75</v>
      </c>
      <c r="T176">
        <v>9.9999999999999993E-40</v>
      </c>
      <c r="U176" t="s">
        <v>4923</v>
      </c>
      <c r="V176" t="s">
        <v>4924</v>
      </c>
      <c r="W176" t="s">
        <v>37</v>
      </c>
      <c r="X176" t="s">
        <v>37</v>
      </c>
      <c r="Y176" t="s">
        <v>37</v>
      </c>
      <c r="Z176" t="s">
        <v>37</v>
      </c>
      <c r="AA176" t="s">
        <v>37</v>
      </c>
      <c r="AB176" t="s">
        <v>153</v>
      </c>
    </row>
    <row r="177" spans="1:28" x14ac:dyDescent="0.2">
      <c r="A177" t="s">
        <v>35</v>
      </c>
      <c r="B177" t="s">
        <v>4932</v>
      </c>
      <c r="C177" s="2">
        <v>103.773031202683</v>
      </c>
      <c r="D177" s="2">
        <v>53.283470614248998</v>
      </c>
      <c r="E177" s="2">
        <v>38.7830902987915</v>
      </c>
      <c r="F177" s="2">
        <v>3.5567094203146601</v>
      </c>
      <c r="G177" s="80"/>
      <c r="H177" s="80"/>
      <c r="I177" s="80" t="s">
        <v>12351</v>
      </c>
      <c r="J177" s="2">
        <v>-1.4005296433021801</v>
      </c>
      <c r="K177" s="3">
        <v>7.1073752440973896E-4</v>
      </c>
      <c r="L177">
        <v>900</v>
      </c>
      <c r="M177" t="s">
        <v>37</v>
      </c>
      <c r="N177" t="s">
        <v>37</v>
      </c>
      <c r="O177" t="s">
        <v>37</v>
      </c>
      <c r="P177" t="s">
        <v>37</v>
      </c>
      <c r="Q177" t="s">
        <v>37</v>
      </c>
      <c r="R177" s="20" t="s">
        <v>37</v>
      </c>
      <c r="S177" s="20" t="s">
        <v>37</v>
      </c>
      <c r="T177" s="20" t="s">
        <v>37</v>
      </c>
      <c r="U177" s="20" t="s">
        <v>37</v>
      </c>
      <c r="V177" t="s">
        <v>37</v>
      </c>
      <c r="W177" t="s">
        <v>37</v>
      </c>
      <c r="X177" t="s">
        <v>37</v>
      </c>
      <c r="Y177" t="s">
        <v>37</v>
      </c>
      <c r="Z177" t="s">
        <v>37</v>
      </c>
      <c r="AA177" t="s">
        <v>37</v>
      </c>
      <c r="AB177" t="s">
        <v>37</v>
      </c>
    </row>
    <row r="178" spans="1:28" x14ac:dyDescent="0.2">
      <c r="A178" t="s">
        <v>35</v>
      </c>
      <c r="B178" t="s">
        <v>4946</v>
      </c>
      <c r="C178" s="2">
        <v>61.480102079719302</v>
      </c>
      <c r="D178" s="2">
        <v>356.71397285652102</v>
      </c>
      <c r="E178" s="2">
        <v>7.4080213309496701</v>
      </c>
      <c r="F178" s="2">
        <v>21.8017954586903</v>
      </c>
      <c r="G178" s="80"/>
      <c r="H178" s="80"/>
      <c r="I178" s="80" t="s">
        <v>12351</v>
      </c>
      <c r="J178" s="2">
        <v>1.42574476712902</v>
      </c>
      <c r="K178" s="3">
        <v>7.1526411952680302E-4</v>
      </c>
      <c r="L178">
        <v>900</v>
      </c>
      <c r="M178" t="s">
        <v>4947</v>
      </c>
      <c r="N178" t="s">
        <v>12274</v>
      </c>
      <c r="O178" t="s">
        <v>79</v>
      </c>
      <c r="P178" t="s">
        <v>55</v>
      </c>
      <c r="Q178">
        <v>2.79913E-165</v>
      </c>
      <c r="R178" t="s">
        <v>1188</v>
      </c>
      <c r="S178">
        <v>49.62</v>
      </c>
      <c r="T178">
        <v>8.9999999999999999E-83</v>
      </c>
      <c r="U178" t="s">
        <v>1189</v>
      </c>
      <c r="V178" t="s">
        <v>1190</v>
      </c>
      <c r="W178" t="s">
        <v>1191</v>
      </c>
      <c r="X178" t="s">
        <v>1192</v>
      </c>
      <c r="Y178" t="s">
        <v>1193</v>
      </c>
      <c r="Z178" t="s">
        <v>1194</v>
      </c>
      <c r="AA178" t="s">
        <v>1195</v>
      </c>
      <c r="AB178" t="s">
        <v>1196</v>
      </c>
    </row>
    <row r="179" spans="1:28" x14ac:dyDescent="0.2">
      <c r="A179" t="s">
        <v>35</v>
      </c>
      <c r="B179" t="s">
        <v>4960</v>
      </c>
      <c r="C179" s="2">
        <v>10.056761429518801</v>
      </c>
      <c r="D179" s="2">
        <v>2.7525289015723402</v>
      </c>
      <c r="E179" s="2">
        <v>29.394838703951599</v>
      </c>
      <c r="F179" s="2">
        <v>7.5457121266519502</v>
      </c>
      <c r="G179" s="80"/>
      <c r="H179" s="80"/>
      <c r="I179" s="80" t="s">
        <v>12351</v>
      </c>
      <c r="J179" s="2">
        <v>1.5896771199245501</v>
      </c>
      <c r="K179" s="3">
        <v>7.2556014966457401E-4</v>
      </c>
      <c r="L179">
        <v>900</v>
      </c>
      <c r="M179" t="s">
        <v>4961</v>
      </c>
      <c r="N179" t="s">
        <v>12258</v>
      </c>
      <c r="O179" t="s">
        <v>54</v>
      </c>
      <c r="P179" t="s">
        <v>55</v>
      </c>
      <c r="Q179">
        <v>4.34E-18</v>
      </c>
      <c r="R179" t="s">
        <v>4962</v>
      </c>
      <c r="S179">
        <v>95.65</v>
      </c>
      <c r="T179">
        <v>9.0000000000000003E-19</v>
      </c>
      <c r="U179" t="s">
        <v>4963</v>
      </c>
      <c r="V179" t="s">
        <v>4964</v>
      </c>
      <c r="W179" t="s">
        <v>37</v>
      </c>
      <c r="X179" t="s">
        <v>37</v>
      </c>
      <c r="Y179" t="s">
        <v>37</v>
      </c>
      <c r="Z179" t="s">
        <v>37</v>
      </c>
      <c r="AA179" t="s">
        <v>37</v>
      </c>
      <c r="AB179" t="s">
        <v>83</v>
      </c>
    </row>
    <row r="180" spans="1:28" x14ac:dyDescent="0.2">
      <c r="A180" t="s">
        <v>35</v>
      </c>
      <c r="B180" t="s">
        <v>4965</v>
      </c>
      <c r="C180" s="2">
        <v>49.651421213315501</v>
      </c>
      <c r="D180" s="2">
        <v>26.053103841828499</v>
      </c>
      <c r="E180" s="2">
        <v>119.700943037651</v>
      </c>
      <c r="F180" s="2">
        <v>28.407312626160099</v>
      </c>
      <c r="G180" s="80"/>
      <c r="H180" s="80"/>
      <c r="I180" s="80" t="s">
        <v>12351</v>
      </c>
      <c r="J180" s="2">
        <v>1.41593569274994</v>
      </c>
      <c r="K180" s="3">
        <v>7.34297998687261E-4</v>
      </c>
      <c r="L180">
        <v>900</v>
      </c>
      <c r="M180" t="s">
        <v>4966</v>
      </c>
      <c r="N180" t="s">
        <v>11856</v>
      </c>
      <c r="O180" t="s">
        <v>79</v>
      </c>
      <c r="P180" t="s">
        <v>55</v>
      </c>
      <c r="Q180">
        <v>4.0654000000000003E-40</v>
      </c>
      <c r="R180" t="s">
        <v>4968</v>
      </c>
      <c r="S180">
        <v>64.94</v>
      </c>
      <c r="T180">
        <v>9.9999999999999996E-24</v>
      </c>
      <c r="U180" t="s">
        <v>4969</v>
      </c>
      <c r="V180" t="s">
        <v>4970</v>
      </c>
      <c r="W180" t="s">
        <v>37</v>
      </c>
      <c r="X180" t="s">
        <v>3402</v>
      </c>
      <c r="Y180" t="s">
        <v>37</v>
      </c>
      <c r="Z180" t="s">
        <v>37</v>
      </c>
      <c r="AA180" t="s">
        <v>481</v>
      </c>
      <c r="AB180" t="s">
        <v>83</v>
      </c>
    </row>
    <row r="181" spans="1:28" x14ac:dyDescent="0.2">
      <c r="A181" t="s">
        <v>35</v>
      </c>
      <c r="B181" t="s">
        <v>4972</v>
      </c>
      <c r="C181" s="2">
        <v>2.9104539401824399</v>
      </c>
      <c r="D181" s="2">
        <v>10.939261451729401</v>
      </c>
      <c r="E181" s="2">
        <v>4.7064409120600903</v>
      </c>
      <c r="F181" s="2">
        <v>28.359134456313399</v>
      </c>
      <c r="G181" s="80"/>
      <c r="H181" s="80"/>
      <c r="I181" s="80" t="s">
        <v>12351</v>
      </c>
      <c r="J181" s="2">
        <v>-1.52252139967391</v>
      </c>
      <c r="K181" s="3">
        <v>7.41783979694128E-4</v>
      </c>
      <c r="L181">
        <v>900</v>
      </c>
      <c r="M181" t="s">
        <v>4973</v>
      </c>
      <c r="N181" t="s">
        <v>11857</v>
      </c>
      <c r="O181" t="s">
        <v>54</v>
      </c>
      <c r="P181" t="s">
        <v>55</v>
      </c>
      <c r="Q181">
        <v>2.6526499999999999E-73</v>
      </c>
      <c r="R181" t="s">
        <v>56</v>
      </c>
      <c r="S181">
        <v>30.77</v>
      </c>
      <c r="T181">
        <v>4.9999999999999999E-13</v>
      </c>
      <c r="U181" t="s">
        <v>57</v>
      </c>
      <c r="V181" t="s">
        <v>58</v>
      </c>
      <c r="W181" t="s">
        <v>37</v>
      </c>
      <c r="X181" t="s">
        <v>59</v>
      </c>
      <c r="Y181" t="s">
        <v>60</v>
      </c>
      <c r="Z181" t="s">
        <v>61</v>
      </c>
      <c r="AA181" t="s">
        <v>37</v>
      </c>
      <c r="AB181" t="s">
        <v>62</v>
      </c>
    </row>
    <row r="182" spans="1:28" x14ac:dyDescent="0.2">
      <c r="A182" s="8" t="s">
        <v>35</v>
      </c>
      <c r="B182" s="8" t="s">
        <v>4976</v>
      </c>
      <c r="C182" s="21">
        <v>2.19171132689049</v>
      </c>
      <c r="D182" s="21">
        <v>0.71156764001297801</v>
      </c>
      <c r="E182" s="66">
        <v>0</v>
      </c>
      <c r="F182" s="21">
        <v>120.51749713788</v>
      </c>
      <c r="G182" s="81"/>
      <c r="H182" s="81"/>
      <c r="I182" s="81" t="s">
        <v>12351</v>
      </c>
      <c r="J182" s="21">
        <v>1.4564472887653399</v>
      </c>
      <c r="K182" s="22">
        <v>7.4266753886852502E-4</v>
      </c>
      <c r="L182" s="8">
        <v>900</v>
      </c>
      <c r="M182" s="8" t="s">
        <v>4977</v>
      </c>
      <c r="N182" s="8" t="s">
        <v>4978</v>
      </c>
      <c r="O182" s="8" t="s">
        <v>2709</v>
      </c>
      <c r="P182" s="8" t="s">
        <v>2710</v>
      </c>
      <c r="Q182" s="8">
        <v>0</v>
      </c>
      <c r="R182" s="8" t="s">
        <v>4979</v>
      </c>
      <c r="S182" s="8">
        <v>92.64</v>
      </c>
      <c r="T182" s="8">
        <v>0</v>
      </c>
      <c r="U182" s="8" t="s">
        <v>4980</v>
      </c>
      <c r="V182" s="8" t="s">
        <v>4981</v>
      </c>
      <c r="W182" s="8" t="s">
        <v>4982</v>
      </c>
      <c r="X182" s="8" t="s">
        <v>4983</v>
      </c>
      <c r="Y182" s="8" t="s">
        <v>4984</v>
      </c>
      <c r="Z182" s="8" t="s">
        <v>4985</v>
      </c>
      <c r="AA182" s="8" t="s">
        <v>120</v>
      </c>
      <c r="AB182" s="8" t="s">
        <v>4986</v>
      </c>
    </row>
    <row r="183" spans="1:28" x14ac:dyDescent="0.2">
      <c r="A183" t="s">
        <v>35</v>
      </c>
      <c r="B183" t="s">
        <v>4989</v>
      </c>
      <c r="C183" s="2">
        <v>62.041309589125397</v>
      </c>
      <c r="D183" s="2">
        <v>148.082936900953</v>
      </c>
      <c r="E183" s="2">
        <v>45.305770801435798</v>
      </c>
      <c r="F183" s="2">
        <v>110.451784504996</v>
      </c>
      <c r="G183" s="80"/>
      <c r="H183" s="80"/>
      <c r="I183" s="80" t="s">
        <v>12351</v>
      </c>
      <c r="J183" s="2">
        <v>1.50415356313333</v>
      </c>
      <c r="K183" s="3">
        <v>7.8740651032530896E-4</v>
      </c>
      <c r="L183">
        <v>900</v>
      </c>
      <c r="M183" t="s">
        <v>4990</v>
      </c>
      <c r="N183" t="s">
        <v>11858</v>
      </c>
      <c r="O183" t="s">
        <v>79</v>
      </c>
      <c r="P183" t="s">
        <v>55</v>
      </c>
      <c r="Q183">
        <v>4.4344499999999998E-124</v>
      </c>
      <c r="R183" t="s">
        <v>4991</v>
      </c>
      <c r="S183">
        <v>26.69</v>
      </c>
      <c r="T183">
        <v>3.9999999999999999E-16</v>
      </c>
      <c r="U183" t="s">
        <v>4992</v>
      </c>
      <c r="V183" t="s">
        <v>2137</v>
      </c>
      <c r="W183" t="s">
        <v>4993</v>
      </c>
      <c r="X183" t="s">
        <v>2139</v>
      </c>
      <c r="Y183" t="s">
        <v>37</v>
      </c>
      <c r="Z183" t="s">
        <v>2140</v>
      </c>
      <c r="AA183" t="s">
        <v>2141</v>
      </c>
      <c r="AB183" t="s">
        <v>4994</v>
      </c>
    </row>
    <row r="184" spans="1:28" x14ac:dyDescent="0.2">
      <c r="A184" s="6" t="s">
        <v>35</v>
      </c>
      <c r="B184" s="6" t="s">
        <v>5000</v>
      </c>
      <c r="C184" s="6">
        <v>9.0010723978052294</v>
      </c>
      <c r="D184" s="6">
        <v>87.374493486817499</v>
      </c>
      <c r="E184" s="6">
        <v>9.5640529368539706</v>
      </c>
      <c r="F184" s="6">
        <v>27.4695812922389</v>
      </c>
      <c r="G184" s="86"/>
      <c r="H184" s="86"/>
      <c r="I184" s="86" t="s">
        <v>12351</v>
      </c>
      <c r="J184" s="6">
        <v>-2.5680728437946301</v>
      </c>
      <c r="K184" s="6">
        <v>8.0466996756710103E-4</v>
      </c>
      <c r="L184" s="6">
        <v>900</v>
      </c>
      <c r="M184" s="6" t="s">
        <v>5001</v>
      </c>
      <c r="N184" s="6" t="s">
        <v>11859</v>
      </c>
      <c r="O184" s="6" t="s">
        <v>79</v>
      </c>
      <c r="P184" s="6" t="s">
        <v>55</v>
      </c>
      <c r="Q184" s="6">
        <v>5.0287199999999997E-94</v>
      </c>
      <c r="R184" s="6" t="s">
        <v>4693</v>
      </c>
      <c r="S184" s="6">
        <v>34.39</v>
      </c>
      <c r="T184" s="6">
        <v>3.9999999999999998E-36</v>
      </c>
      <c r="U184" s="6" t="s">
        <v>4694</v>
      </c>
      <c r="V184" s="6" t="s">
        <v>491</v>
      </c>
      <c r="W184" s="6" t="s">
        <v>3982</v>
      </c>
      <c r="X184" s="6" t="s">
        <v>3983</v>
      </c>
      <c r="Y184" s="6" t="s">
        <v>3984</v>
      </c>
      <c r="Z184" s="6" t="s">
        <v>3985</v>
      </c>
      <c r="AA184" s="6" t="s">
        <v>3986</v>
      </c>
      <c r="AB184" s="6" t="s">
        <v>5002</v>
      </c>
    </row>
    <row r="185" spans="1:28" x14ac:dyDescent="0.2">
      <c r="A185" s="4" t="s">
        <v>35</v>
      </c>
      <c r="B185" s="4" t="s">
        <v>5019</v>
      </c>
      <c r="C185" s="25">
        <v>21.5796532311143</v>
      </c>
      <c r="D185" s="25">
        <v>15.1226548713936</v>
      </c>
      <c r="E185" s="25">
        <v>78.624077542650994</v>
      </c>
      <c r="F185" s="25">
        <v>10.5847459356361</v>
      </c>
      <c r="G185" s="82"/>
      <c r="H185" s="82"/>
      <c r="I185" s="82" t="s">
        <v>12351</v>
      </c>
      <c r="J185" s="25">
        <v>-1.4028881649432401</v>
      </c>
      <c r="K185" s="26">
        <v>8.53237506546823E-4</v>
      </c>
      <c r="L185" s="4">
        <v>900</v>
      </c>
      <c r="M185" s="4" t="s">
        <v>5020</v>
      </c>
      <c r="N185" s="4" t="s">
        <v>5021</v>
      </c>
      <c r="O185" s="4" t="s">
        <v>1394</v>
      </c>
      <c r="P185" s="4" t="s">
        <v>55</v>
      </c>
      <c r="Q185" s="4">
        <v>4.8037700000000004E-15</v>
      </c>
      <c r="R185" s="4" t="s">
        <v>5022</v>
      </c>
      <c r="S185" s="4">
        <v>45.39</v>
      </c>
      <c r="T185" s="4">
        <v>2.9999999999999998E-15</v>
      </c>
      <c r="U185" s="4" t="s">
        <v>5023</v>
      </c>
      <c r="V185" s="4" t="s">
        <v>5024</v>
      </c>
      <c r="W185" s="4" t="s">
        <v>37</v>
      </c>
      <c r="X185" s="4" t="s">
        <v>37</v>
      </c>
      <c r="Y185" s="4" t="s">
        <v>37</v>
      </c>
      <c r="Z185" s="4" t="s">
        <v>37</v>
      </c>
      <c r="AA185" s="4" t="s">
        <v>37</v>
      </c>
      <c r="AB185" s="4" t="s">
        <v>37</v>
      </c>
    </row>
    <row r="186" spans="1:28" x14ac:dyDescent="0.2">
      <c r="A186" t="s">
        <v>35</v>
      </c>
      <c r="B186" t="s">
        <v>5052</v>
      </c>
      <c r="C186" s="2">
        <v>740.19767824977396</v>
      </c>
      <c r="D186" s="2">
        <v>3236.7160022184898</v>
      </c>
      <c r="E186" s="2">
        <v>243.371978040459</v>
      </c>
      <c r="F186" s="2">
        <v>303.10981962742198</v>
      </c>
      <c r="G186" s="80"/>
      <c r="H186" s="80"/>
      <c r="I186" s="80" t="s">
        <v>12351</v>
      </c>
      <c r="J186" s="2">
        <v>-1.84978111386031</v>
      </c>
      <c r="K186" s="3">
        <v>8.5472649574648096E-4</v>
      </c>
      <c r="L186">
        <v>900</v>
      </c>
      <c r="M186" t="s">
        <v>5053</v>
      </c>
      <c r="N186" t="s">
        <v>12259</v>
      </c>
      <c r="O186" t="s">
        <v>79</v>
      </c>
      <c r="P186" t="s">
        <v>55</v>
      </c>
      <c r="Q186">
        <v>2.5587599999999999E-114</v>
      </c>
      <c r="R186" t="s">
        <v>5054</v>
      </c>
      <c r="S186">
        <v>27.09</v>
      </c>
      <c r="T186">
        <v>9.9999999999999998E-20</v>
      </c>
      <c r="U186" t="s">
        <v>5055</v>
      </c>
      <c r="V186" t="s">
        <v>1691</v>
      </c>
      <c r="W186" t="s">
        <v>5056</v>
      </c>
      <c r="X186" t="s">
        <v>5057</v>
      </c>
      <c r="Y186" t="s">
        <v>1693</v>
      </c>
      <c r="Z186" t="s">
        <v>37</v>
      </c>
      <c r="AA186" t="s">
        <v>333</v>
      </c>
      <c r="AB186" t="s">
        <v>5058</v>
      </c>
    </row>
    <row r="187" spans="1:28" x14ac:dyDescent="0.2">
      <c r="A187" t="s">
        <v>35</v>
      </c>
      <c r="B187" t="s">
        <v>5064</v>
      </c>
      <c r="C187" s="67">
        <v>0</v>
      </c>
      <c r="D187" s="2">
        <v>8.0515446830257495</v>
      </c>
      <c r="E187" s="2">
        <v>11.126059232792</v>
      </c>
      <c r="F187" s="2">
        <v>28.657680267894499</v>
      </c>
      <c r="G187" s="80"/>
      <c r="H187" s="80"/>
      <c r="I187" s="80" t="s">
        <v>12351</v>
      </c>
      <c r="J187" s="2">
        <v>1.4316889593641899</v>
      </c>
      <c r="K187" s="3">
        <v>8.91307124260936E-4</v>
      </c>
      <c r="L187">
        <v>900</v>
      </c>
      <c r="M187" t="s">
        <v>37</v>
      </c>
      <c r="N187" t="s">
        <v>37</v>
      </c>
      <c r="O187" t="s">
        <v>37</v>
      </c>
      <c r="P187" t="s">
        <v>37</v>
      </c>
      <c r="Q187" t="s">
        <v>37</v>
      </c>
      <c r="R187" s="20" t="s">
        <v>37</v>
      </c>
      <c r="S187" s="20" t="s">
        <v>37</v>
      </c>
      <c r="T187" s="20" t="s">
        <v>37</v>
      </c>
      <c r="U187" s="20" t="s">
        <v>37</v>
      </c>
      <c r="V187" t="s">
        <v>37</v>
      </c>
      <c r="W187" t="s">
        <v>37</v>
      </c>
      <c r="X187" t="s">
        <v>37</v>
      </c>
      <c r="Y187" t="s">
        <v>37</v>
      </c>
      <c r="Z187" t="s">
        <v>37</v>
      </c>
      <c r="AA187" t="s">
        <v>37</v>
      </c>
      <c r="AB187" t="s">
        <v>37</v>
      </c>
    </row>
    <row r="188" spans="1:28" x14ac:dyDescent="0.2">
      <c r="A188" s="6" t="s">
        <v>35</v>
      </c>
      <c r="B188" s="6" t="s">
        <v>5073</v>
      </c>
      <c r="C188" s="23">
        <v>64.992278067094006</v>
      </c>
      <c r="D188" s="23">
        <v>17.0973458978102</v>
      </c>
      <c r="E188" s="23">
        <v>45.534702697184102</v>
      </c>
      <c r="F188" s="23">
        <v>9.7148777171891698</v>
      </c>
      <c r="G188" s="86"/>
      <c r="H188" s="86"/>
      <c r="I188" s="86" t="s">
        <v>12351</v>
      </c>
      <c r="J188" s="23">
        <v>1.4006314705832601</v>
      </c>
      <c r="K188" s="24">
        <v>9.2684571986982101E-4</v>
      </c>
      <c r="L188" s="6">
        <v>900</v>
      </c>
      <c r="M188" s="6" t="s">
        <v>5074</v>
      </c>
      <c r="N188" s="6" t="s">
        <v>310</v>
      </c>
      <c r="O188" s="6" t="s">
        <v>138</v>
      </c>
      <c r="P188" s="6" t="s">
        <v>55</v>
      </c>
      <c r="Q188" s="6">
        <v>5.00319E-161</v>
      </c>
      <c r="R188" s="6" t="s">
        <v>311</v>
      </c>
      <c r="S188" s="6">
        <v>53.08</v>
      </c>
      <c r="T188" s="6">
        <v>1.9999999999999999E-103</v>
      </c>
      <c r="U188" s="6" t="s">
        <v>312</v>
      </c>
      <c r="V188" s="6" t="s">
        <v>313</v>
      </c>
      <c r="W188" s="6" t="s">
        <v>314</v>
      </c>
      <c r="X188" s="6" t="s">
        <v>315</v>
      </c>
      <c r="Y188" s="6" t="s">
        <v>37</v>
      </c>
      <c r="Z188" s="6" t="s">
        <v>316</v>
      </c>
      <c r="AA188" s="6" t="s">
        <v>37</v>
      </c>
      <c r="AB188" s="6" t="s">
        <v>317</v>
      </c>
    </row>
    <row r="189" spans="1:28" x14ac:dyDescent="0.2">
      <c r="A189" t="s">
        <v>35</v>
      </c>
      <c r="B189" t="s">
        <v>5085</v>
      </c>
      <c r="C189" s="2">
        <v>5.3474846981793798</v>
      </c>
      <c r="D189" s="2">
        <v>44.053462529840402</v>
      </c>
      <c r="E189" s="2">
        <v>8.6570194948391705</v>
      </c>
      <c r="F189" s="2">
        <v>21.3326648694628</v>
      </c>
      <c r="G189" s="80"/>
      <c r="H189" s="80"/>
      <c r="I189" s="80" t="s">
        <v>12351</v>
      </c>
      <c r="J189" s="2">
        <v>1.72055125007076</v>
      </c>
      <c r="K189" s="3">
        <v>9.2684571986982101E-4</v>
      </c>
      <c r="L189">
        <v>900</v>
      </c>
      <c r="M189" t="s">
        <v>3495</v>
      </c>
      <c r="N189" t="s">
        <v>11875</v>
      </c>
      <c r="O189" t="s">
        <v>138</v>
      </c>
      <c r="P189" t="s">
        <v>55</v>
      </c>
      <c r="Q189">
        <v>2.2103200000000001E-25</v>
      </c>
      <c r="R189" t="s">
        <v>3497</v>
      </c>
      <c r="S189">
        <v>51.92</v>
      </c>
      <c r="T189">
        <v>6.0000000000000005E-97</v>
      </c>
      <c r="U189" t="s">
        <v>3498</v>
      </c>
      <c r="V189" t="s">
        <v>3499</v>
      </c>
      <c r="W189" t="s">
        <v>37</v>
      </c>
      <c r="X189" t="s">
        <v>2420</v>
      </c>
      <c r="Y189" t="s">
        <v>37</v>
      </c>
      <c r="Z189" t="s">
        <v>2421</v>
      </c>
      <c r="AA189" t="s">
        <v>37</v>
      </c>
      <c r="AB189" t="s">
        <v>37</v>
      </c>
    </row>
    <row r="190" spans="1:28" x14ac:dyDescent="0.2">
      <c r="A190" s="8" t="s">
        <v>35</v>
      </c>
      <c r="B190" s="8" t="s">
        <v>5106</v>
      </c>
      <c r="C190" s="21">
        <v>9.3710429481355408</v>
      </c>
      <c r="D190" s="21">
        <v>32.765591828809903</v>
      </c>
      <c r="E190" s="21">
        <v>29.9004173617387</v>
      </c>
      <c r="F190" s="21">
        <v>66.003051599093993</v>
      </c>
      <c r="G190" s="81"/>
      <c r="H190" s="81"/>
      <c r="I190" s="81" t="s">
        <v>12351</v>
      </c>
      <c r="J190" s="21">
        <v>-1.4248652714349199</v>
      </c>
      <c r="K190" s="22">
        <v>9.2684571986982101E-4</v>
      </c>
      <c r="L190" s="8">
        <v>877</v>
      </c>
      <c r="M190" s="8" t="s">
        <v>5107</v>
      </c>
      <c r="N190" s="8" t="s">
        <v>5108</v>
      </c>
      <c r="O190" s="8" t="s">
        <v>5109</v>
      </c>
      <c r="P190" s="8" t="s">
        <v>5110</v>
      </c>
      <c r="Q190" s="8">
        <v>6.3286799999999998E-17</v>
      </c>
      <c r="R190" s="8" t="s">
        <v>5111</v>
      </c>
      <c r="S190" s="8">
        <v>30.17</v>
      </c>
      <c r="T190" s="8">
        <v>4.0000000000000003E-17</v>
      </c>
      <c r="U190" s="8" t="s">
        <v>5112</v>
      </c>
      <c r="V190" s="8" t="s">
        <v>5113</v>
      </c>
      <c r="W190" s="8" t="s">
        <v>5114</v>
      </c>
      <c r="X190" s="8" t="s">
        <v>37</v>
      </c>
      <c r="Y190" s="8" t="s">
        <v>37</v>
      </c>
      <c r="Z190" s="8" t="s">
        <v>37</v>
      </c>
      <c r="AA190" s="8" t="s">
        <v>37</v>
      </c>
      <c r="AB190" s="8" t="s">
        <v>2282</v>
      </c>
    </row>
    <row r="191" spans="1:28" x14ac:dyDescent="0.2">
      <c r="A191" t="s">
        <v>35</v>
      </c>
      <c r="B191" t="s">
        <v>5128</v>
      </c>
      <c r="C191" s="2">
        <v>6.45008915293361</v>
      </c>
      <c r="D191" s="67">
        <v>0</v>
      </c>
      <c r="E191" s="2">
        <v>10.487536714854199</v>
      </c>
      <c r="F191" s="2">
        <v>4.48787854464143</v>
      </c>
      <c r="G191" s="80"/>
      <c r="H191" s="80"/>
      <c r="I191" s="80" t="s">
        <v>12351</v>
      </c>
      <c r="J191" s="2">
        <v>-2.6090055438556798</v>
      </c>
      <c r="K191" s="3">
        <v>9.6580631732557103E-4</v>
      </c>
      <c r="L191">
        <v>851</v>
      </c>
      <c r="M191" t="s">
        <v>37</v>
      </c>
      <c r="N191" t="s">
        <v>37</v>
      </c>
      <c r="O191" t="s">
        <v>37</v>
      </c>
      <c r="P191" t="s">
        <v>37</v>
      </c>
      <c r="Q191" t="s">
        <v>37</v>
      </c>
      <c r="R191" s="20" t="s">
        <v>37</v>
      </c>
      <c r="S191" s="20" t="s">
        <v>37</v>
      </c>
      <c r="T191" s="20" t="s">
        <v>37</v>
      </c>
      <c r="U191" s="20" t="s">
        <v>37</v>
      </c>
      <c r="V191" t="s">
        <v>37</v>
      </c>
      <c r="W191" t="s">
        <v>37</v>
      </c>
      <c r="X191" t="s">
        <v>37</v>
      </c>
      <c r="Y191" t="s">
        <v>37</v>
      </c>
      <c r="Z191" t="s">
        <v>37</v>
      </c>
      <c r="AA191" t="s">
        <v>37</v>
      </c>
      <c r="AB191" t="s">
        <v>37</v>
      </c>
    </row>
    <row r="192" spans="1:28" x14ac:dyDescent="0.2">
      <c r="A192" t="s">
        <v>35</v>
      </c>
      <c r="B192" t="s">
        <v>5167</v>
      </c>
      <c r="C192" s="2">
        <v>37.3510460409545</v>
      </c>
      <c r="D192" s="2">
        <v>13.192757266111901</v>
      </c>
      <c r="E192" s="2">
        <v>19.460184909867198</v>
      </c>
      <c r="F192" s="2">
        <v>6.3401739523042799</v>
      </c>
      <c r="G192" s="80"/>
      <c r="H192" s="80"/>
      <c r="I192" s="80" t="s">
        <v>12351</v>
      </c>
      <c r="J192" s="2">
        <v>2.10792427422491</v>
      </c>
      <c r="K192" s="3">
        <v>9.8477507180539194E-4</v>
      </c>
      <c r="L192">
        <v>812</v>
      </c>
      <c r="M192" t="s">
        <v>52</v>
      </c>
      <c r="N192" t="s">
        <v>11843</v>
      </c>
      <c r="O192" t="s">
        <v>54</v>
      </c>
      <c r="P192" t="s">
        <v>55</v>
      </c>
      <c r="Q192">
        <v>2.9766399999999998E-28</v>
      </c>
      <c r="R192" t="s">
        <v>56</v>
      </c>
      <c r="S192">
        <v>27.04</v>
      </c>
      <c r="T192">
        <v>2E-8</v>
      </c>
      <c r="U192" t="s">
        <v>57</v>
      </c>
      <c r="V192" t="s">
        <v>58</v>
      </c>
      <c r="W192" t="s">
        <v>37</v>
      </c>
      <c r="X192" t="s">
        <v>59</v>
      </c>
      <c r="Y192" t="s">
        <v>60</v>
      </c>
      <c r="Z192" t="s">
        <v>61</v>
      </c>
      <c r="AA192" t="s">
        <v>37</v>
      </c>
      <c r="AB192" t="s">
        <v>62</v>
      </c>
    </row>
    <row r="193" spans="1:28" x14ac:dyDescent="0.2">
      <c r="A193" t="s">
        <v>35</v>
      </c>
      <c r="B193" t="s">
        <v>63</v>
      </c>
      <c r="C193" s="2">
        <v>147.59954289705101</v>
      </c>
      <c r="D193" s="2">
        <v>874.74693885640102</v>
      </c>
      <c r="E193" s="2">
        <v>8.8699691317260392</v>
      </c>
      <c r="F193" s="2">
        <v>133.29686923327401</v>
      </c>
      <c r="G193" s="80"/>
      <c r="H193" s="80"/>
      <c r="I193" s="80" t="s">
        <v>12351</v>
      </c>
      <c r="J193" s="2">
        <v>-7.7385806354283604</v>
      </c>
      <c r="K193" s="3">
        <v>4.4722311753231201E-45</v>
      </c>
      <c r="L193">
        <v>691</v>
      </c>
      <c r="M193" t="s">
        <v>37</v>
      </c>
      <c r="N193" t="s">
        <v>37</v>
      </c>
      <c r="O193" t="s">
        <v>37</v>
      </c>
      <c r="P193" t="s">
        <v>37</v>
      </c>
      <c r="Q193" t="s">
        <v>37</v>
      </c>
      <c r="R193" s="20" t="s">
        <v>37</v>
      </c>
      <c r="S193" s="20" t="s">
        <v>37</v>
      </c>
      <c r="T193" s="20" t="s">
        <v>37</v>
      </c>
      <c r="U193" s="20" t="s">
        <v>37</v>
      </c>
      <c r="V193" t="s">
        <v>37</v>
      </c>
      <c r="W193" t="s">
        <v>37</v>
      </c>
      <c r="X193" t="s">
        <v>37</v>
      </c>
      <c r="Y193" t="s">
        <v>37</v>
      </c>
      <c r="Z193" t="s">
        <v>37</v>
      </c>
      <c r="AA193" t="s">
        <v>37</v>
      </c>
      <c r="AB193" t="s">
        <v>37</v>
      </c>
    </row>
    <row r="194" spans="1:28" x14ac:dyDescent="0.2">
      <c r="A194" s="4" t="s">
        <v>35</v>
      </c>
      <c r="B194" s="4" t="s">
        <v>215</v>
      </c>
      <c r="C194" s="25">
        <v>224.35203538723201</v>
      </c>
      <c r="D194" s="25">
        <v>2160.11299340289</v>
      </c>
      <c r="E194" s="25">
        <v>111.115105627185</v>
      </c>
      <c r="F194" s="25">
        <v>310.14785211258902</v>
      </c>
      <c r="G194" s="82"/>
      <c r="H194" s="82"/>
      <c r="I194" s="82" t="s">
        <v>12351</v>
      </c>
      <c r="J194" s="25">
        <v>6.4474971387339002</v>
      </c>
      <c r="K194" s="26">
        <v>3.4262176372429201E-17</v>
      </c>
      <c r="L194" s="4">
        <v>550</v>
      </c>
      <c r="M194" s="4" t="s">
        <v>216</v>
      </c>
      <c r="N194" s="4" t="s">
        <v>12241</v>
      </c>
      <c r="O194" s="4" t="s">
        <v>79</v>
      </c>
      <c r="P194" s="4" t="s">
        <v>55</v>
      </c>
      <c r="Q194" s="4">
        <v>9.1631699999999996E-13</v>
      </c>
      <c r="R194" s="4" t="s">
        <v>218</v>
      </c>
      <c r="S194" s="4">
        <v>86.05</v>
      </c>
      <c r="T194" s="4">
        <v>1.9999999999999999E-7</v>
      </c>
      <c r="U194" s="4" t="s">
        <v>219</v>
      </c>
      <c r="V194" s="4" t="s">
        <v>220</v>
      </c>
      <c r="W194" s="4" t="s">
        <v>37</v>
      </c>
      <c r="X194" s="4" t="s">
        <v>221</v>
      </c>
      <c r="Y194" s="4" t="s">
        <v>37</v>
      </c>
      <c r="Z194" s="4" t="s">
        <v>222</v>
      </c>
      <c r="AA194" s="4" t="s">
        <v>37</v>
      </c>
      <c r="AB194" s="4" t="s">
        <v>223</v>
      </c>
    </row>
    <row r="195" spans="1:28" x14ac:dyDescent="0.2">
      <c r="A195" t="s">
        <v>35</v>
      </c>
      <c r="B195" t="s">
        <v>254</v>
      </c>
      <c r="C195" s="2">
        <v>101.981240659354</v>
      </c>
      <c r="D195" s="2">
        <v>269.299288733737</v>
      </c>
      <c r="E195" s="2">
        <v>143.23643039331699</v>
      </c>
      <c r="F195" s="2">
        <v>345.72416384824299</v>
      </c>
      <c r="G195" s="80"/>
      <c r="H195" s="80"/>
      <c r="I195" s="80" t="s">
        <v>12351</v>
      </c>
      <c r="J195" s="2">
        <v>-2.9734670992685999</v>
      </c>
      <c r="K195" s="3">
        <v>2.2202323209903799E-16</v>
      </c>
      <c r="L195">
        <v>1712</v>
      </c>
      <c r="M195" t="s">
        <v>255</v>
      </c>
      <c r="N195" t="s">
        <v>256</v>
      </c>
      <c r="O195" t="s">
        <v>257</v>
      </c>
      <c r="P195" t="s">
        <v>55</v>
      </c>
      <c r="Q195">
        <v>5.0292100000000002E-172</v>
      </c>
      <c r="R195" t="s">
        <v>258</v>
      </c>
      <c r="S195">
        <v>45.61</v>
      </c>
      <c r="T195">
        <v>4.9999999999999998E-70</v>
      </c>
      <c r="U195" t="s">
        <v>259</v>
      </c>
      <c r="V195" t="s">
        <v>260</v>
      </c>
      <c r="W195" t="s">
        <v>261</v>
      </c>
      <c r="X195" t="s">
        <v>262</v>
      </c>
      <c r="Y195" t="s">
        <v>263</v>
      </c>
      <c r="Z195" t="s">
        <v>264</v>
      </c>
      <c r="AA195" t="s">
        <v>265</v>
      </c>
      <c r="AB195" t="s">
        <v>266</v>
      </c>
    </row>
    <row r="196" spans="1:28" x14ac:dyDescent="0.2">
      <c r="A196" t="s">
        <v>35</v>
      </c>
      <c r="B196" t="s">
        <v>279</v>
      </c>
      <c r="C196" s="2">
        <v>168.78611345410201</v>
      </c>
      <c r="D196" s="2">
        <v>469.37423704335998</v>
      </c>
      <c r="E196" s="2">
        <v>272.990539530928</v>
      </c>
      <c r="F196" s="2">
        <v>648.55097899262603</v>
      </c>
      <c r="G196" s="80"/>
      <c r="H196" s="80"/>
      <c r="I196" s="80" t="s">
        <v>12351</v>
      </c>
      <c r="J196" s="2">
        <v>3.1416647046667698</v>
      </c>
      <c r="K196" s="3">
        <v>2.2202323209903799E-16</v>
      </c>
      <c r="L196">
        <v>791</v>
      </c>
      <c r="M196" t="s">
        <v>280</v>
      </c>
      <c r="N196" t="s">
        <v>11808</v>
      </c>
      <c r="O196" t="s">
        <v>79</v>
      </c>
      <c r="P196" t="s">
        <v>55</v>
      </c>
      <c r="Q196">
        <v>2.2891000000000002E-19</v>
      </c>
      <c r="R196" t="s">
        <v>282</v>
      </c>
      <c r="S196">
        <v>62.37</v>
      </c>
      <c r="T196">
        <v>8.0000000000000006E-15</v>
      </c>
      <c r="U196" t="s">
        <v>283</v>
      </c>
      <c r="V196" t="s">
        <v>284</v>
      </c>
      <c r="W196" t="s">
        <v>37</v>
      </c>
      <c r="X196" t="s">
        <v>37</v>
      </c>
      <c r="Y196" t="s">
        <v>37</v>
      </c>
      <c r="Z196" t="s">
        <v>37</v>
      </c>
      <c r="AA196" t="s">
        <v>37</v>
      </c>
      <c r="AB196" t="s">
        <v>153</v>
      </c>
    </row>
    <row r="197" spans="1:28" x14ac:dyDescent="0.2">
      <c r="A197" t="s">
        <v>35</v>
      </c>
      <c r="B197" t="s">
        <v>324</v>
      </c>
      <c r="C197" s="2">
        <v>341.61398759044403</v>
      </c>
      <c r="D197" s="2">
        <v>568.31993453977498</v>
      </c>
      <c r="E197" s="2">
        <v>241.9043620585</v>
      </c>
      <c r="F197" s="2">
        <v>1220.2037083073899</v>
      </c>
      <c r="G197" s="80"/>
      <c r="H197" s="80"/>
      <c r="I197" s="80" t="s">
        <v>12351</v>
      </c>
      <c r="J197" s="2">
        <v>3.4174939283559298</v>
      </c>
      <c r="K197" s="3">
        <v>2.7368703320045699E-15</v>
      </c>
      <c r="L197">
        <v>552</v>
      </c>
      <c r="M197" t="s">
        <v>325</v>
      </c>
      <c r="N197" t="s">
        <v>326</v>
      </c>
      <c r="O197" t="s">
        <v>327</v>
      </c>
      <c r="P197" t="s">
        <v>55</v>
      </c>
      <c r="Q197">
        <v>2.7531199999999999E-12</v>
      </c>
      <c r="R197" t="s">
        <v>328</v>
      </c>
      <c r="S197">
        <v>40.74</v>
      </c>
      <c r="T197">
        <v>2E-12</v>
      </c>
      <c r="U197" t="s">
        <v>329</v>
      </c>
      <c r="V197" t="s">
        <v>330</v>
      </c>
      <c r="W197" t="s">
        <v>37</v>
      </c>
      <c r="X197" t="s">
        <v>331</v>
      </c>
      <c r="Y197" t="s">
        <v>37</v>
      </c>
      <c r="Z197" t="s">
        <v>332</v>
      </c>
      <c r="AA197" t="s">
        <v>333</v>
      </c>
      <c r="AB197" t="s">
        <v>334</v>
      </c>
    </row>
    <row r="198" spans="1:28" x14ac:dyDescent="0.2">
      <c r="A198" t="s">
        <v>35</v>
      </c>
      <c r="B198" t="s">
        <v>335</v>
      </c>
      <c r="C198" s="2">
        <v>6743.7578437362199</v>
      </c>
      <c r="D198" s="2">
        <v>3865.29670563131</v>
      </c>
      <c r="E198" s="2">
        <v>8825.5574102800401</v>
      </c>
      <c r="F198" s="2">
        <v>2465.5754805859901</v>
      </c>
      <c r="G198" s="80"/>
      <c r="H198" s="80"/>
      <c r="I198" s="80" t="s">
        <v>12351</v>
      </c>
      <c r="J198" s="2">
        <v>4.2867634019543503</v>
      </c>
      <c r="K198" s="3">
        <v>1.01066656689248E-14</v>
      </c>
      <c r="L198">
        <v>1007</v>
      </c>
      <c r="M198" t="s">
        <v>336</v>
      </c>
      <c r="N198" t="s">
        <v>11809</v>
      </c>
      <c r="O198" t="s">
        <v>79</v>
      </c>
      <c r="P198" t="s">
        <v>55</v>
      </c>
      <c r="Q198">
        <v>1.31593E-116</v>
      </c>
      <c r="R198" t="s">
        <v>337</v>
      </c>
      <c r="S198">
        <v>44.85</v>
      </c>
      <c r="T198">
        <v>9.9999999999999995E-45</v>
      </c>
      <c r="U198" t="s">
        <v>338</v>
      </c>
      <c r="V198" t="s">
        <v>339</v>
      </c>
      <c r="W198" t="s">
        <v>340</v>
      </c>
      <c r="X198" t="s">
        <v>341</v>
      </c>
      <c r="Y198" t="s">
        <v>342</v>
      </c>
      <c r="Z198" t="s">
        <v>343</v>
      </c>
      <c r="AA198" t="s">
        <v>344</v>
      </c>
      <c r="AB198" t="s">
        <v>345</v>
      </c>
    </row>
    <row r="199" spans="1:28" x14ac:dyDescent="0.2">
      <c r="A199" t="s">
        <v>35</v>
      </c>
      <c r="B199" t="s">
        <v>380</v>
      </c>
      <c r="C199" s="2">
        <v>8.4815583111683406</v>
      </c>
      <c r="D199" s="2">
        <v>22.0204520536019</v>
      </c>
      <c r="E199" s="2">
        <v>22.769168314489601</v>
      </c>
      <c r="F199" s="2">
        <v>66.578162969736496</v>
      </c>
      <c r="G199" s="80"/>
      <c r="H199" s="80"/>
      <c r="I199" s="80" t="s">
        <v>12351</v>
      </c>
      <c r="J199" s="2">
        <v>2.5998028095501602</v>
      </c>
      <c r="K199" s="3">
        <v>4.6185032241433499E-12</v>
      </c>
      <c r="L199">
        <v>1079</v>
      </c>
      <c r="M199" t="s">
        <v>37</v>
      </c>
      <c r="N199" t="s">
        <v>37</v>
      </c>
      <c r="O199" t="s">
        <v>37</v>
      </c>
      <c r="P199" t="s">
        <v>37</v>
      </c>
      <c r="Q199" t="s">
        <v>37</v>
      </c>
      <c r="R199" s="20" t="s">
        <v>37</v>
      </c>
      <c r="S199" s="20" t="s">
        <v>37</v>
      </c>
      <c r="T199" s="20" t="s">
        <v>37</v>
      </c>
      <c r="U199" s="20" t="s">
        <v>37</v>
      </c>
      <c r="V199" t="s">
        <v>37</v>
      </c>
      <c r="W199" t="s">
        <v>37</v>
      </c>
      <c r="X199" t="s">
        <v>37</v>
      </c>
      <c r="Y199" t="s">
        <v>37</v>
      </c>
      <c r="Z199" t="s">
        <v>37</v>
      </c>
      <c r="AA199" t="s">
        <v>37</v>
      </c>
      <c r="AB199" t="s">
        <v>37</v>
      </c>
    </row>
    <row r="200" spans="1:28" x14ac:dyDescent="0.2">
      <c r="A200" t="s">
        <v>35</v>
      </c>
      <c r="B200" t="s">
        <v>452</v>
      </c>
      <c r="C200" s="2">
        <v>33.346198765008197</v>
      </c>
      <c r="D200" s="2">
        <v>163.15174126086399</v>
      </c>
      <c r="E200" s="2">
        <v>104.037421257777</v>
      </c>
      <c r="F200" s="2">
        <v>228.872847581695</v>
      </c>
      <c r="G200" s="80"/>
      <c r="H200" s="80"/>
      <c r="I200" s="80" t="s">
        <v>12351</v>
      </c>
      <c r="J200" s="2">
        <v>2.38103654123449</v>
      </c>
      <c r="K200" s="3">
        <v>4.8987823271563699E-10</v>
      </c>
      <c r="L200">
        <v>1695</v>
      </c>
      <c r="M200" t="s">
        <v>453</v>
      </c>
      <c r="N200" t="s">
        <v>11810</v>
      </c>
      <c r="O200" t="s">
        <v>79</v>
      </c>
      <c r="P200" t="s">
        <v>55</v>
      </c>
      <c r="Q200">
        <v>1.8480400000000001E-51</v>
      </c>
      <c r="R200" t="s">
        <v>454</v>
      </c>
      <c r="S200">
        <v>89.61</v>
      </c>
      <c r="T200">
        <v>6.9999999999999999E-53</v>
      </c>
      <c r="U200" t="s">
        <v>455</v>
      </c>
      <c r="V200" t="s">
        <v>456</v>
      </c>
      <c r="W200" t="s">
        <v>37</v>
      </c>
      <c r="X200" t="s">
        <v>37</v>
      </c>
      <c r="Y200" t="s">
        <v>37</v>
      </c>
      <c r="Z200" t="s">
        <v>37</v>
      </c>
      <c r="AA200" t="s">
        <v>37</v>
      </c>
      <c r="AB200" t="s">
        <v>457</v>
      </c>
    </row>
    <row r="201" spans="1:28" x14ac:dyDescent="0.2">
      <c r="A201" t="s">
        <v>35</v>
      </c>
      <c r="B201" t="s">
        <v>458</v>
      </c>
      <c r="C201" s="2">
        <v>2299.1653026256499</v>
      </c>
      <c r="D201" s="2">
        <v>1137.1353906760601</v>
      </c>
      <c r="E201" s="2">
        <v>3393.94084796896</v>
      </c>
      <c r="F201" s="2">
        <v>1149.0790911602801</v>
      </c>
      <c r="G201" s="80"/>
      <c r="H201" s="80"/>
      <c r="I201" s="80" t="s">
        <v>12351</v>
      </c>
      <c r="J201" s="2">
        <v>6.4405769565755699</v>
      </c>
      <c r="K201" s="3">
        <v>4.8987823271563699E-10</v>
      </c>
      <c r="L201">
        <v>966</v>
      </c>
      <c r="M201" t="s">
        <v>37</v>
      </c>
      <c r="N201" t="s">
        <v>37</v>
      </c>
      <c r="O201" t="s">
        <v>37</v>
      </c>
      <c r="P201" t="s">
        <v>37</v>
      </c>
      <c r="Q201" t="s">
        <v>37</v>
      </c>
      <c r="R201" s="20" t="s">
        <v>37</v>
      </c>
      <c r="S201" s="20" t="s">
        <v>37</v>
      </c>
      <c r="T201" s="20" t="s">
        <v>37</v>
      </c>
      <c r="U201" s="20" t="s">
        <v>37</v>
      </c>
      <c r="V201" t="s">
        <v>37</v>
      </c>
      <c r="W201" t="s">
        <v>37</v>
      </c>
      <c r="X201" t="s">
        <v>37</v>
      </c>
      <c r="Y201" t="s">
        <v>37</v>
      </c>
      <c r="Z201" t="s">
        <v>37</v>
      </c>
      <c r="AA201" t="s">
        <v>37</v>
      </c>
      <c r="AB201" t="s">
        <v>37</v>
      </c>
    </row>
    <row r="202" spans="1:28" x14ac:dyDescent="0.2">
      <c r="A202" s="6" t="s">
        <v>35</v>
      </c>
      <c r="B202" s="6" t="s">
        <v>474</v>
      </c>
      <c r="C202" s="23">
        <v>8.3782542225314902</v>
      </c>
      <c r="D202" s="23">
        <v>31.257067589211601</v>
      </c>
      <c r="E202" s="23">
        <v>24.090593727977701</v>
      </c>
      <c r="F202" s="23">
        <v>100.48517587597399</v>
      </c>
      <c r="G202" s="86"/>
      <c r="H202" s="86"/>
      <c r="I202" s="86" t="s">
        <v>12351</v>
      </c>
      <c r="J202" s="23">
        <v>2.2805435456637202</v>
      </c>
      <c r="K202" s="24">
        <v>5.8129283436026201E-10</v>
      </c>
      <c r="L202" s="6">
        <v>919</v>
      </c>
      <c r="M202" s="6" t="s">
        <v>475</v>
      </c>
      <c r="N202" s="6" t="s">
        <v>11821</v>
      </c>
      <c r="O202" s="6" t="s">
        <v>54</v>
      </c>
      <c r="P202" s="6" t="s">
        <v>55</v>
      </c>
      <c r="Q202" s="6">
        <v>1.3009100000000001E-28</v>
      </c>
      <c r="R202" s="6" t="s">
        <v>476</v>
      </c>
      <c r="S202" s="6">
        <v>30.69</v>
      </c>
      <c r="T202" s="6">
        <v>4.9999999999999995E-22</v>
      </c>
      <c r="U202" s="6" t="s">
        <v>477</v>
      </c>
      <c r="V202" s="6" t="s">
        <v>478</v>
      </c>
      <c r="W202" s="6" t="s">
        <v>37</v>
      </c>
      <c r="X202" s="6" t="s">
        <v>479</v>
      </c>
      <c r="Y202" s="6" t="s">
        <v>37</v>
      </c>
      <c r="Z202" s="6" t="s">
        <v>480</v>
      </c>
      <c r="AA202" s="6" t="s">
        <v>481</v>
      </c>
      <c r="AB202" s="6" t="s">
        <v>482</v>
      </c>
    </row>
    <row r="203" spans="1:28" x14ac:dyDescent="0.2">
      <c r="A203" t="s">
        <v>35</v>
      </c>
      <c r="B203" t="s">
        <v>483</v>
      </c>
      <c r="C203" s="2">
        <v>186.88429793162399</v>
      </c>
      <c r="D203" s="2">
        <v>72.404488345260404</v>
      </c>
      <c r="E203" s="2">
        <v>86.584247461095302</v>
      </c>
      <c r="F203" s="2">
        <v>32.481953886560802</v>
      </c>
      <c r="G203" s="80"/>
      <c r="H203" s="80"/>
      <c r="I203" s="80" t="s">
        <v>12351</v>
      </c>
      <c r="J203" s="2">
        <v>2.3454599030686101</v>
      </c>
      <c r="K203" s="3">
        <v>7.9551934087072197E-10</v>
      </c>
      <c r="L203">
        <v>1000</v>
      </c>
      <c r="M203" t="s">
        <v>37</v>
      </c>
      <c r="N203" t="s">
        <v>37</v>
      </c>
      <c r="O203" t="s">
        <v>37</v>
      </c>
      <c r="P203" t="s">
        <v>37</v>
      </c>
      <c r="Q203" t="s">
        <v>37</v>
      </c>
      <c r="R203" s="20" t="s">
        <v>37</v>
      </c>
      <c r="S203" s="20" t="s">
        <v>37</v>
      </c>
      <c r="T203" s="20" t="s">
        <v>37</v>
      </c>
      <c r="U203" s="20" t="s">
        <v>37</v>
      </c>
      <c r="V203" t="s">
        <v>37</v>
      </c>
      <c r="W203" t="s">
        <v>37</v>
      </c>
      <c r="X203" t="s">
        <v>37</v>
      </c>
      <c r="Y203" t="s">
        <v>37</v>
      </c>
      <c r="Z203" t="s">
        <v>37</v>
      </c>
      <c r="AA203" t="s">
        <v>37</v>
      </c>
      <c r="AB203" t="s">
        <v>37</v>
      </c>
    </row>
    <row r="204" spans="1:28" x14ac:dyDescent="0.2">
      <c r="A204" s="6" t="s">
        <v>35</v>
      </c>
      <c r="B204" s="6" t="s">
        <v>485</v>
      </c>
      <c r="C204" s="23">
        <v>7666.7588924901302</v>
      </c>
      <c r="D204" s="23">
        <v>2921.7254295263001</v>
      </c>
      <c r="E204" s="23">
        <v>5541.1463583180002</v>
      </c>
      <c r="F204" s="23">
        <v>1877.4570851241201</v>
      </c>
      <c r="G204" s="86"/>
      <c r="H204" s="86"/>
      <c r="I204" s="86" t="s">
        <v>12351</v>
      </c>
      <c r="J204" s="23">
        <v>6.3062588600066398</v>
      </c>
      <c r="K204" s="24">
        <v>8.1597306734539601E-10</v>
      </c>
      <c r="L204" s="6">
        <v>1028</v>
      </c>
      <c r="M204" s="6" t="s">
        <v>486</v>
      </c>
      <c r="N204" s="6" t="s">
        <v>487</v>
      </c>
      <c r="O204" s="6" t="s">
        <v>488</v>
      </c>
      <c r="P204" s="6" t="s">
        <v>55</v>
      </c>
      <c r="Q204" s="6">
        <v>5.3005099999999997E-122</v>
      </c>
      <c r="R204" s="6" t="s">
        <v>489</v>
      </c>
      <c r="S204" s="6">
        <v>32.049999999999997</v>
      </c>
      <c r="T204" s="6">
        <v>3.0000000000000002E-36</v>
      </c>
      <c r="U204" s="6" t="s">
        <v>490</v>
      </c>
      <c r="V204" s="6" t="s">
        <v>491</v>
      </c>
      <c r="W204" s="6" t="s">
        <v>492</v>
      </c>
      <c r="X204" s="6" t="s">
        <v>493</v>
      </c>
      <c r="Y204" s="6" t="s">
        <v>494</v>
      </c>
      <c r="Z204" s="6" t="s">
        <v>495</v>
      </c>
      <c r="AA204" s="6" t="s">
        <v>213</v>
      </c>
      <c r="AB204" s="6" t="s">
        <v>496</v>
      </c>
    </row>
    <row r="205" spans="1:28" x14ac:dyDescent="0.2">
      <c r="A205" t="s">
        <v>35</v>
      </c>
      <c r="B205" t="s">
        <v>502</v>
      </c>
      <c r="C205" s="2">
        <v>51.6650918758926</v>
      </c>
      <c r="D205" s="2">
        <v>215.24098673652401</v>
      </c>
      <c r="E205" s="2">
        <v>86.050049740616004</v>
      </c>
      <c r="F205" s="2">
        <v>139.669409636571</v>
      </c>
      <c r="G205" s="80"/>
      <c r="H205" s="80"/>
      <c r="I205" s="80" t="s">
        <v>12351</v>
      </c>
      <c r="J205" s="2">
        <v>2.3837183651192602</v>
      </c>
      <c r="K205" s="3">
        <v>8.4080051395541601E-10</v>
      </c>
      <c r="L205">
        <v>913</v>
      </c>
      <c r="M205" t="s">
        <v>503</v>
      </c>
      <c r="N205" t="s">
        <v>11811</v>
      </c>
      <c r="O205" t="s">
        <v>79</v>
      </c>
      <c r="P205" t="s">
        <v>55</v>
      </c>
      <c r="Q205">
        <v>1.1241E-42</v>
      </c>
      <c r="R205" t="s">
        <v>504</v>
      </c>
      <c r="S205">
        <v>71.84</v>
      </c>
      <c r="T205">
        <v>8.0000000000000006E-43</v>
      </c>
      <c r="U205" t="s">
        <v>505</v>
      </c>
      <c r="V205" t="s">
        <v>506</v>
      </c>
      <c r="W205" t="s">
        <v>37</v>
      </c>
      <c r="X205" t="s">
        <v>37</v>
      </c>
      <c r="Y205" t="s">
        <v>37</v>
      </c>
      <c r="Z205" t="s">
        <v>37</v>
      </c>
      <c r="AA205" t="s">
        <v>37</v>
      </c>
      <c r="AB205" t="s">
        <v>83</v>
      </c>
    </row>
    <row r="206" spans="1:28" x14ac:dyDescent="0.2">
      <c r="A206" t="s">
        <v>35</v>
      </c>
      <c r="B206" t="s">
        <v>515</v>
      </c>
      <c r="C206" s="2">
        <v>15.5711087269201</v>
      </c>
      <c r="D206" s="2">
        <v>113.83318197421499</v>
      </c>
      <c r="E206" s="2">
        <v>5.3167329349960797</v>
      </c>
      <c r="F206" s="2">
        <v>21.3336995659146</v>
      </c>
      <c r="G206" s="80"/>
      <c r="H206" s="80"/>
      <c r="I206" s="80" t="s">
        <v>12351</v>
      </c>
      <c r="J206" s="2">
        <v>3.30767541915798</v>
      </c>
      <c r="K206" s="3">
        <v>9.8460291011973401E-10</v>
      </c>
      <c r="L206">
        <v>505</v>
      </c>
      <c r="M206" t="s">
        <v>37</v>
      </c>
      <c r="N206" t="s">
        <v>37</v>
      </c>
      <c r="O206" t="s">
        <v>37</v>
      </c>
      <c r="P206" t="s">
        <v>37</v>
      </c>
      <c r="Q206" t="s">
        <v>37</v>
      </c>
      <c r="R206" s="20" t="s">
        <v>37</v>
      </c>
      <c r="S206" s="20" t="s">
        <v>37</v>
      </c>
      <c r="T206" s="20" t="s">
        <v>37</v>
      </c>
      <c r="U206" s="20" t="s">
        <v>37</v>
      </c>
      <c r="V206" t="s">
        <v>37</v>
      </c>
      <c r="W206" t="s">
        <v>37</v>
      </c>
      <c r="X206" t="s">
        <v>37</v>
      </c>
      <c r="Y206" t="s">
        <v>37</v>
      </c>
      <c r="Z206" t="s">
        <v>37</v>
      </c>
      <c r="AA206" t="s">
        <v>37</v>
      </c>
      <c r="AB206" t="s">
        <v>37</v>
      </c>
    </row>
    <row r="207" spans="1:28" x14ac:dyDescent="0.2">
      <c r="A207" t="s">
        <v>35</v>
      </c>
      <c r="B207" t="s">
        <v>635</v>
      </c>
      <c r="C207" s="2">
        <v>2385.3318033158698</v>
      </c>
      <c r="D207" s="2">
        <v>2998.54571774025</v>
      </c>
      <c r="E207" s="2">
        <v>1522.36732750244</v>
      </c>
      <c r="F207" s="2">
        <v>6727.4349125778499</v>
      </c>
      <c r="G207" s="80"/>
      <c r="H207" s="80"/>
      <c r="I207" s="80" t="s">
        <v>12351</v>
      </c>
      <c r="J207" s="2">
        <v>4.7197520345632</v>
      </c>
      <c r="K207" s="3">
        <v>6.4873276559297497E-32</v>
      </c>
      <c r="L207">
        <v>3058</v>
      </c>
      <c r="M207" t="s">
        <v>636</v>
      </c>
      <c r="N207" t="s">
        <v>637</v>
      </c>
      <c r="O207" t="s">
        <v>327</v>
      </c>
      <c r="P207" t="s">
        <v>55</v>
      </c>
      <c r="Q207">
        <v>0</v>
      </c>
      <c r="R207" t="s">
        <v>638</v>
      </c>
      <c r="S207">
        <v>37.119999999999997</v>
      </c>
      <c r="T207">
        <v>7.9999999999999997E-72</v>
      </c>
      <c r="U207" t="s">
        <v>639</v>
      </c>
      <c r="V207" t="s">
        <v>640</v>
      </c>
      <c r="W207" t="s">
        <v>37</v>
      </c>
      <c r="X207" t="s">
        <v>641</v>
      </c>
      <c r="Y207" t="s">
        <v>37</v>
      </c>
      <c r="Z207" t="s">
        <v>642</v>
      </c>
      <c r="AA207" t="s">
        <v>333</v>
      </c>
      <c r="AB207" t="s">
        <v>643</v>
      </c>
    </row>
    <row r="208" spans="1:28" x14ac:dyDescent="0.2">
      <c r="A208" s="7" t="s">
        <v>35</v>
      </c>
      <c r="B208" s="7" t="s">
        <v>646</v>
      </c>
      <c r="C208" s="27">
        <v>2090.1305521323302</v>
      </c>
      <c r="D208" s="27">
        <v>4472.9490257426496</v>
      </c>
      <c r="E208" s="27">
        <v>2401.7294542452801</v>
      </c>
      <c r="F208" s="27">
        <v>6228.4172288882401</v>
      </c>
      <c r="G208" s="85"/>
      <c r="H208" s="85"/>
      <c r="I208" s="85" t="s">
        <v>12351</v>
      </c>
      <c r="J208" s="27">
        <v>-9.24679542838666</v>
      </c>
      <c r="K208" s="28">
        <v>2.8772464459430101E-24</v>
      </c>
      <c r="L208" s="7">
        <v>1373</v>
      </c>
      <c r="M208" s="7" t="s">
        <v>647</v>
      </c>
      <c r="N208" s="7" t="s">
        <v>648</v>
      </c>
      <c r="O208" s="7" t="s">
        <v>138</v>
      </c>
      <c r="P208" s="7" t="s">
        <v>55</v>
      </c>
      <c r="Q208" s="7">
        <v>6.6221199999999994E-48</v>
      </c>
      <c r="R208" s="7" t="s">
        <v>649</v>
      </c>
      <c r="S208" s="7">
        <v>47.79</v>
      </c>
      <c r="T208" s="7">
        <v>2.0000000000000001E-26</v>
      </c>
      <c r="U208" s="7" t="s">
        <v>650</v>
      </c>
      <c r="V208" s="7" t="s">
        <v>4</v>
      </c>
      <c r="W208" s="7" t="s">
        <v>37</v>
      </c>
      <c r="X208" s="7" t="s">
        <v>651</v>
      </c>
      <c r="Y208" s="7" t="s">
        <v>652</v>
      </c>
      <c r="Z208" s="7" t="s">
        <v>37</v>
      </c>
      <c r="AA208" s="7" t="s">
        <v>213</v>
      </c>
      <c r="AB208" s="7" t="s">
        <v>653</v>
      </c>
    </row>
    <row r="209" spans="1:28" x14ac:dyDescent="0.2">
      <c r="A209" t="s">
        <v>35</v>
      </c>
      <c r="B209" t="s">
        <v>689</v>
      </c>
      <c r="C209" s="2">
        <v>2440.6895372654699</v>
      </c>
      <c r="D209" s="2">
        <v>9261.1410585070898</v>
      </c>
      <c r="E209" s="2">
        <v>6178.9730881114301</v>
      </c>
      <c r="F209" s="2">
        <v>9586.6257926113503</v>
      </c>
      <c r="G209" s="80"/>
      <c r="H209" s="80"/>
      <c r="I209" s="80" t="s">
        <v>12351</v>
      </c>
      <c r="J209" s="2">
        <v>4.4720077082012004</v>
      </c>
      <c r="K209" s="3">
        <v>8.9589212429663703E-24</v>
      </c>
      <c r="L209">
        <v>5623</v>
      </c>
      <c r="M209" t="s">
        <v>690</v>
      </c>
      <c r="N209" t="s">
        <v>11812</v>
      </c>
      <c r="O209" t="s">
        <v>54</v>
      </c>
      <c r="P209" t="s">
        <v>55</v>
      </c>
      <c r="Q209">
        <v>0</v>
      </c>
      <c r="R209" t="s">
        <v>691</v>
      </c>
      <c r="S209">
        <v>46.1</v>
      </c>
      <c r="T209">
        <v>5.0000000000000001E-88</v>
      </c>
      <c r="U209" t="s">
        <v>692</v>
      </c>
      <c r="V209" t="s">
        <v>693</v>
      </c>
      <c r="W209" t="s">
        <v>37</v>
      </c>
      <c r="X209" t="s">
        <v>694</v>
      </c>
      <c r="Y209" t="s">
        <v>37</v>
      </c>
      <c r="Z209" t="s">
        <v>695</v>
      </c>
      <c r="AA209" t="s">
        <v>213</v>
      </c>
      <c r="AB209" t="s">
        <v>696</v>
      </c>
    </row>
    <row r="210" spans="1:28" x14ac:dyDescent="0.2">
      <c r="A210" t="s">
        <v>35</v>
      </c>
      <c r="B210" t="s">
        <v>780</v>
      </c>
      <c r="C210" s="2">
        <v>4643.3736987244201</v>
      </c>
      <c r="D210" s="2">
        <v>7375.1339654583098</v>
      </c>
      <c r="E210" s="2">
        <v>3387.0414359750198</v>
      </c>
      <c r="F210" s="2">
        <v>13827.2548905605</v>
      </c>
      <c r="G210" s="80"/>
      <c r="H210" s="80"/>
      <c r="I210" s="80" t="s">
        <v>12351</v>
      </c>
      <c r="J210" s="2">
        <v>8.6899648475388496</v>
      </c>
      <c r="K210" s="3">
        <v>5.5650126856141999E-22</v>
      </c>
      <c r="L210">
        <v>1661</v>
      </c>
      <c r="M210" t="s">
        <v>781</v>
      </c>
      <c r="N210" t="s">
        <v>11813</v>
      </c>
      <c r="O210" t="s">
        <v>79</v>
      </c>
      <c r="P210" t="s">
        <v>55</v>
      </c>
      <c r="Q210">
        <v>1.3828399999999999E-38</v>
      </c>
      <c r="R210" t="s">
        <v>783</v>
      </c>
      <c r="S210">
        <v>36.94</v>
      </c>
      <c r="T210">
        <v>2.9999999999999999E-30</v>
      </c>
      <c r="U210" t="s">
        <v>784</v>
      </c>
      <c r="V210" t="s">
        <v>785</v>
      </c>
      <c r="W210" t="s">
        <v>37</v>
      </c>
      <c r="X210" t="s">
        <v>37</v>
      </c>
      <c r="Y210" t="s">
        <v>37</v>
      </c>
      <c r="Z210" t="s">
        <v>37</v>
      </c>
      <c r="AA210" t="s">
        <v>37</v>
      </c>
      <c r="AB210" t="s">
        <v>83</v>
      </c>
    </row>
    <row r="211" spans="1:28" x14ac:dyDescent="0.2">
      <c r="A211" s="31" t="s">
        <v>35</v>
      </c>
      <c r="B211" s="31" t="s">
        <v>786</v>
      </c>
      <c r="C211" s="32">
        <v>5720.1858379218102</v>
      </c>
      <c r="D211" s="32">
        <v>1590.39521165665</v>
      </c>
      <c r="E211" s="32">
        <v>2495.5231509259702</v>
      </c>
      <c r="F211" s="32">
        <v>1489.7685266322601</v>
      </c>
      <c r="G211" s="87"/>
      <c r="H211" s="87"/>
      <c r="I211" s="87" t="s">
        <v>12351</v>
      </c>
      <c r="J211" s="32">
        <v>-3.6189582279562602</v>
      </c>
      <c r="K211" s="33">
        <v>7.5075703717630495E-19</v>
      </c>
      <c r="L211" s="31">
        <v>1304</v>
      </c>
      <c r="M211" s="31" t="s">
        <v>787</v>
      </c>
      <c r="N211" s="31" t="s">
        <v>788</v>
      </c>
      <c r="O211" s="31" t="s">
        <v>789</v>
      </c>
      <c r="P211" s="31" t="s">
        <v>55</v>
      </c>
      <c r="Q211" s="31">
        <v>1.2113399999999999E-98</v>
      </c>
      <c r="R211" s="31" t="s">
        <v>790</v>
      </c>
      <c r="S211" s="31">
        <v>67.14</v>
      </c>
      <c r="T211" s="31">
        <v>8.0000000000000002E-99</v>
      </c>
      <c r="U211" s="31" t="s">
        <v>791</v>
      </c>
      <c r="V211" s="31" t="s">
        <v>792</v>
      </c>
      <c r="W211" s="31" t="s">
        <v>37</v>
      </c>
      <c r="X211" s="31" t="s">
        <v>37</v>
      </c>
      <c r="Y211" s="31" t="s">
        <v>37</v>
      </c>
      <c r="Z211" s="31" t="s">
        <v>37</v>
      </c>
      <c r="AA211" s="31" t="s">
        <v>37</v>
      </c>
      <c r="AB211" s="31" t="s">
        <v>37</v>
      </c>
    </row>
    <row r="212" spans="1:28" x14ac:dyDescent="0.2">
      <c r="A212" t="s">
        <v>35</v>
      </c>
      <c r="B212" t="s">
        <v>843</v>
      </c>
      <c r="C212" s="2">
        <v>4749.0876662678602</v>
      </c>
      <c r="D212" s="2">
        <v>1866.8160125757099</v>
      </c>
      <c r="E212" s="2">
        <v>2921.06656806316</v>
      </c>
      <c r="F212" s="2">
        <v>1425.1392393901699</v>
      </c>
      <c r="G212" s="80"/>
      <c r="H212" s="80"/>
      <c r="I212" s="80" t="s">
        <v>12351</v>
      </c>
      <c r="J212" s="2">
        <v>-3.2962884142353701</v>
      </c>
      <c r="K212" s="3">
        <v>3.4262176372429201E-17</v>
      </c>
      <c r="L212">
        <v>3986</v>
      </c>
      <c r="M212" t="s">
        <v>844</v>
      </c>
      <c r="N212" t="s">
        <v>11814</v>
      </c>
      <c r="O212" t="s">
        <v>54</v>
      </c>
      <c r="P212" t="s">
        <v>55</v>
      </c>
      <c r="Q212">
        <v>3.6288799999999999E-72</v>
      </c>
      <c r="R212" t="s">
        <v>845</v>
      </c>
      <c r="S212">
        <v>24.26</v>
      </c>
      <c r="T212">
        <v>1.9999999999999999E-11</v>
      </c>
      <c r="U212" t="s">
        <v>846</v>
      </c>
      <c r="V212" t="s">
        <v>847</v>
      </c>
      <c r="W212" t="s">
        <v>848</v>
      </c>
      <c r="X212" t="s">
        <v>849</v>
      </c>
      <c r="Y212" t="s">
        <v>37</v>
      </c>
      <c r="Z212" t="s">
        <v>850</v>
      </c>
      <c r="AA212" t="s">
        <v>37</v>
      </c>
      <c r="AB212" t="s">
        <v>851</v>
      </c>
    </row>
    <row r="213" spans="1:28" x14ac:dyDescent="0.2">
      <c r="A213" t="s">
        <v>35</v>
      </c>
      <c r="B213" t="s">
        <v>870</v>
      </c>
      <c r="C213" s="2">
        <v>29.103358144753599</v>
      </c>
      <c r="D213" s="2">
        <v>152.76683578114</v>
      </c>
      <c r="E213" s="2">
        <v>183.28825969008199</v>
      </c>
      <c r="F213" s="2">
        <v>597.39570400806895</v>
      </c>
      <c r="G213" s="80"/>
      <c r="H213" s="80"/>
      <c r="I213" s="80" t="s">
        <v>12351</v>
      </c>
      <c r="J213" s="2">
        <v>3.1492309475912901</v>
      </c>
      <c r="K213" s="3">
        <v>4.6822294202674798E-17</v>
      </c>
      <c r="L213">
        <v>1783</v>
      </c>
      <c r="M213" t="s">
        <v>871</v>
      </c>
      <c r="N213" t="s">
        <v>12175</v>
      </c>
      <c r="O213" t="s">
        <v>54</v>
      </c>
      <c r="P213" t="s">
        <v>55</v>
      </c>
      <c r="Q213">
        <v>1.7642699999999999E-32</v>
      </c>
      <c r="R213" t="s">
        <v>873</v>
      </c>
      <c r="S213">
        <v>32.380000000000003</v>
      </c>
      <c r="T213">
        <v>3E-23</v>
      </c>
      <c r="U213" t="s">
        <v>874</v>
      </c>
      <c r="V213" t="s">
        <v>875</v>
      </c>
      <c r="W213" t="s">
        <v>37</v>
      </c>
      <c r="X213" t="s">
        <v>876</v>
      </c>
      <c r="Y213" t="s">
        <v>37</v>
      </c>
      <c r="Z213" t="s">
        <v>877</v>
      </c>
      <c r="AA213" t="s">
        <v>37</v>
      </c>
      <c r="AB213" t="s">
        <v>878</v>
      </c>
    </row>
    <row r="214" spans="1:28" x14ac:dyDescent="0.2">
      <c r="A214" t="s">
        <v>35</v>
      </c>
      <c r="B214" t="s">
        <v>899</v>
      </c>
      <c r="C214" s="2">
        <v>4562.0317383666697</v>
      </c>
      <c r="D214" s="2">
        <v>6200.8113813810396</v>
      </c>
      <c r="E214" s="2">
        <v>3937.6850043436498</v>
      </c>
      <c r="F214" s="2">
        <v>15667.9021059979</v>
      </c>
      <c r="G214" s="80"/>
      <c r="H214" s="80"/>
      <c r="I214" s="80" t="s">
        <v>12351</v>
      </c>
      <c r="J214" s="2">
        <v>7.5138013244529196</v>
      </c>
      <c r="K214" s="3">
        <v>1.5978165231125801E-16</v>
      </c>
      <c r="L214">
        <v>673</v>
      </c>
      <c r="M214" t="s">
        <v>900</v>
      </c>
      <c r="N214" t="s">
        <v>901</v>
      </c>
      <c r="O214" t="s">
        <v>520</v>
      </c>
      <c r="P214" t="s">
        <v>55</v>
      </c>
      <c r="Q214">
        <v>2.1416099999999999E-23</v>
      </c>
      <c r="R214" t="s">
        <v>902</v>
      </c>
      <c r="S214">
        <v>71.010000000000005</v>
      </c>
      <c r="T214">
        <v>9.9999999999999996E-24</v>
      </c>
      <c r="U214" t="s">
        <v>903</v>
      </c>
      <c r="V214" t="s">
        <v>904</v>
      </c>
      <c r="W214" t="s">
        <v>37</v>
      </c>
      <c r="X214" t="s">
        <v>524</v>
      </c>
      <c r="Y214" t="s">
        <v>37</v>
      </c>
      <c r="Z214" t="s">
        <v>332</v>
      </c>
      <c r="AA214" t="s">
        <v>37</v>
      </c>
      <c r="AB214" t="s">
        <v>905</v>
      </c>
    </row>
    <row r="215" spans="1:28" x14ac:dyDescent="0.2">
      <c r="A215" t="s">
        <v>35</v>
      </c>
      <c r="B215" t="s">
        <v>912</v>
      </c>
      <c r="C215" s="2">
        <v>1071.7000541387299</v>
      </c>
      <c r="D215" s="2">
        <v>5052.6995878076796</v>
      </c>
      <c r="E215" s="2">
        <v>3240.9640724985402</v>
      </c>
      <c r="F215" s="2">
        <v>4335.2446988403299</v>
      </c>
      <c r="G215" s="80"/>
      <c r="H215" s="80"/>
      <c r="I215" s="80" t="s">
        <v>12351</v>
      </c>
      <c r="J215" s="2">
        <v>-3.7224420777159302</v>
      </c>
      <c r="K215" s="3">
        <v>3.18597017550709E-16</v>
      </c>
      <c r="L215">
        <v>2903</v>
      </c>
      <c r="M215" t="s">
        <v>913</v>
      </c>
      <c r="N215" t="s">
        <v>11815</v>
      </c>
      <c r="O215" t="s">
        <v>54</v>
      </c>
      <c r="P215" t="s">
        <v>55</v>
      </c>
      <c r="Q215">
        <v>2.02935E-63</v>
      </c>
      <c r="R215" t="s">
        <v>914</v>
      </c>
      <c r="S215">
        <v>50.12</v>
      </c>
      <c r="T215">
        <v>2.9999999999999999E-82</v>
      </c>
      <c r="U215" t="s">
        <v>915</v>
      </c>
      <c r="V215" t="s">
        <v>916</v>
      </c>
      <c r="W215" t="s">
        <v>917</v>
      </c>
      <c r="X215" t="s">
        <v>37</v>
      </c>
      <c r="Y215" t="s">
        <v>37</v>
      </c>
      <c r="Z215" t="s">
        <v>37</v>
      </c>
      <c r="AA215" t="s">
        <v>37</v>
      </c>
      <c r="AB215" t="s">
        <v>83</v>
      </c>
    </row>
    <row r="216" spans="1:28" x14ac:dyDescent="0.2">
      <c r="A216" t="s">
        <v>35</v>
      </c>
      <c r="B216" t="s">
        <v>977</v>
      </c>
      <c r="C216" s="2">
        <v>1589.1829538121101</v>
      </c>
      <c r="D216" s="2">
        <v>10633.336565381</v>
      </c>
      <c r="E216" s="2">
        <v>4089.1795076015301</v>
      </c>
      <c r="F216" s="2">
        <v>14437.0629871167</v>
      </c>
      <c r="G216" s="80"/>
      <c r="H216" s="80"/>
      <c r="I216" s="80" t="s">
        <v>12351</v>
      </c>
      <c r="J216" s="2">
        <v>6.6805643117424101</v>
      </c>
      <c r="K216" s="3">
        <v>5.9524861318728798E-16</v>
      </c>
      <c r="L216">
        <v>6162</v>
      </c>
      <c r="M216" t="s">
        <v>978</v>
      </c>
      <c r="N216" t="s">
        <v>979</v>
      </c>
      <c r="O216" t="s">
        <v>488</v>
      </c>
      <c r="P216" t="s">
        <v>55</v>
      </c>
      <c r="Q216">
        <v>0</v>
      </c>
      <c r="R216" t="s">
        <v>980</v>
      </c>
      <c r="S216">
        <v>93.37</v>
      </c>
      <c r="T216">
        <v>0</v>
      </c>
      <c r="U216" t="s">
        <v>981</v>
      </c>
      <c r="V216" t="s">
        <v>982</v>
      </c>
      <c r="W216" t="s">
        <v>37</v>
      </c>
      <c r="X216" t="s">
        <v>983</v>
      </c>
      <c r="Y216" t="s">
        <v>37</v>
      </c>
      <c r="Z216" t="s">
        <v>984</v>
      </c>
      <c r="AA216" t="s">
        <v>133</v>
      </c>
      <c r="AB216" t="s">
        <v>985</v>
      </c>
    </row>
    <row r="217" spans="1:28" x14ac:dyDescent="0.2">
      <c r="A217" s="8" t="s">
        <v>35</v>
      </c>
      <c r="B217" s="8" t="s">
        <v>1009</v>
      </c>
      <c r="C217" s="21">
        <v>5650.9967945180697</v>
      </c>
      <c r="D217" s="21">
        <v>1521.2620129577799</v>
      </c>
      <c r="E217" s="21">
        <v>3906.6287736495401</v>
      </c>
      <c r="F217" s="21">
        <v>1722.4866784636499</v>
      </c>
      <c r="G217" s="81"/>
      <c r="H217" s="81"/>
      <c r="I217" s="81" t="s">
        <v>12351</v>
      </c>
      <c r="J217" s="21">
        <v>7.5072498214022998</v>
      </c>
      <c r="K217" s="22">
        <v>1.31490706458935E-15</v>
      </c>
      <c r="L217" s="8">
        <v>1368</v>
      </c>
      <c r="M217" s="8" t="s">
        <v>1010</v>
      </c>
      <c r="N217" s="8" t="s">
        <v>1011</v>
      </c>
      <c r="O217" s="8" t="s">
        <v>1012</v>
      </c>
      <c r="P217" s="8" t="s">
        <v>1013</v>
      </c>
      <c r="Q217" s="8">
        <v>1.66835E-34</v>
      </c>
      <c r="R217" s="8" t="s">
        <v>1014</v>
      </c>
      <c r="S217" s="8">
        <v>72.94</v>
      </c>
      <c r="T217" s="8">
        <v>2E-35</v>
      </c>
      <c r="U217" s="8" t="s">
        <v>1015</v>
      </c>
      <c r="V217" s="8" t="s">
        <v>1016</v>
      </c>
      <c r="W217" s="8" t="s">
        <v>1017</v>
      </c>
      <c r="X217" s="8" t="s">
        <v>1018</v>
      </c>
      <c r="Y217" s="8" t="s">
        <v>37</v>
      </c>
      <c r="Z217" s="8" t="s">
        <v>1019</v>
      </c>
      <c r="AA217" s="8" t="s">
        <v>37</v>
      </c>
      <c r="AB217" s="8" t="s">
        <v>1020</v>
      </c>
    </row>
    <row r="218" spans="1:28" x14ac:dyDescent="0.2">
      <c r="A218" s="8" t="s">
        <v>35</v>
      </c>
      <c r="B218" s="8" t="s">
        <v>1021</v>
      </c>
      <c r="C218" s="21">
        <v>18.701184858111599</v>
      </c>
      <c r="D218" s="21">
        <v>2.8242337479097901</v>
      </c>
      <c r="E218" s="21">
        <v>26.0384033412011</v>
      </c>
      <c r="F218" s="21">
        <v>2.4240926414390902</v>
      </c>
      <c r="G218" s="81"/>
      <c r="H218" s="81"/>
      <c r="I218" s="81" t="s">
        <v>12351</v>
      </c>
      <c r="J218" s="21">
        <v>-2.9179912543681801</v>
      </c>
      <c r="K218" s="22">
        <v>2.0837518776059598E-15</v>
      </c>
      <c r="L218" s="8">
        <v>501</v>
      </c>
      <c r="M218" s="8" t="s">
        <v>1022</v>
      </c>
      <c r="N218" s="8" t="s">
        <v>1023</v>
      </c>
      <c r="O218" s="8" t="s">
        <v>1024</v>
      </c>
      <c r="P218" s="8" t="s">
        <v>1025</v>
      </c>
      <c r="Q218" s="8">
        <v>6.5626199999999998E-37</v>
      </c>
      <c r="R218" s="8" t="s">
        <v>1026</v>
      </c>
      <c r="S218" s="8">
        <v>79.760000000000005</v>
      </c>
      <c r="T218" s="8">
        <v>4.0000000000000003E-37</v>
      </c>
      <c r="U218" s="8" t="s">
        <v>1027</v>
      </c>
      <c r="V218" s="8" t="s">
        <v>1028</v>
      </c>
      <c r="W218" s="8" t="s">
        <v>37</v>
      </c>
      <c r="X218" s="8" t="s">
        <v>1029</v>
      </c>
      <c r="Y218" s="8" t="s">
        <v>37</v>
      </c>
      <c r="Z218" s="8" t="s">
        <v>1030</v>
      </c>
      <c r="AA218" s="8" t="s">
        <v>120</v>
      </c>
      <c r="AB218" s="8" t="s">
        <v>1031</v>
      </c>
    </row>
    <row r="219" spans="1:28" x14ac:dyDescent="0.2">
      <c r="A219" t="s">
        <v>35</v>
      </c>
      <c r="B219" t="s">
        <v>1032</v>
      </c>
      <c r="C219" s="2">
        <v>2020.73600938149</v>
      </c>
      <c r="D219" s="2">
        <v>557.00491459714306</v>
      </c>
      <c r="E219" s="2">
        <v>940.76265663574395</v>
      </c>
      <c r="F219" s="2">
        <v>362.65810738104199</v>
      </c>
      <c r="G219" s="80"/>
      <c r="H219" s="80"/>
      <c r="I219" s="80" t="s">
        <v>12351</v>
      </c>
      <c r="J219" s="2">
        <v>3.0475667172268102</v>
      </c>
      <c r="K219" s="3">
        <v>2.11619856719365E-15</v>
      </c>
      <c r="L219">
        <v>1659</v>
      </c>
      <c r="M219" t="s">
        <v>1033</v>
      </c>
      <c r="N219" t="s">
        <v>11816</v>
      </c>
      <c r="O219" t="s">
        <v>54</v>
      </c>
      <c r="P219" t="s">
        <v>55</v>
      </c>
      <c r="Q219">
        <v>5.0255299999999996E-19</v>
      </c>
      <c r="R219" t="s">
        <v>1014</v>
      </c>
      <c r="S219">
        <v>40.85</v>
      </c>
      <c r="T219">
        <v>2E-8</v>
      </c>
      <c r="U219" t="s">
        <v>1015</v>
      </c>
      <c r="V219" t="s">
        <v>1016</v>
      </c>
      <c r="W219" t="s">
        <v>1017</v>
      </c>
      <c r="X219" t="s">
        <v>1018</v>
      </c>
      <c r="Y219" t="s">
        <v>37</v>
      </c>
      <c r="Z219" t="s">
        <v>1019</v>
      </c>
      <c r="AA219" t="s">
        <v>37</v>
      </c>
      <c r="AB219" t="s">
        <v>1020</v>
      </c>
    </row>
    <row r="220" spans="1:28" x14ac:dyDescent="0.2">
      <c r="A220" t="s">
        <v>35</v>
      </c>
      <c r="B220" t="s">
        <v>1084</v>
      </c>
      <c r="C220" s="2">
        <v>79.295485303689205</v>
      </c>
      <c r="D220" s="2">
        <v>362.339152832678</v>
      </c>
      <c r="E220" s="2">
        <v>152.91648718027301</v>
      </c>
      <c r="F220" s="2">
        <v>349.05021510973199</v>
      </c>
      <c r="G220" s="80"/>
      <c r="H220" s="80"/>
      <c r="I220" s="80" t="s">
        <v>12351</v>
      </c>
      <c r="J220" s="2">
        <v>-7.4066249046617303</v>
      </c>
      <c r="K220" s="3">
        <v>1.50587781951557E-14</v>
      </c>
      <c r="L220">
        <v>2198</v>
      </c>
      <c r="M220" t="s">
        <v>37</v>
      </c>
      <c r="N220" t="s">
        <v>37</v>
      </c>
      <c r="O220" t="s">
        <v>37</v>
      </c>
      <c r="P220" t="s">
        <v>37</v>
      </c>
      <c r="Q220" t="s">
        <v>37</v>
      </c>
      <c r="R220" s="20" t="s">
        <v>37</v>
      </c>
      <c r="S220" s="20" t="s">
        <v>37</v>
      </c>
      <c r="T220" s="20" t="s">
        <v>37</v>
      </c>
      <c r="U220" s="20" t="s">
        <v>37</v>
      </c>
      <c r="V220" t="s">
        <v>37</v>
      </c>
      <c r="W220" t="s">
        <v>37</v>
      </c>
      <c r="X220" t="s">
        <v>37</v>
      </c>
      <c r="Y220" t="s">
        <v>37</v>
      </c>
      <c r="Z220" t="s">
        <v>37</v>
      </c>
      <c r="AA220" t="s">
        <v>37</v>
      </c>
      <c r="AB220" t="s">
        <v>37</v>
      </c>
    </row>
    <row r="221" spans="1:28" x14ac:dyDescent="0.2">
      <c r="A221" s="4" t="s">
        <v>35</v>
      </c>
      <c r="B221" s="4" t="s">
        <v>1097</v>
      </c>
      <c r="C221" s="25">
        <v>1224.7136875291999</v>
      </c>
      <c r="D221" s="25">
        <v>4035.65244103737</v>
      </c>
      <c r="E221" s="25">
        <v>232.78379764646101</v>
      </c>
      <c r="F221" s="25">
        <v>404.10352756652702</v>
      </c>
      <c r="G221" s="82"/>
      <c r="H221" s="82"/>
      <c r="I221" s="82" t="s">
        <v>12351</v>
      </c>
      <c r="J221" s="25">
        <v>5.2433459771668103</v>
      </c>
      <c r="K221" s="26">
        <v>1.7628190244183601E-14</v>
      </c>
      <c r="L221" s="4">
        <v>1068</v>
      </c>
      <c r="M221" s="4" t="s">
        <v>1098</v>
      </c>
      <c r="N221" s="4" t="s">
        <v>12269</v>
      </c>
      <c r="O221" s="4" t="s">
        <v>79</v>
      </c>
      <c r="P221" s="4" t="s">
        <v>55</v>
      </c>
      <c r="Q221" s="4">
        <v>4.5782400000000004E-50</v>
      </c>
      <c r="R221" s="4" t="s">
        <v>1099</v>
      </c>
      <c r="S221" s="4">
        <v>55.88</v>
      </c>
      <c r="T221" s="4">
        <v>2.0000000000000001E-17</v>
      </c>
      <c r="U221" s="4" t="s">
        <v>1100</v>
      </c>
      <c r="V221" s="4" t="s">
        <v>1101</v>
      </c>
      <c r="W221" s="4" t="s">
        <v>37</v>
      </c>
      <c r="X221" s="4" t="s">
        <v>221</v>
      </c>
      <c r="Y221" s="4" t="s">
        <v>37</v>
      </c>
      <c r="Z221" s="4" t="s">
        <v>222</v>
      </c>
      <c r="AA221" s="4" t="s">
        <v>37</v>
      </c>
      <c r="AB221" s="4" t="s">
        <v>1102</v>
      </c>
    </row>
    <row r="222" spans="1:28" x14ac:dyDescent="0.2">
      <c r="A222" t="s">
        <v>35</v>
      </c>
      <c r="B222" t="s">
        <v>1104</v>
      </c>
      <c r="C222" s="2">
        <v>9.5814939415124805</v>
      </c>
      <c r="D222" s="2">
        <v>11.7594970744326</v>
      </c>
      <c r="E222" s="2">
        <v>876.20651403161401</v>
      </c>
      <c r="F222" s="2">
        <v>44.098643440247002</v>
      </c>
      <c r="G222" s="80"/>
      <c r="H222" s="80"/>
      <c r="I222" s="80" t="s">
        <v>12351</v>
      </c>
      <c r="J222" s="2">
        <v>5.7684968675692296</v>
      </c>
      <c r="K222" s="3">
        <v>1.8787270815037399E-14</v>
      </c>
      <c r="L222">
        <v>761</v>
      </c>
      <c r="M222" t="s">
        <v>37</v>
      </c>
      <c r="N222" t="s">
        <v>37</v>
      </c>
      <c r="O222" t="s">
        <v>37</v>
      </c>
      <c r="P222" t="s">
        <v>37</v>
      </c>
      <c r="Q222" t="s">
        <v>37</v>
      </c>
      <c r="R222" s="20" t="s">
        <v>37</v>
      </c>
      <c r="S222" s="20" t="s">
        <v>37</v>
      </c>
      <c r="T222" s="20" t="s">
        <v>37</v>
      </c>
      <c r="U222" s="20" t="s">
        <v>37</v>
      </c>
      <c r="V222" t="s">
        <v>37</v>
      </c>
      <c r="W222" t="s">
        <v>37</v>
      </c>
      <c r="X222" t="s">
        <v>37</v>
      </c>
      <c r="Y222" t="s">
        <v>37</v>
      </c>
      <c r="Z222" t="s">
        <v>37</v>
      </c>
      <c r="AA222" t="s">
        <v>37</v>
      </c>
      <c r="AB222" t="s">
        <v>37</v>
      </c>
    </row>
    <row r="223" spans="1:28" x14ac:dyDescent="0.2">
      <c r="A223" t="s">
        <v>35</v>
      </c>
      <c r="B223" t="s">
        <v>1123</v>
      </c>
      <c r="C223" s="2">
        <v>456.920553647426</v>
      </c>
      <c r="D223" s="2">
        <v>5459.6047857226004</v>
      </c>
      <c r="E223" s="2">
        <v>2570.1859113649898</v>
      </c>
      <c r="F223" s="2">
        <v>8606.5740606295494</v>
      </c>
      <c r="G223" s="80"/>
      <c r="H223" s="80"/>
      <c r="I223" s="80" t="s">
        <v>12351</v>
      </c>
      <c r="J223" s="2">
        <v>7.3304557396317103</v>
      </c>
      <c r="K223" s="3">
        <v>2.58457798437721E-14</v>
      </c>
      <c r="L223">
        <v>1267</v>
      </c>
      <c r="M223" t="s">
        <v>1124</v>
      </c>
      <c r="N223" t="s">
        <v>12242</v>
      </c>
      <c r="O223" t="s">
        <v>54</v>
      </c>
      <c r="P223" t="s">
        <v>55</v>
      </c>
      <c r="Q223">
        <v>9.8688600000000002E-19</v>
      </c>
      <c r="R223" t="s">
        <v>1126</v>
      </c>
      <c r="S223">
        <v>66.14</v>
      </c>
      <c r="T223">
        <v>8.9999999999999995E-23</v>
      </c>
      <c r="U223" t="s">
        <v>1127</v>
      </c>
      <c r="V223" t="s">
        <v>1128</v>
      </c>
      <c r="W223" t="s">
        <v>37</v>
      </c>
      <c r="X223" t="s">
        <v>37</v>
      </c>
      <c r="Y223" t="s">
        <v>37</v>
      </c>
      <c r="Z223" t="s">
        <v>37</v>
      </c>
      <c r="AA223" t="s">
        <v>37</v>
      </c>
      <c r="AB223" t="s">
        <v>37</v>
      </c>
    </row>
    <row r="224" spans="1:28" x14ac:dyDescent="0.2">
      <c r="A224" t="s">
        <v>35</v>
      </c>
      <c r="B224" t="s">
        <v>1165</v>
      </c>
      <c r="C224" s="2">
        <v>116.94869195958201</v>
      </c>
      <c r="D224" s="2">
        <v>509.52961577673801</v>
      </c>
      <c r="E224" s="2">
        <v>379.32302929268201</v>
      </c>
      <c r="F224" s="2">
        <v>959.63257840860797</v>
      </c>
      <c r="G224" s="80"/>
      <c r="H224" s="80"/>
      <c r="I224" s="80" t="s">
        <v>12351</v>
      </c>
      <c r="J224" s="2">
        <v>2.7682368806407398</v>
      </c>
      <c r="K224" s="3">
        <v>5.57254962684714E-14</v>
      </c>
      <c r="L224">
        <v>689</v>
      </c>
      <c r="M224" t="s">
        <v>37</v>
      </c>
      <c r="N224" t="s">
        <v>37</v>
      </c>
      <c r="O224" t="s">
        <v>37</v>
      </c>
      <c r="P224" t="s">
        <v>37</v>
      </c>
      <c r="Q224" t="s">
        <v>37</v>
      </c>
      <c r="R224" s="20" t="s">
        <v>37</v>
      </c>
      <c r="S224" s="20" t="s">
        <v>37</v>
      </c>
      <c r="T224" s="20" t="s">
        <v>37</v>
      </c>
      <c r="U224" s="20" t="s">
        <v>37</v>
      </c>
      <c r="V224" t="s">
        <v>37</v>
      </c>
      <c r="W224" t="s">
        <v>37</v>
      </c>
      <c r="X224" t="s">
        <v>37</v>
      </c>
      <c r="Y224" t="s">
        <v>37</v>
      </c>
      <c r="Z224" t="s">
        <v>37</v>
      </c>
      <c r="AA224" t="s">
        <v>37</v>
      </c>
      <c r="AB224" t="s">
        <v>37</v>
      </c>
    </row>
    <row r="225" spans="1:28" x14ac:dyDescent="0.2">
      <c r="A225" t="s">
        <v>35</v>
      </c>
      <c r="B225" t="s">
        <v>1166</v>
      </c>
      <c r="C225" s="2">
        <v>21887.1704755174</v>
      </c>
      <c r="D225" s="2">
        <v>6378.07099705577</v>
      </c>
      <c r="E225" s="2">
        <v>18234.709683890698</v>
      </c>
      <c r="F225" s="2">
        <v>10720.1347276173</v>
      </c>
      <c r="G225" s="80"/>
      <c r="H225" s="80"/>
      <c r="I225" s="80" t="s">
        <v>12351</v>
      </c>
      <c r="J225" s="2">
        <v>2.68533529965221</v>
      </c>
      <c r="K225" s="3">
        <v>1.14361272325516E-13</v>
      </c>
      <c r="L225">
        <v>676</v>
      </c>
      <c r="M225" t="s">
        <v>37</v>
      </c>
      <c r="N225" t="s">
        <v>37</v>
      </c>
      <c r="O225" t="s">
        <v>37</v>
      </c>
      <c r="P225" t="s">
        <v>37</v>
      </c>
      <c r="Q225" t="s">
        <v>37</v>
      </c>
      <c r="R225" s="20" t="s">
        <v>37</v>
      </c>
      <c r="S225" s="20" t="s">
        <v>37</v>
      </c>
      <c r="T225" s="20" t="s">
        <v>37</v>
      </c>
      <c r="U225" s="20" t="s">
        <v>37</v>
      </c>
      <c r="V225" t="s">
        <v>37</v>
      </c>
      <c r="W225" t="s">
        <v>37</v>
      </c>
      <c r="X225" t="s">
        <v>37</v>
      </c>
      <c r="Y225" t="s">
        <v>37</v>
      </c>
      <c r="Z225" t="s">
        <v>37</v>
      </c>
      <c r="AA225" t="s">
        <v>37</v>
      </c>
      <c r="AB225" t="s">
        <v>37</v>
      </c>
    </row>
    <row r="226" spans="1:28" x14ac:dyDescent="0.2">
      <c r="A226" t="s">
        <v>35</v>
      </c>
      <c r="B226" t="s">
        <v>1178</v>
      </c>
      <c r="C226" s="2">
        <v>3141.0709354298601</v>
      </c>
      <c r="D226" s="2">
        <v>5167.8528216631203</v>
      </c>
      <c r="E226" s="2">
        <v>3259.5260846272499</v>
      </c>
      <c r="F226" s="2">
        <v>11585.4149999814</v>
      </c>
      <c r="G226" s="80"/>
      <c r="H226" s="80"/>
      <c r="I226" s="80" t="s">
        <v>12351</v>
      </c>
      <c r="J226" s="2">
        <v>2.7973489376463698</v>
      </c>
      <c r="K226" s="3">
        <v>2.9917030144503798E-13</v>
      </c>
      <c r="L226">
        <v>3114</v>
      </c>
      <c r="M226" t="s">
        <v>1179</v>
      </c>
      <c r="N226" t="s">
        <v>11817</v>
      </c>
      <c r="O226" t="s">
        <v>79</v>
      </c>
      <c r="P226" t="s">
        <v>55</v>
      </c>
      <c r="Q226">
        <v>2.3204500000000001E-8</v>
      </c>
      <c r="R226" t="s">
        <v>1181</v>
      </c>
      <c r="S226">
        <v>40.58</v>
      </c>
      <c r="T226">
        <v>3.9999999999999998E-7</v>
      </c>
      <c r="U226" t="s">
        <v>1182</v>
      </c>
      <c r="V226" t="s">
        <v>1183</v>
      </c>
      <c r="W226" t="s">
        <v>37</v>
      </c>
      <c r="X226" t="s">
        <v>1184</v>
      </c>
      <c r="Y226" t="s">
        <v>534</v>
      </c>
      <c r="Z226" t="s">
        <v>203</v>
      </c>
      <c r="AA226" t="s">
        <v>37</v>
      </c>
      <c r="AB226" t="s">
        <v>842</v>
      </c>
    </row>
    <row r="227" spans="1:28" x14ac:dyDescent="0.2">
      <c r="A227" t="s">
        <v>35</v>
      </c>
      <c r="B227" t="s">
        <v>1185</v>
      </c>
      <c r="C227" s="2">
        <v>470.522533696886</v>
      </c>
      <c r="D227" s="2">
        <v>1390.6092039129001</v>
      </c>
      <c r="E227" s="2">
        <v>226.75475955290599</v>
      </c>
      <c r="F227" s="2">
        <v>459.75396461477197</v>
      </c>
      <c r="G227" s="80"/>
      <c r="H227" s="80"/>
      <c r="I227" s="80" t="s">
        <v>12351</v>
      </c>
      <c r="J227" s="2">
        <v>6.8507718017797297</v>
      </c>
      <c r="K227" s="3">
        <v>5.1880744580329101E-13</v>
      </c>
      <c r="L227">
        <v>3621</v>
      </c>
      <c r="M227" t="s">
        <v>1186</v>
      </c>
      <c r="N227" t="s">
        <v>1187</v>
      </c>
      <c r="O227" t="s">
        <v>44</v>
      </c>
      <c r="P227" t="s">
        <v>45</v>
      </c>
      <c r="Q227">
        <v>0</v>
      </c>
      <c r="R227" t="s">
        <v>1188</v>
      </c>
      <c r="S227">
        <v>36.67</v>
      </c>
      <c r="T227">
        <v>1.9999999999999999E-104</v>
      </c>
      <c r="U227" t="s">
        <v>1189</v>
      </c>
      <c r="V227" t="s">
        <v>1190</v>
      </c>
      <c r="W227" t="s">
        <v>1191</v>
      </c>
      <c r="X227" t="s">
        <v>1192</v>
      </c>
      <c r="Y227" t="s">
        <v>1193</v>
      </c>
      <c r="Z227" t="s">
        <v>1194</v>
      </c>
      <c r="AA227" t="s">
        <v>1195</v>
      </c>
      <c r="AB227" t="s">
        <v>1196</v>
      </c>
    </row>
    <row r="228" spans="1:28" x14ac:dyDescent="0.2">
      <c r="A228" t="s">
        <v>35</v>
      </c>
      <c r="B228" t="s">
        <v>1199</v>
      </c>
      <c r="C228" s="2">
        <v>1046.7045013678401</v>
      </c>
      <c r="D228" s="2">
        <v>7126.4459778704804</v>
      </c>
      <c r="E228" s="2">
        <v>6293.6153727833998</v>
      </c>
      <c r="F228" s="2">
        <v>9635.7691218851105</v>
      </c>
      <c r="G228" s="80"/>
      <c r="H228" s="80"/>
      <c r="I228" s="80" t="s">
        <v>12351</v>
      </c>
      <c r="J228" s="2">
        <v>2.5698110014379201</v>
      </c>
      <c r="K228" s="3">
        <v>1.48413431928386E-12</v>
      </c>
      <c r="L228">
        <v>1991</v>
      </c>
      <c r="M228" t="s">
        <v>1200</v>
      </c>
      <c r="N228" t="s">
        <v>12243</v>
      </c>
      <c r="O228" t="s">
        <v>79</v>
      </c>
      <c r="P228" t="s">
        <v>55</v>
      </c>
      <c r="Q228">
        <v>0</v>
      </c>
      <c r="R228" t="s">
        <v>1201</v>
      </c>
      <c r="S228">
        <v>85.85</v>
      </c>
      <c r="T228">
        <v>0</v>
      </c>
      <c r="U228" t="s">
        <v>1202</v>
      </c>
      <c r="V228" t="s">
        <v>1203</v>
      </c>
      <c r="W228" t="s">
        <v>37</v>
      </c>
      <c r="X228" t="s">
        <v>37</v>
      </c>
      <c r="Y228" t="s">
        <v>37</v>
      </c>
      <c r="Z228" t="s">
        <v>37</v>
      </c>
      <c r="AA228" t="s">
        <v>37</v>
      </c>
      <c r="AB228" t="s">
        <v>83</v>
      </c>
    </row>
    <row r="229" spans="1:28" x14ac:dyDescent="0.2">
      <c r="A229" t="s">
        <v>35</v>
      </c>
      <c r="B229" t="s">
        <v>1204</v>
      </c>
      <c r="C229" s="2">
        <v>840.62090864769505</v>
      </c>
      <c r="D229" s="2">
        <v>2745.5095722927799</v>
      </c>
      <c r="E229" s="2">
        <v>1029.30436780625</v>
      </c>
      <c r="F229" s="2">
        <v>1908.6387821124299</v>
      </c>
      <c r="G229" s="80"/>
      <c r="H229" s="80"/>
      <c r="I229" s="80" t="s">
        <v>12351</v>
      </c>
      <c r="J229" s="2">
        <v>2.6573101103335501</v>
      </c>
      <c r="K229" s="3">
        <v>1.48919483349182E-12</v>
      </c>
      <c r="L229">
        <v>1352</v>
      </c>
      <c r="M229" t="s">
        <v>37</v>
      </c>
      <c r="N229" t="s">
        <v>37</v>
      </c>
      <c r="O229" t="s">
        <v>37</v>
      </c>
      <c r="P229" t="s">
        <v>37</v>
      </c>
      <c r="Q229" t="s">
        <v>37</v>
      </c>
      <c r="R229" s="20" t="s">
        <v>37</v>
      </c>
      <c r="S229" s="20" t="s">
        <v>37</v>
      </c>
      <c r="T229" s="20" t="s">
        <v>37</v>
      </c>
      <c r="U229" s="20" t="s">
        <v>37</v>
      </c>
      <c r="V229" t="s">
        <v>37</v>
      </c>
      <c r="W229" t="s">
        <v>37</v>
      </c>
      <c r="X229" t="s">
        <v>37</v>
      </c>
      <c r="Y229" t="s">
        <v>37</v>
      </c>
      <c r="Z229" t="s">
        <v>37</v>
      </c>
      <c r="AA229" t="s">
        <v>37</v>
      </c>
      <c r="AB229" t="s">
        <v>37</v>
      </c>
    </row>
    <row r="230" spans="1:28" x14ac:dyDescent="0.2">
      <c r="A230" t="s">
        <v>35</v>
      </c>
      <c r="B230" t="s">
        <v>1265</v>
      </c>
      <c r="C230" s="2">
        <v>508.71733543084599</v>
      </c>
      <c r="D230" s="2">
        <v>283.803111314369</v>
      </c>
      <c r="E230" s="2">
        <v>555.60318087560699</v>
      </c>
      <c r="F230" s="2">
        <v>112.97235979372</v>
      </c>
      <c r="G230" s="80"/>
      <c r="H230" s="80"/>
      <c r="I230" s="80" t="s">
        <v>12351</v>
      </c>
      <c r="J230" s="2">
        <v>2.5633741472215701</v>
      </c>
      <c r="K230" s="3">
        <v>1.22253399338693E-11</v>
      </c>
      <c r="L230">
        <v>1794</v>
      </c>
      <c r="M230" t="s">
        <v>1266</v>
      </c>
      <c r="N230" t="s">
        <v>1267</v>
      </c>
      <c r="O230" t="s">
        <v>1268</v>
      </c>
      <c r="P230" t="s">
        <v>55</v>
      </c>
      <c r="Q230">
        <v>1.11325E-152</v>
      </c>
      <c r="R230" t="s">
        <v>1269</v>
      </c>
      <c r="S230">
        <v>32.67</v>
      </c>
      <c r="T230">
        <v>4.9999999999999996E-40</v>
      </c>
      <c r="U230" t="s">
        <v>1270</v>
      </c>
      <c r="V230" t="s">
        <v>1271</v>
      </c>
      <c r="W230" t="s">
        <v>1272</v>
      </c>
      <c r="X230" t="s">
        <v>1273</v>
      </c>
      <c r="Y230" t="s">
        <v>1274</v>
      </c>
      <c r="Z230" t="s">
        <v>1275</v>
      </c>
      <c r="AA230" t="s">
        <v>120</v>
      </c>
      <c r="AB230" t="s">
        <v>1276</v>
      </c>
    </row>
    <row r="231" spans="1:28" x14ac:dyDescent="0.2">
      <c r="A231" t="s">
        <v>35</v>
      </c>
      <c r="B231" t="s">
        <v>1290</v>
      </c>
      <c r="C231" s="2">
        <v>1065.6562060942999</v>
      </c>
      <c r="D231" s="2">
        <v>4635.1581644440103</v>
      </c>
      <c r="E231" s="2">
        <v>2661.44015320479</v>
      </c>
      <c r="F231" s="2">
        <v>6437.5281990966696</v>
      </c>
      <c r="G231" s="80"/>
      <c r="H231" s="80"/>
      <c r="I231" s="80" t="s">
        <v>12351</v>
      </c>
      <c r="J231" s="2">
        <v>6.7279766188602297</v>
      </c>
      <c r="K231" s="3">
        <v>2.75132634987839E-11</v>
      </c>
      <c r="L231">
        <v>2973</v>
      </c>
      <c r="M231" t="s">
        <v>37</v>
      </c>
      <c r="N231" t="s">
        <v>37</v>
      </c>
      <c r="O231" t="s">
        <v>37</v>
      </c>
      <c r="P231" t="s">
        <v>37</v>
      </c>
      <c r="Q231" t="s">
        <v>37</v>
      </c>
      <c r="R231" s="20" t="s">
        <v>37</v>
      </c>
      <c r="S231" s="20" t="s">
        <v>37</v>
      </c>
      <c r="T231" s="20" t="s">
        <v>37</v>
      </c>
      <c r="U231" s="20" t="s">
        <v>37</v>
      </c>
      <c r="V231" t="s">
        <v>37</v>
      </c>
      <c r="W231" t="s">
        <v>37</v>
      </c>
      <c r="X231" t="s">
        <v>37</v>
      </c>
      <c r="Y231" t="s">
        <v>37</v>
      </c>
      <c r="Z231" t="s">
        <v>37</v>
      </c>
      <c r="AA231" t="s">
        <v>37</v>
      </c>
      <c r="AB231" t="s">
        <v>37</v>
      </c>
    </row>
    <row r="232" spans="1:28" x14ac:dyDescent="0.2">
      <c r="A232" t="s">
        <v>35</v>
      </c>
      <c r="B232" t="s">
        <v>1300</v>
      </c>
      <c r="C232" s="2">
        <v>1022.86785539671</v>
      </c>
      <c r="D232" s="2">
        <v>5468.2698791653602</v>
      </c>
      <c r="E232" s="2">
        <v>4117.5362523890599</v>
      </c>
      <c r="F232" s="2">
        <v>7734.5349806266404</v>
      </c>
      <c r="G232" s="80"/>
      <c r="H232" s="80"/>
      <c r="I232" s="80" t="s">
        <v>12351</v>
      </c>
      <c r="J232" s="2">
        <v>-2.4366448307130399</v>
      </c>
      <c r="K232" s="3">
        <v>5.0180654592813401E-11</v>
      </c>
      <c r="L232">
        <v>370</v>
      </c>
      <c r="M232" t="s">
        <v>37</v>
      </c>
      <c r="N232" t="s">
        <v>37</v>
      </c>
      <c r="O232" t="s">
        <v>37</v>
      </c>
      <c r="P232" t="s">
        <v>37</v>
      </c>
      <c r="Q232" t="s">
        <v>37</v>
      </c>
      <c r="R232" s="20" t="s">
        <v>37</v>
      </c>
      <c r="S232" s="20" t="s">
        <v>37</v>
      </c>
      <c r="T232" s="20" t="s">
        <v>37</v>
      </c>
      <c r="U232" s="20" t="s">
        <v>37</v>
      </c>
      <c r="V232" t="s">
        <v>37</v>
      </c>
      <c r="W232" t="s">
        <v>37</v>
      </c>
      <c r="X232" t="s">
        <v>37</v>
      </c>
      <c r="Y232" t="s">
        <v>37</v>
      </c>
      <c r="Z232" t="s">
        <v>37</v>
      </c>
      <c r="AA232" t="s">
        <v>37</v>
      </c>
      <c r="AB232" t="s">
        <v>37</v>
      </c>
    </row>
    <row r="233" spans="1:28" x14ac:dyDescent="0.2">
      <c r="A233" t="s">
        <v>35</v>
      </c>
      <c r="B233" t="s">
        <v>1354</v>
      </c>
      <c r="C233" s="2">
        <v>2278.0537227400901</v>
      </c>
      <c r="D233" s="2">
        <v>10180.9995447784</v>
      </c>
      <c r="E233" s="2">
        <v>7172.5808032479899</v>
      </c>
      <c r="F233" s="2">
        <v>10204.420721659</v>
      </c>
      <c r="G233" s="80"/>
      <c r="H233" s="80"/>
      <c r="I233" s="80" t="s">
        <v>12351</v>
      </c>
      <c r="J233" s="2">
        <v>2.82373921650413</v>
      </c>
      <c r="K233" s="3">
        <v>5.1759719017667799E-11</v>
      </c>
      <c r="L233">
        <v>3233</v>
      </c>
      <c r="M233" t="s">
        <v>1355</v>
      </c>
      <c r="N233" t="s">
        <v>1356</v>
      </c>
      <c r="O233" t="s">
        <v>1357</v>
      </c>
      <c r="P233" t="s">
        <v>45</v>
      </c>
      <c r="Q233">
        <v>0</v>
      </c>
      <c r="R233" t="s">
        <v>1358</v>
      </c>
      <c r="S233">
        <v>80.599999999999994</v>
      </c>
      <c r="T233">
        <v>0</v>
      </c>
      <c r="U233" t="s">
        <v>1359</v>
      </c>
      <c r="V233" t="s">
        <v>1360</v>
      </c>
      <c r="W233" t="s">
        <v>37</v>
      </c>
      <c r="X233" t="s">
        <v>761</v>
      </c>
      <c r="Y233" t="s">
        <v>762</v>
      </c>
      <c r="Z233" t="s">
        <v>763</v>
      </c>
      <c r="AA233" t="s">
        <v>213</v>
      </c>
      <c r="AB233" t="s">
        <v>1361</v>
      </c>
    </row>
    <row r="234" spans="1:28" x14ac:dyDescent="0.2">
      <c r="A234" t="s">
        <v>35</v>
      </c>
      <c r="B234" t="s">
        <v>1365</v>
      </c>
      <c r="C234" s="2">
        <v>2629.42956614891</v>
      </c>
      <c r="D234" s="2">
        <v>10692.0537179155</v>
      </c>
      <c r="E234" s="2">
        <v>9484.9004152006291</v>
      </c>
      <c r="F234" s="2">
        <v>16617.857523188199</v>
      </c>
      <c r="G234" s="80"/>
      <c r="H234" s="80"/>
      <c r="I234" s="80" t="s">
        <v>12351</v>
      </c>
      <c r="J234" s="2">
        <v>2.6457563259287</v>
      </c>
      <c r="K234" s="3">
        <v>6.3396372740763601E-11</v>
      </c>
      <c r="L234">
        <v>2673</v>
      </c>
      <c r="M234" t="s">
        <v>1366</v>
      </c>
      <c r="N234" t="s">
        <v>1356</v>
      </c>
      <c r="O234" t="s">
        <v>1357</v>
      </c>
      <c r="P234" t="s">
        <v>45</v>
      </c>
      <c r="Q234">
        <v>0</v>
      </c>
      <c r="R234" t="s">
        <v>1367</v>
      </c>
      <c r="S234">
        <v>73.08</v>
      </c>
      <c r="T234">
        <v>0</v>
      </c>
      <c r="U234" t="s">
        <v>1368</v>
      </c>
      <c r="V234" t="s">
        <v>1369</v>
      </c>
      <c r="W234" t="s">
        <v>37</v>
      </c>
      <c r="X234" t="s">
        <v>1370</v>
      </c>
      <c r="Y234" t="s">
        <v>762</v>
      </c>
      <c r="Z234" t="s">
        <v>1371</v>
      </c>
      <c r="AA234" t="s">
        <v>37</v>
      </c>
      <c r="AB234" t="s">
        <v>1372</v>
      </c>
    </row>
    <row r="235" spans="1:28" x14ac:dyDescent="0.2">
      <c r="A235" t="s">
        <v>35</v>
      </c>
      <c r="B235" t="s">
        <v>1391</v>
      </c>
      <c r="C235" s="2">
        <v>216.589081949215</v>
      </c>
      <c r="D235" s="2">
        <v>686.76133329153902</v>
      </c>
      <c r="E235" s="2">
        <v>397.16868533308002</v>
      </c>
      <c r="F235" s="2">
        <v>838.76625724002997</v>
      </c>
      <c r="G235" s="80"/>
      <c r="H235" s="80"/>
      <c r="I235" s="80" t="s">
        <v>12351</v>
      </c>
      <c r="J235" s="2">
        <v>2.4331890408666901</v>
      </c>
      <c r="K235" s="3">
        <v>6.3396372740763601E-11</v>
      </c>
      <c r="L235">
        <v>1987</v>
      </c>
      <c r="M235" t="s">
        <v>1392</v>
      </c>
      <c r="N235" t="s">
        <v>1393</v>
      </c>
      <c r="O235" t="s">
        <v>1394</v>
      </c>
      <c r="P235" t="s">
        <v>55</v>
      </c>
      <c r="Q235">
        <v>7.1817399999999999E-97</v>
      </c>
      <c r="R235" t="s">
        <v>1395</v>
      </c>
      <c r="S235">
        <v>78.92</v>
      </c>
      <c r="T235">
        <v>4.9999999999999995E-97</v>
      </c>
      <c r="U235" t="s">
        <v>1396</v>
      </c>
      <c r="V235" t="s">
        <v>1397</v>
      </c>
      <c r="W235" t="s">
        <v>37</v>
      </c>
      <c r="X235" t="s">
        <v>37</v>
      </c>
      <c r="Y235" t="s">
        <v>37</v>
      </c>
      <c r="Z235" t="s">
        <v>37</v>
      </c>
      <c r="AA235" t="s">
        <v>37</v>
      </c>
      <c r="AB235" t="s">
        <v>37</v>
      </c>
    </row>
    <row r="236" spans="1:28" x14ac:dyDescent="0.2">
      <c r="A236" t="s">
        <v>35</v>
      </c>
      <c r="B236" t="s">
        <v>1408</v>
      </c>
      <c r="C236" s="2">
        <v>109.483971723678</v>
      </c>
      <c r="D236" s="2">
        <v>53.668936007867899</v>
      </c>
      <c r="E236" s="2">
        <v>171.92446366047301</v>
      </c>
      <c r="F236" s="2">
        <v>51.669478405598603</v>
      </c>
      <c r="G236" s="80"/>
      <c r="H236" s="80"/>
      <c r="I236" s="80" t="s">
        <v>12351</v>
      </c>
      <c r="J236" s="2">
        <v>4.0196052751135998</v>
      </c>
      <c r="K236" s="3">
        <v>8.4504025327440605E-11</v>
      </c>
      <c r="L236">
        <v>1274</v>
      </c>
      <c r="M236" t="s">
        <v>1409</v>
      </c>
      <c r="N236" t="s">
        <v>11818</v>
      </c>
      <c r="O236" t="s">
        <v>54</v>
      </c>
      <c r="P236" t="s">
        <v>55</v>
      </c>
      <c r="Q236">
        <v>1.2946200000000001E-75</v>
      </c>
      <c r="R236" t="s">
        <v>1410</v>
      </c>
      <c r="S236">
        <v>20.93</v>
      </c>
      <c r="T236">
        <v>9.9999999999999998E-13</v>
      </c>
      <c r="U236" t="s">
        <v>1411</v>
      </c>
      <c r="V236" t="s">
        <v>1412</v>
      </c>
      <c r="W236" t="s">
        <v>37</v>
      </c>
      <c r="X236" t="s">
        <v>37</v>
      </c>
      <c r="Y236" t="s">
        <v>37</v>
      </c>
      <c r="Z236" t="s">
        <v>37</v>
      </c>
      <c r="AA236" t="s">
        <v>37</v>
      </c>
      <c r="AB236" t="s">
        <v>37</v>
      </c>
    </row>
    <row r="237" spans="1:28" x14ac:dyDescent="0.2">
      <c r="A237" s="1" t="s">
        <v>35</v>
      </c>
      <c r="B237" s="1" t="s">
        <v>1464</v>
      </c>
      <c r="C237" s="18">
        <v>88.355155654744394</v>
      </c>
      <c r="D237" s="18">
        <v>40.559780923931498</v>
      </c>
      <c r="E237" s="18">
        <v>112.460196911393</v>
      </c>
      <c r="F237" s="18">
        <v>36.4744927399177</v>
      </c>
      <c r="G237" s="84"/>
      <c r="H237" s="84"/>
      <c r="I237" s="84" t="s">
        <v>12351</v>
      </c>
      <c r="J237" s="18">
        <v>6.6134077029676996</v>
      </c>
      <c r="K237" s="19">
        <v>8.4504025327440605E-11</v>
      </c>
      <c r="L237" s="1">
        <v>1000</v>
      </c>
      <c r="M237" s="1" t="s">
        <v>1465</v>
      </c>
      <c r="N237" s="1" t="s">
        <v>1466</v>
      </c>
      <c r="O237" s="1" t="s">
        <v>1467</v>
      </c>
      <c r="P237" s="1" t="s">
        <v>55</v>
      </c>
      <c r="Q237" s="1">
        <v>6.9102299999999998E-103</v>
      </c>
      <c r="R237" s="1" t="s">
        <v>1468</v>
      </c>
      <c r="S237" s="1">
        <v>83.33</v>
      </c>
      <c r="T237" s="1">
        <v>2E-91</v>
      </c>
      <c r="U237" s="1" t="s">
        <v>1469</v>
      </c>
      <c r="V237" s="1" t="s">
        <v>1470</v>
      </c>
      <c r="W237" s="1" t="s">
        <v>37</v>
      </c>
      <c r="X237" s="1" t="s">
        <v>1471</v>
      </c>
      <c r="Y237" s="1" t="s">
        <v>1472</v>
      </c>
      <c r="Z237" s="1" t="s">
        <v>1473</v>
      </c>
      <c r="AA237" s="1" t="s">
        <v>37</v>
      </c>
      <c r="AB237" s="1" t="s">
        <v>1474</v>
      </c>
    </row>
    <row r="238" spans="1:28" x14ac:dyDescent="0.2">
      <c r="A238" t="s">
        <v>35</v>
      </c>
      <c r="B238" t="s">
        <v>1493</v>
      </c>
      <c r="C238" s="2">
        <v>2573.6425535589601</v>
      </c>
      <c r="D238" s="2">
        <v>10840.183023089299</v>
      </c>
      <c r="E238" s="2">
        <v>527.45093913135497</v>
      </c>
      <c r="F238" s="2">
        <v>5826.6368032258297</v>
      </c>
      <c r="G238" s="80"/>
      <c r="H238" s="80"/>
      <c r="I238" s="80" t="s">
        <v>12351</v>
      </c>
      <c r="J238" s="2">
        <v>2.6319009440729202</v>
      </c>
      <c r="K238" s="3">
        <v>8.4504025327440605E-11</v>
      </c>
      <c r="L238">
        <v>2054</v>
      </c>
      <c r="M238" t="s">
        <v>1494</v>
      </c>
      <c r="N238" t="s">
        <v>12244</v>
      </c>
      <c r="O238" t="s">
        <v>79</v>
      </c>
      <c r="P238" t="s">
        <v>55</v>
      </c>
      <c r="Q238">
        <v>9.8279100000000006E-17</v>
      </c>
      <c r="R238" t="s">
        <v>1496</v>
      </c>
      <c r="S238">
        <v>55.91</v>
      </c>
      <c r="T238">
        <v>7.0000000000000003E-17</v>
      </c>
      <c r="U238" t="s">
        <v>1497</v>
      </c>
      <c r="V238" t="s">
        <v>1498</v>
      </c>
      <c r="W238" t="s">
        <v>37</v>
      </c>
      <c r="X238" t="s">
        <v>37</v>
      </c>
      <c r="Y238" t="s">
        <v>37</v>
      </c>
      <c r="Z238" t="s">
        <v>37</v>
      </c>
      <c r="AA238" t="s">
        <v>37</v>
      </c>
      <c r="AB238" t="s">
        <v>83</v>
      </c>
    </row>
    <row r="239" spans="1:28" x14ac:dyDescent="0.2">
      <c r="A239" t="s">
        <v>35</v>
      </c>
      <c r="B239" t="s">
        <v>1532</v>
      </c>
      <c r="C239" s="2">
        <v>11.58678507418</v>
      </c>
      <c r="D239" s="2">
        <v>79.196191996061103</v>
      </c>
      <c r="E239" s="2">
        <v>36.546148404562899</v>
      </c>
      <c r="F239" s="2">
        <v>106.466429674119</v>
      </c>
      <c r="G239" s="80"/>
      <c r="H239" s="80"/>
      <c r="I239" s="80" t="s">
        <v>12351</v>
      </c>
      <c r="J239" s="2">
        <v>-2.6861831413193502</v>
      </c>
      <c r="K239" s="3">
        <v>1.5729200235284701E-10</v>
      </c>
      <c r="L239">
        <v>559</v>
      </c>
      <c r="M239" t="s">
        <v>1533</v>
      </c>
      <c r="N239" t="s">
        <v>11819</v>
      </c>
      <c r="O239" t="s">
        <v>79</v>
      </c>
      <c r="P239" t="s">
        <v>55</v>
      </c>
      <c r="Q239">
        <v>1.5672899999999999E-38</v>
      </c>
      <c r="R239" t="s">
        <v>1535</v>
      </c>
      <c r="S239">
        <v>83.72</v>
      </c>
      <c r="T239">
        <v>9.9999999999999996E-39</v>
      </c>
      <c r="U239" t="s">
        <v>1536</v>
      </c>
      <c r="V239" t="s">
        <v>1537</v>
      </c>
      <c r="W239" t="s">
        <v>37</v>
      </c>
      <c r="X239" t="s">
        <v>1538</v>
      </c>
      <c r="Y239" t="s">
        <v>37</v>
      </c>
      <c r="Z239" t="s">
        <v>1539</v>
      </c>
      <c r="AA239" t="s">
        <v>37</v>
      </c>
      <c r="AB239" t="s">
        <v>83</v>
      </c>
    </row>
    <row r="240" spans="1:28" x14ac:dyDescent="0.2">
      <c r="A240" t="s">
        <v>35</v>
      </c>
      <c r="B240" t="s">
        <v>1540</v>
      </c>
      <c r="C240" s="2">
        <v>1094.5976880564799</v>
      </c>
      <c r="D240" s="2">
        <v>6270.7874771041097</v>
      </c>
      <c r="E240" s="2">
        <v>199.20060904497299</v>
      </c>
      <c r="F240" s="2">
        <v>1442.23697171546</v>
      </c>
      <c r="G240" s="80"/>
      <c r="H240" s="80"/>
      <c r="I240" s="80" t="s">
        <v>12351</v>
      </c>
      <c r="J240" s="2">
        <v>2.4742367241074499</v>
      </c>
      <c r="K240" s="3">
        <v>2.4106955021709002E-10</v>
      </c>
      <c r="L240">
        <v>586</v>
      </c>
      <c r="M240" t="s">
        <v>37</v>
      </c>
      <c r="N240" t="s">
        <v>37</v>
      </c>
      <c r="O240" t="s">
        <v>37</v>
      </c>
      <c r="P240" t="s">
        <v>37</v>
      </c>
      <c r="Q240" t="s">
        <v>37</v>
      </c>
      <c r="R240" s="20" t="s">
        <v>37</v>
      </c>
      <c r="S240" s="20" t="s">
        <v>37</v>
      </c>
      <c r="T240" s="20" t="s">
        <v>37</v>
      </c>
      <c r="U240" s="20" t="s">
        <v>37</v>
      </c>
      <c r="V240" t="s">
        <v>37</v>
      </c>
      <c r="W240" t="s">
        <v>37</v>
      </c>
      <c r="X240" t="s">
        <v>37</v>
      </c>
      <c r="Y240" t="s">
        <v>37</v>
      </c>
      <c r="Z240" t="s">
        <v>37</v>
      </c>
      <c r="AA240" t="s">
        <v>37</v>
      </c>
      <c r="AB240" t="s">
        <v>37</v>
      </c>
    </row>
    <row r="241" spans="1:28" x14ac:dyDescent="0.2">
      <c r="A241" s="4" t="s">
        <v>35</v>
      </c>
      <c r="B241" s="4" t="s">
        <v>1543</v>
      </c>
      <c r="C241" s="25">
        <v>2127.3113716942398</v>
      </c>
      <c r="D241" s="25">
        <v>8805.6521053741508</v>
      </c>
      <c r="E241" s="25">
        <v>276.07077559550498</v>
      </c>
      <c r="F241" s="25">
        <v>760.75078000098404</v>
      </c>
      <c r="G241" s="82"/>
      <c r="H241" s="82"/>
      <c r="I241" s="82" t="s">
        <v>12351</v>
      </c>
      <c r="J241" s="25">
        <v>-3.11813189909022</v>
      </c>
      <c r="K241" s="26">
        <v>3.1885176722427201E-10</v>
      </c>
      <c r="L241" s="4">
        <v>696</v>
      </c>
      <c r="M241" s="4" t="s">
        <v>1544</v>
      </c>
      <c r="N241" s="4" t="s">
        <v>12270</v>
      </c>
      <c r="O241" s="4" t="s">
        <v>79</v>
      </c>
      <c r="P241" s="4" t="s">
        <v>55</v>
      </c>
      <c r="Q241" s="4">
        <v>2.99063E-41</v>
      </c>
      <c r="R241" s="4" t="s">
        <v>1117</v>
      </c>
      <c r="S241" s="4">
        <v>80.88</v>
      </c>
      <c r="T241" s="4">
        <v>2.0000000000000001E-33</v>
      </c>
      <c r="U241" s="4" t="s">
        <v>1118</v>
      </c>
      <c r="V241" s="4" t="s">
        <v>1119</v>
      </c>
      <c r="W241" s="4" t="s">
        <v>1120</v>
      </c>
      <c r="X241" s="4" t="s">
        <v>221</v>
      </c>
      <c r="Y241" s="4" t="s">
        <v>37</v>
      </c>
      <c r="Z241" s="4" t="s">
        <v>222</v>
      </c>
      <c r="AA241" s="4" t="s">
        <v>37</v>
      </c>
      <c r="AB241" s="4" t="s">
        <v>1121</v>
      </c>
    </row>
    <row r="242" spans="1:28" x14ac:dyDescent="0.2">
      <c r="A242" s="7" t="s">
        <v>35</v>
      </c>
      <c r="B242" s="7" t="s">
        <v>1545</v>
      </c>
      <c r="C242" s="27">
        <v>869.84371912055201</v>
      </c>
      <c r="D242" s="27">
        <v>1764.4532881167299</v>
      </c>
      <c r="E242" s="27">
        <v>681.43550005453301</v>
      </c>
      <c r="F242" s="27">
        <v>3227.8769136347901</v>
      </c>
      <c r="G242" s="85"/>
      <c r="H242" s="85"/>
      <c r="I242" s="85" t="s">
        <v>12351</v>
      </c>
      <c r="J242" s="27">
        <v>-3.9999144650007001</v>
      </c>
      <c r="K242" s="28">
        <v>3.6661826002707298E-10</v>
      </c>
      <c r="L242" s="7">
        <v>476</v>
      </c>
      <c r="M242" s="7" t="s">
        <v>647</v>
      </c>
      <c r="N242" s="7" t="s">
        <v>648</v>
      </c>
      <c r="O242" s="7" t="s">
        <v>138</v>
      </c>
      <c r="P242" s="7" t="s">
        <v>55</v>
      </c>
      <c r="Q242" s="7">
        <v>1.4607999999999999E-8</v>
      </c>
      <c r="R242" s="7" t="s">
        <v>1546</v>
      </c>
      <c r="S242" s="7">
        <v>63.64</v>
      </c>
      <c r="T242" s="7">
        <v>1E-8</v>
      </c>
      <c r="U242" s="7" t="s">
        <v>1547</v>
      </c>
      <c r="V242" s="7" t="s">
        <v>1548</v>
      </c>
      <c r="W242" s="7" t="s">
        <v>37</v>
      </c>
      <c r="X242" s="7" t="s">
        <v>37</v>
      </c>
      <c r="Y242" s="7" t="s">
        <v>37</v>
      </c>
      <c r="Z242" s="7" t="s">
        <v>37</v>
      </c>
      <c r="AA242" s="7" t="s">
        <v>37</v>
      </c>
      <c r="AB242" s="7" t="s">
        <v>153</v>
      </c>
    </row>
    <row r="243" spans="1:28" x14ac:dyDescent="0.2">
      <c r="A243" t="s">
        <v>35</v>
      </c>
      <c r="B243" t="s">
        <v>1671</v>
      </c>
      <c r="C243" s="2">
        <v>440.02543435606702</v>
      </c>
      <c r="D243" s="2">
        <v>2275.17096198545</v>
      </c>
      <c r="E243" s="2">
        <v>124.00054915151399</v>
      </c>
      <c r="F243" s="2">
        <v>201.65016649129501</v>
      </c>
      <c r="G243" s="80"/>
      <c r="H243" s="80"/>
      <c r="I243" s="80" t="s">
        <v>12351</v>
      </c>
      <c r="J243" s="2">
        <v>-3.4845826249843701</v>
      </c>
      <c r="K243" s="3">
        <v>3.0607419833844401E-9</v>
      </c>
      <c r="L243">
        <v>2037</v>
      </c>
      <c r="M243" t="s">
        <v>37</v>
      </c>
      <c r="N243" t="s">
        <v>37</v>
      </c>
      <c r="O243" t="s">
        <v>37</v>
      </c>
      <c r="P243" t="s">
        <v>37</v>
      </c>
      <c r="Q243" t="s">
        <v>37</v>
      </c>
      <c r="R243" s="20" t="s">
        <v>37</v>
      </c>
      <c r="S243" s="20" t="s">
        <v>37</v>
      </c>
      <c r="T243" s="20" t="s">
        <v>37</v>
      </c>
      <c r="U243" s="20" t="s">
        <v>37</v>
      </c>
      <c r="V243" t="s">
        <v>37</v>
      </c>
      <c r="W243" t="s">
        <v>37</v>
      </c>
      <c r="X243" t="s">
        <v>37</v>
      </c>
      <c r="Y243" t="s">
        <v>37</v>
      </c>
      <c r="Z243" t="s">
        <v>37</v>
      </c>
      <c r="AA243" t="s">
        <v>37</v>
      </c>
      <c r="AB243" t="s">
        <v>37</v>
      </c>
    </row>
    <row r="244" spans="1:28" x14ac:dyDescent="0.2">
      <c r="A244" t="s">
        <v>35</v>
      </c>
      <c r="B244" t="s">
        <v>1775</v>
      </c>
      <c r="C244" s="2">
        <v>4.5748003751962303</v>
      </c>
      <c r="D244" s="2">
        <v>37.189959847230199</v>
      </c>
      <c r="E244" s="2">
        <v>11.953165162528199</v>
      </c>
      <c r="F244" s="2">
        <v>78.727105113788596</v>
      </c>
      <c r="G244" s="80"/>
      <c r="H244" s="80"/>
      <c r="I244" s="80" t="s">
        <v>12351</v>
      </c>
      <c r="J244" s="2">
        <v>2.2745534768936402</v>
      </c>
      <c r="K244" s="3">
        <v>4.83992074727289E-9</v>
      </c>
      <c r="L244">
        <v>552</v>
      </c>
      <c r="M244" t="s">
        <v>37</v>
      </c>
      <c r="N244" t="s">
        <v>37</v>
      </c>
      <c r="O244" t="s">
        <v>37</v>
      </c>
      <c r="P244" t="s">
        <v>37</v>
      </c>
      <c r="Q244" t="s">
        <v>37</v>
      </c>
      <c r="R244" s="20" t="s">
        <v>37</v>
      </c>
      <c r="S244" s="20" t="s">
        <v>37</v>
      </c>
      <c r="T244" s="20" t="s">
        <v>37</v>
      </c>
      <c r="U244" s="20" t="s">
        <v>37</v>
      </c>
      <c r="V244" t="s">
        <v>37</v>
      </c>
      <c r="W244" t="s">
        <v>37</v>
      </c>
      <c r="X244" t="s">
        <v>37</v>
      </c>
      <c r="Y244" t="s">
        <v>37</v>
      </c>
      <c r="Z244" t="s">
        <v>37</v>
      </c>
      <c r="AA244" t="s">
        <v>37</v>
      </c>
      <c r="AB244" t="s">
        <v>37</v>
      </c>
    </row>
    <row r="245" spans="1:28" x14ac:dyDescent="0.2">
      <c r="A245" t="s">
        <v>35</v>
      </c>
      <c r="B245" t="s">
        <v>1777</v>
      </c>
      <c r="C245" s="2">
        <v>556.67110318719006</v>
      </c>
      <c r="D245" s="2">
        <v>1043.42242005767</v>
      </c>
      <c r="E245" s="2">
        <v>436.72175398541202</v>
      </c>
      <c r="F245" s="2">
        <v>2625.26211802334</v>
      </c>
      <c r="G245" s="80"/>
      <c r="H245" s="80"/>
      <c r="I245" s="80" t="s">
        <v>12351</v>
      </c>
      <c r="J245" s="2">
        <v>-2.9877909071214099</v>
      </c>
      <c r="K245" s="3">
        <v>9.41358743679124E-9</v>
      </c>
      <c r="L245">
        <v>857</v>
      </c>
      <c r="M245" t="s">
        <v>1778</v>
      </c>
      <c r="N245" t="s">
        <v>1779</v>
      </c>
      <c r="O245" t="s">
        <v>138</v>
      </c>
      <c r="P245" t="s">
        <v>55</v>
      </c>
      <c r="Q245">
        <v>1.80507E-38</v>
      </c>
      <c r="R245" t="s">
        <v>1780</v>
      </c>
      <c r="S245">
        <v>44.86</v>
      </c>
      <c r="T245">
        <v>9.9999999999999996E-39</v>
      </c>
      <c r="U245" t="s">
        <v>1781</v>
      </c>
      <c r="V245" t="s">
        <v>1782</v>
      </c>
      <c r="W245" t="s">
        <v>37</v>
      </c>
      <c r="X245" t="s">
        <v>331</v>
      </c>
      <c r="Y245" t="s">
        <v>37</v>
      </c>
      <c r="Z245" t="s">
        <v>332</v>
      </c>
      <c r="AA245" t="s">
        <v>333</v>
      </c>
      <c r="AB245" t="s">
        <v>1783</v>
      </c>
    </row>
    <row r="246" spans="1:28" x14ac:dyDescent="0.2">
      <c r="A246" t="s">
        <v>35</v>
      </c>
      <c r="B246" t="s">
        <v>1784</v>
      </c>
      <c r="C246" s="2">
        <v>53.646790443866699</v>
      </c>
      <c r="D246" s="2">
        <v>124.859662087353</v>
      </c>
      <c r="E246" s="2">
        <v>68.849878212947303</v>
      </c>
      <c r="F246" s="2">
        <v>170.21669377222199</v>
      </c>
      <c r="G246" s="80"/>
      <c r="H246" s="80"/>
      <c r="I246" s="80" t="s">
        <v>12351</v>
      </c>
      <c r="J246" s="2">
        <v>2.5007464501493</v>
      </c>
      <c r="K246" s="3">
        <v>1.2925219170962E-8</v>
      </c>
      <c r="L246">
        <v>704</v>
      </c>
      <c r="M246" t="s">
        <v>781</v>
      </c>
      <c r="N246" t="s">
        <v>11813</v>
      </c>
      <c r="O246" t="s">
        <v>79</v>
      </c>
      <c r="P246" t="s">
        <v>55</v>
      </c>
      <c r="Q246">
        <v>4.31981E-22</v>
      </c>
      <c r="R246" t="s">
        <v>1785</v>
      </c>
      <c r="S246">
        <v>40</v>
      </c>
      <c r="T246">
        <v>2.0000000000000001E-17</v>
      </c>
      <c r="U246" t="s">
        <v>1786</v>
      </c>
      <c r="V246" t="s">
        <v>1787</v>
      </c>
      <c r="W246" t="s">
        <v>37</v>
      </c>
      <c r="X246" t="s">
        <v>37</v>
      </c>
      <c r="Y246" t="s">
        <v>37</v>
      </c>
      <c r="Z246" t="s">
        <v>37</v>
      </c>
      <c r="AA246" t="s">
        <v>37</v>
      </c>
      <c r="AB246" t="s">
        <v>153</v>
      </c>
    </row>
    <row r="247" spans="1:28" x14ac:dyDescent="0.2">
      <c r="A247" t="s">
        <v>35</v>
      </c>
      <c r="B247" t="s">
        <v>1817</v>
      </c>
      <c r="C247" s="2">
        <v>26.806297374280099</v>
      </c>
      <c r="D247" s="2">
        <v>334.48582511867698</v>
      </c>
      <c r="E247" s="2">
        <v>47.545835387993897</v>
      </c>
      <c r="F247" s="2">
        <v>192.25836568717801</v>
      </c>
      <c r="G247" s="80"/>
      <c r="H247" s="80"/>
      <c r="I247" s="80" t="s">
        <v>12351</v>
      </c>
      <c r="J247" s="2">
        <v>2.3206452099616501</v>
      </c>
      <c r="K247" s="3">
        <v>1.9684179420295201E-8</v>
      </c>
      <c r="L247">
        <v>4899</v>
      </c>
      <c r="M247" t="s">
        <v>1818</v>
      </c>
      <c r="N247" t="s">
        <v>1819</v>
      </c>
      <c r="O247" t="s">
        <v>734</v>
      </c>
      <c r="P247" t="s">
        <v>55</v>
      </c>
      <c r="Q247">
        <v>0</v>
      </c>
      <c r="R247" t="s">
        <v>1820</v>
      </c>
      <c r="S247">
        <v>51.14</v>
      </c>
      <c r="T247">
        <v>0</v>
      </c>
      <c r="U247" t="s">
        <v>1821</v>
      </c>
      <c r="V247" t="s">
        <v>1822</v>
      </c>
      <c r="W247" t="s">
        <v>1823</v>
      </c>
      <c r="X247" t="s">
        <v>1824</v>
      </c>
      <c r="Y247" t="s">
        <v>37</v>
      </c>
      <c r="Z247" t="s">
        <v>1825</v>
      </c>
      <c r="AA247" t="s">
        <v>213</v>
      </c>
      <c r="AB247" t="s">
        <v>1826</v>
      </c>
    </row>
    <row r="248" spans="1:28" x14ac:dyDescent="0.2">
      <c r="A248" t="s">
        <v>35</v>
      </c>
      <c r="B248" t="s">
        <v>1847</v>
      </c>
      <c r="C248" s="2">
        <v>279.25089315446502</v>
      </c>
      <c r="D248" s="2">
        <v>795.05819178210299</v>
      </c>
      <c r="E248" s="2">
        <v>269.991548795874</v>
      </c>
      <c r="F248" s="2">
        <v>541.23439155209201</v>
      </c>
      <c r="G248" s="80"/>
      <c r="H248" s="80"/>
      <c r="I248" s="80" t="s">
        <v>12351</v>
      </c>
      <c r="J248" s="2">
        <v>-2.2336025979083902</v>
      </c>
      <c r="K248" s="3">
        <v>2.1145460901729401E-8</v>
      </c>
      <c r="L248">
        <v>6100</v>
      </c>
      <c r="M248" t="s">
        <v>837</v>
      </c>
      <c r="N248" t="s">
        <v>11820</v>
      </c>
      <c r="O248" t="s">
        <v>54</v>
      </c>
      <c r="P248" t="s">
        <v>55</v>
      </c>
      <c r="Q248">
        <v>0</v>
      </c>
      <c r="R248" t="s">
        <v>839</v>
      </c>
      <c r="S248">
        <v>39.270000000000003</v>
      </c>
      <c r="T248">
        <v>0</v>
      </c>
      <c r="U248" t="s">
        <v>840</v>
      </c>
      <c r="V248" t="s">
        <v>841</v>
      </c>
      <c r="W248" t="s">
        <v>37</v>
      </c>
      <c r="X248" t="s">
        <v>230</v>
      </c>
      <c r="Y248" t="s">
        <v>108</v>
      </c>
      <c r="Z248" t="s">
        <v>231</v>
      </c>
      <c r="AA248" t="s">
        <v>37</v>
      </c>
      <c r="AB248" t="s">
        <v>842</v>
      </c>
    </row>
    <row r="249" spans="1:28" x14ac:dyDescent="0.2">
      <c r="A249" t="s">
        <v>35</v>
      </c>
      <c r="B249" t="s">
        <v>1935</v>
      </c>
      <c r="C249" s="2">
        <v>23.323795694565099</v>
      </c>
      <c r="D249" s="2">
        <v>100.48810354383799</v>
      </c>
      <c r="E249" s="2">
        <v>23.938341271538899</v>
      </c>
      <c r="F249" s="2">
        <v>168.84772983374799</v>
      </c>
      <c r="G249" s="80"/>
      <c r="H249" s="80"/>
      <c r="I249" s="80" t="s">
        <v>12351</v>
      </c>
      <c r="J249" s="2">
        <v>2.2435787928997302</v>
      </c>
      <c r="K249" s="3">
        <v>2.20656856496742E-8</v>
      </c>
      <c r="L249">
        <v>3200</v>
      </c>
      <c r="M249" t="s">
        <v>837</v>
      </c>
      <c r="N249" t="s">
        <v>11820</v>
      </c>
      <c r="O249" t="s">
        <v>54</v>
      </c>
      <c r="P249" t="s">
        <v>55</v>
      </c>
      <c r="Q249">
        <v>0</v>
      </c>
      <c r="R249" t="s">
        <v>940</v>
      </c>
      <c r="S249">
        <v>45.01</v>
      </c>
      <c r="T249">
        <v>0</v>
      </c>
      <c r="U249" t="s">
        <v>941</v>
      </c>
      <c r="V249" t="s">
        <v>942</v>
      </c>
      <c r="W249" t="s">
        <v>37</v>
      </c>
      <c r="X249" t="s">
        <v>943</v>
      </c>
      <c r="Y249" t="s">
        <v>37</v>
      </c>
      <c r="Z249" t="s">
        <v>944</v>
      </c>
      <c r="AA249" t="s">
        <v>37</v>
      </c>
      <c r="AB249" t="s">
        <v>37</v>
      </c>
    </row>
    <row r="250" spans="1:28" x14ac:dyDescent="0.2">
      <c r="A250" s="6" t="s">
        <v>35</v>
      </c>
      <c r="B250" s="6" t="s">
        <v>1972</v>
      </c>
      <c r="C250" s="23">
        <v>151.49236220049801</v>
      </c>
      <c r="D250" s="23">
        <v>555.73354817639699</v>
      </c>
      <c r="E250" s="23">
        <v>160.90412748463899</v>
      </c>
      <c r="F250" s="23">
        <v>253.30658018878501</v>
      </c>
      <c r="G250" s="86"/>
      <c r="H250" s="86"/>
      <c r="I250" s="86" t="s">
        <v>12351</v>
      </c>
      <c r="J250" s="23">
        <v>2.1553446434569099</v>
      </c>
      <c r="K250" s="24">
        <v>2.3825998343448799E-8</v>
      </c>
      <c r="L250" s="6">
        <v>2301</v>
      </c>
      <c r="M250" s="6" t="s">
        <v>1973</v>
      </c>
      <c r="N250" s="6" t="s">
        <v>11821</v>
      </c>
      <c r="O250" s="6" t="s">
        <v>54</v>
      </c>
      <c r="P250" s="6" t="s">
        <v>55</v>
      </c>
      <c r="Q250" s="6">
        <v>0</v>
      </c>
      <c r="R250" s="6" t="s">
        <v>1974</v>
      </c>
      <c r="S250" s="6">
        <v>27.74</v>
      </c>
      <c r="T250" s="6">
        <v>1.9999999999999999E-44</v>
      </c>
      <c r="U250" s="6" t="s">
        <v>1975</v>
      </c>
      <c r="V250" s="6" t="s">
        <v>1976</v>
      </c>
      <c r="W250" s="6" t="s">
        <v>1977</v>
      </c>
      <c r="X250" s="6" t="s">
        <v>249</v>
      </c>
      <c r="Y250" s="6" t="s">
        <v>250</v>
      </c>
      <c r="Z250" s="6" t="s">
        <v>251</v>
      </c>
      <c r="AA250" s="6" t="s">
        <v>252</v>
      </c>
      <c r="AB250" s="6" t="s">
        <v>253</v>
      </c>
    </row>
    <row r="251" spans="1:28" x14ac:dyDescent="0.2">
      <c r="A251" t="s">
        <v>35</v>
      </c>
      <c r="B251" t="s">
        <v>1978</v>
      </c>
      <c r="C251" s="2">
        <v>33.8824410755918</v>
      </c>
      <c r="D251" s="2">
        <v>57.235162230013501</v>
      </c>
      <c r="E251" s="2">
        <v>52.732950400486303</v>
      </c>
      <c r="F251" s="2">
        <v>177.76572638030001</v>
      </c>
      <c r="G251" s="80"/>
      <c r="H251" s="80"/>
      <c r="I251" s="80" t="s">
        <v>12351</v>
      </c>
      <c r="J251" s="2">
        <v>2.6806197519131301</v>
      </c>
      <c r="K251" s="3">
        <v>2.7108530392959499E-8</v>
      </c>
      <c r="L251">
        <v>2365</v>
      </c>
      <c r="M251" t="s">
        <v>1979</v>
      </c>
      <c r="N251" t="s">
        <v>12154</v>
      </c>
      <c r="O251" t="s">
        <v>54</v>
      </c>
      <c r="P251" t="s">
        <v>55</v>
      </c>
      <c r="Q251">
        <v>7.2921900000000004E-135</v>
      </c>
      <c r="R251" t="s">
        <v>1980</v>
      </c>
      <c r="S251">
        <v>52.73</v>
      </c>
      <c r="T251">
        <v>2E-45</v>
      </c>
      <c r="U251" t="s">
        <v>1981</v>
      </c>
      <c r="V251" t="s">
        <v>1982</v>
      </c>
      <c r="W251" t="s">
        <v>37</v>
      </c>
      <c r="X251" t="s">
        <v>1463</v>
      </c>
      <c r="Y251" t="s">
        <v>37</v>
      </c>
      <c r="Z251" t="s">
        <v>203</v>
      </c>
      <c r="AA251" t="s">
        <v>37</v>
      </c>
      <c r="AB251" t="s">
        <v>83</v>
      </c>
    </row>
    <row r="252" spans="1:28" x14ac:dyDescent="0.2">
      <c r="A252" t="s">
        <v>35</v>
      </c>
      <c r="B252" t="s">
        <v>1992</v>
      </c>
      <c r="C252" s="2">
        <v>1608.6500297544301</v>
      </c>
      <c r="D252" s="2">
        <v>4074.9121288430601</v>
      </c>
      <c r="E252" s="2">
        <v>1904.3927040482599</v>
      </c>
      <c r="F252" s="2">
        <v>4581.2965239596897</v>
      </c>
      <c r="G252" s="80"/>
      <c r="H252" s="80"/>
      <c r="I252" s="80" t="s">
        <v>12351</v>
      </c>
      <c r="J252" s="2">
        <v>2.1341320823034202</v>
      </c>
      <c r="K252" s="3">
        <v>3.1696474742615603E-8</v>
      </c>
      <c r="L252">
        <v>3549</v>
      </c>
      <c r="M252" t="s">
        <v>1993</v>
      </c>
      <c r="N252" t="s">
        <v>1994</v>
      </c>
      <c r="O252" t="s">
        <v>138</v>
      </c>
      <c r="P252" t="s">
        <v>55</v>
      </c>
      <c r="Q252">
        <v>0</v>
      </c>
      <c r="R252" t="s">
        <v>1995</v>
      </c>
      <c r="S252">
        <v>47.01</v>
      </c>
      <c r="T252">
        <v>8.9999999999999998E-127</v>
      </c>
      <c r="U252" t="s">
        <v>1996</v>
      </c>
      <c r="V252" t="s">
        <v>1997</v>
      </c>
      <c r="W252" t="s">
        <v>1998</v>
      </c>
      <c r="X252" t="s">
        <v>1999</v>
      </c>
      <c r="Y252" t="s">
        <v>37</v>
      </c>
      <c r="Z252" t="s">
        <v>2000</v>
      </c>
      <c r="AA252" t="s">
        <v>2001</v>
      </c>
      <c r="AB252" t="s">
        <v>2002</v>
      </c>
    </row>
    <row r="253" spans="1:28" x14ac:dyDescent="0.2">
      <c r="A253" t="s">
        <v>35</v>
      </c>
      <c r="B253" t="s">
        <v>2035</v>
      </c>
      <c r="C253" s="2">
        <v>68.129026212912805</v>
      </c>
      <c r="D253" s="2">
        <v>288.29760860099498</v>
      </c>
      <c r="E253" s="2">
        <v>46.241172949747003</v>
      </c>
      <c r="F253" s="2">
        <v>75.455829381554395</v>
      </c>
      <c r="G253" s="80"/>
      <c r="H253" s="80"/>
      <c r="I253" s="80" t="s">
        <v>12351</v>
      </c>
      <c r="J253" s="2">
        <v>-6.0768555793667796</v>
      </c>
      <c r="K253" s="3">
        <v>3.68360057523815E-8</v>
      </c>
      <c r="L253">
        <v>1907</v>
      </c>
      <c r="M253" t="s">
        <v>2036</v>
      </c>
      <c r="N253" t="s">
        <v>12245</v>
      </c>
      <c r="O253" t="s">
        <v>79</v>
      </c>
      <c r="P253" t="s">
        <v>55</v>
      </c>
      <c r="Q253">
        <v>1.6094600000000001E-55</v>
      </c>
      <c r="R253" t="s">
        <v>2038</v>
      </c>
      <c r="S253">
        <v>51.52</v>
      </c>
      <c r="T253">
        <v>5.9999999999999998E-35</v>
      </c>
      <c r="U253" t="s">
        <v>2039</v>
      </c>
      <c r="V253" t="s">
        <v>2040</v>
      </c>
      <c r="W253" t="s">
        <v>2041</v>
      </c>
      <c r="X253" t="s">
        <v>2042</v>
      </c>
      <c r="Y253" t="s">
        <v>37</v>
      </c>
      <c r="Z253" t="s">
        <v>2043</v>
      </c>
      <c r="AA253" t="s">
        <v>481</v>
      </c>
      <c r="AB253" t="s">
        <v>2044</v>
      </c>
    </row>
    <row r="254" spans="1:28" x14ac:dyDescent="0.2">
      <c r="A254" t="s">
        <v>35</v>
      </c>
      <c r="B254" t="s">
        <v>2045</v>
      </c>
      <c r="C254" s="2">
        <v>16.409655901056201</v>
      </c>
      <c r="D254" s="2">
        <v>97.219164911186496</v>
      </c>
      <c r="E254" s="2">
        <v>99.325923918357702</v>
      </c>
      <c r="F254" s="2">
        <v>117.859787069999</v>
      </c>
      <c r="G254" s="80"/>
      <c r="H254" s="80"/>
      <c r="I254" s="80" t="s">
        <v>12351</v>
      </c>
      <c r="J254" s="2">
        <v>-2.0723427570148201</v>
      </c>
      <c r="K254" s="3">
        <v>3.72858302081789E-8</v>
      </c>
      <c r="L254">
        <v>2200</v>
      </c>
      <c r="M254" t="s">
        <v>1035</v>
      </c>
      <c r="N254" t="s">
        <v>11953</v>
      </c>
      <c r="O254" t="s">
        <v>54</v>
      </c>
      <c r="P254" t="s">
        <v>55</v>
      </c>
      <c r="Q254">
        <v>0</v>
      </c>
      <c r="R254" t="s">
        <v>1339</v>
      </c>
      <c r="S254">
        <v>30.66</v>
      </c>
      <c r="T254">
        <v>2.9999999999999999E-78</v>
      </c>
      <c r="U254" t="s">
        <v>1340</v>
      </c>
      <c r="V254" t="s">
        <v>1341</v>
      </c>
      <c r="W254" t="s">
        <v>1342</v>
      </c>
      <c r="X254" t="s">
        <v>1343</v>
      </c>
      <c r="Y254" t="s">
        <v>534</v>
      </c>
      <c r="Z254" t="s">
        <v>535</v>
      </c>
      <c r="AA254" t="s">
        <v>133</v>
      </c>
      <c r="AB254" t="s">
        <v>536</v>
      </c>
    </row>
    <row r="255" spans="1:28" x14ac:dyDescent="0.2">
      <c r="A255" t="s">
        <v>35</v>
      </c>
      <c r="B255" t="s">
        <v>2099</v>
      </c>
      <c r="C255" s="2">
        <v>480.964077292485</v>
      </c>
      <c r="D255" s="2">
        <v>1785.54677349657</v>
      </c>
      <c r="E255" s="2">
        <v>1199.8859142961601</v>
      </c>
      <c r="F255" s="2">
        <v>1886.40817197822</v>
      </c>
      <c r="G255" s="80"/>
      <c r="H255" s="80"/>
      <c r="I255" s="80" t="s">
        <v>12351</v>
      </c>
      <c r="J255" s="2">
        <v>4.9653693278276299</v>
      </c>
      <c r="K255" s="3">
        <v>4.0916300772402903E-8</v>
      </c>
      <c r="L255">
        <v>2556</v>
      </c>
      <c r="M255" t="s">
        <v>37</v>
      </c>
      <c r="N255" t="s">
        <v>37</v>
      </c>
      <c r="O255" t="s">
        <v>37</v>
      </c>
      <c r="P255" t="s">
        <v>37</v>
      </c>
      <c r="Q255" t="s">
        <v>37</v>
      </c>
      <c r="R255" s="20" t="s">
        <v>37</v>
      </c>
      <c r="S255" s="20" t="s">
        <v>37</v>
      </c>
      <c r="T255" s="20" t="s">
        <v>37</v>
      </c>
      <c r="U255" s="20" t="s">
        <v>37</v>
      </c>
      <c r="V255" t="s">
        <v>37</v>
      </c>
      <c r="W255" t="s">
        <v>37</v>
      </c>
      <c r="X255" t="s">
        <v>37</v>
      </c>
      <c r="Y255" t="s">
        <v>37</v>
      </c>
      <c r="Z255" t="s">
        <v>37</v>
      </c>
      <c r="AA255" t="s">
        <v>37</v>
      </c>
      <c r="AB255" t="s">
        <v>37</v>
      </c>
    </row>
    <row r="256" spans="1:28" x14ac:dyDescent="0.2">
      <c r="A256" s="8" t="s">
        <v>35</v>
      </c>
      <c r="B256" s="8" t="s">
        <v>2100</v>
      </c>
      <c r="C256" s="21">
        <v>22.642804522189099</v>
      </c>
      <c r="D256" s="21">
        <v>41.806954864123597</v>
      </c>
      <c r="E256" s="21">
        <v>31.7560034095616</v>
      </c>
      <c r="F256" s="21">
        <v>181.75155010959199</v>
      </c>
      <c r="G256" s="81"/>
      <c r="H256" s="81"/>
      <c r="I256" s="81" t="s">
        <v>12351</v>
      </c>
      <c r="J256" s="21">
        <v>2.04338798809174</v>
      </c>
      <c r="K256" s="22">
        <v>4.1345452999338301E-8</v>
      </c>
      <c r="L256" s="8">
        <v>2000</v>
      </c>
      <c r="M256" s="8" t="s">
        <v>2101</v>
      </c>
      <c r="N256" s="8" t="s">
        <v>12246</v>
      </c>
      <c r="O256" s="8" t="s">
        <v>1314</v>
      </c>
      <c r="P256" s="8" t="s">
        <v>1315</v>
      </c>
      <c r="Q256" s="8">
        <v>1.7206400000000001E-112</v>
      </c>
      <c r="R256" s="8" t="s">
        <v>2103</v>
      </c>
      <c r="S256" s="8">
        <v>21.65</v>
      </c>
      <c r="T256" s="8">
        <v>2E-14</v>
      </c>
      <c r="U256" s="8" t="s">
        <v>2104</v>
      </c>
      <c r="V256" s="8" t="s">
        <v>2105</v>
      </c>
      <c r="W256" s="8" t="s">
        <v>2106</v>
      </c>
      <c r="X256" s="8" t="s">
        <v>2107</v>
      </c>
      <c r="Y256" s="8" t="s">
        <v>2108</v>
      </c>
      <c r="Z256" s="8" t="s">
        <v>2109</v>
      </c>
      <c r="AA256" s="8" t="s">
        <v>2110</v>
      </c>
      <c r="AB256" s="8" t="s">
        <v>2111</v>
      </c>
    </row>
    <row r="257" spans="1:28" x14ac:dyDescent="0.2">
      <c r="A257" t="s">
        <v>35</v>
      </c>
      <c r="B257" t="s">
        <v>2132</v>
      </c>
      <c r="C257" s="2">
        <v>1117.2560149783801</v>
      </c>
      <c r="D257" s="2">
        <v>4250.9058490939897</v>
      </c>
      <c r="E257" s="2">
        <v>142.60360522548001</v>
      </c>
      <c r="F257" s="2">
        <v>303.38550520823901</v>
      </c>
      <c r="G257" s="80"/>
      <c r="H257" s="80"/>
      <c r="I257" s="80" t="s">
        <v>12351</v>
      </c>
      <c r="J257" s="2">
        <v>2.38758361589873</v>
      </c>
      <c r="K257" s="3">
        <v>5.3933412925287002E-8</v>
      </c>
      <c r="L257">
        <v>2112</v>
      </c>
      <c r="M257" t="s">
        <v>2133</v>
      </c>
      <c r="N257" t="s">
        <v>11858</v>
      </c>
      <c r="O257" t="s">
        <v>79</v>
      </c>
      <c r="P257" t="s">
        <v>55</v>
      </c>
      <c r="Q257">
        <v>2.4010800000000001E-98</v>
      </c>
      <c r="R257" t="s">
        <v>2135</v>
      </c>
      <c r="S257">
        <v>34.15</v>
      </c>
      <c r="T257">
        <v>9.9999999999999994E-12</v>
      </c>
      <c r="U257" t="s">
        <v>2136</v>
      </c>
      <c r="V257" t="s">
        <v>2137</v>
      </c>
      <c r="W257" t="s">
        <v>2138</v>
      </c>
      <c r="X257" t="s">
        <v>2139</v>
      </c>
      <c r="Y257" t="s">
        <v>37</v>
      </c>
      <c r="Z257" t="s">
        <v>2140</v>
      </c>
      <c r="AA257" t="s">
        <v>2141</v>
      </c>
      <c r="AB257" t="s">
        <v>2142</v>
      </c>
    </row>
    <row r="258" spans="1:28" x14ac:dyDescent="0.2">
      <c r="A258" s="6" t="s">
        <v>35</v>
      </c>
      <c r="B258" s="6" t="s">
        <v>2143</v>
      </c>
      <c r="C258" s="23">
        <v>6233.4708412558002</v>
      </c>
      <c r="D258" s="23">
        <v>789.85643034492102</v>
      </c>
      <c r="E258" s="23">
        <v>4713.2179886796403</v>
      </c>
      <c r="F258" s="23">
        <v>602.90236494720205</v>
      </c>
      <c r="G258" s="86"/>
      <c r="H258" s="86"/>
      <c r="I258" s="86" t="s">
        <v>12351</v>
      </c>
      <c r="J258" s="23">
        <v>2.5201924207344799</v>
      </c>
      <c r="K258" s="24">
        <v>5.3946961540174997E-8</v>
      </c>
      <c r="L258" s="6">
        <v>1700</v>
      </c>
      <c r="M258" s="6" t="s">
        <v>2144</v>
      </c>
      <c r="N258" s="6" t="s">
        <v>2145</v>
      </c>
      <c r="O258" s="6" t="s">
        <v>44</v>
      </c>
      <c r="P258" s="6" t="s">
        <v>45</v>
      </c>
      <c r="Q258" s="6">
        <v>0</v>
      </c>
      <c r="R258" s="6" t="s">
        <v>2146</v>
      </c>
      <c r="S258" s="6">
        <v>62.66</v>
      </c>
      <c r="T258" s="6">
        <v>4.9999999999999998E-179</v>
      </c>
      <c r="U258" s="6" t="s">
        <v>2147</v>
      </c>
      <c r="V258" s="6" t="s">
        <v>2148</v>
      </c>
      <c r="W258" s="6" t="s">
        <v>2149</v>
      </c>
      <c r="X258" s="6" t="s">
        <v>2150</v>
      </c>
      <c r="Y258" s="6" t="s">
        <v>670</v>
      </c>
      <c r="Z258" s="6" t="s">
        <v>2151</v>
      </c>
      <c r="AA258" s="6" t="s">
        <v>37</v>
      </c>
      <c r="AB258" s="6" t="s">
        <v>2152</v>
      </c>
    </row>
    <row r="259" spans="1:28" x14ac:dyDescent="0.2">
      <c r="A259" t="s">
        <v>35</v>
      </c>
      <c r="B259" t="s">
        <v>2153</v>
      </c>
      <c r="C259" s="2">
        <v>218.95821208887401</v>
      </c>
      <c r="D259" s="2">
        <v>86.179013891065694</v>
      </c>
      <c r="E259" s="2">
        <v>104.251687010571</v>
      </c>
      <c r="F259" s="2">
        <v>42.4952412030568</v>
      </c>
      <c r="G259" s="80"/>
      <c r="H259" s="80"/>
      <c r="I259" s="80" t="s">
        <v>12351</v>
      </c>
      <c r="J259" s="2">
        <v>3.1945674739454102</v>
      </c>
      <c r="K259" s="3">
        <v>8.1951027255221597E-8</v>
      </c>
      <c r="L259">
        <v>1547</v>
      </c>
      <c r="M259" t="s">
        <v>37</v>
      </c>
      <c r="N259" t="s">
        <v>37</v>
      </c>
      <c r="O259" t="s">
        <v>37</v>
      </c>
      <c r="P259" t="s">
        <v>37</v>
      </c>
      <c r="Q259" t="s">
        <v>37</v>
      </c>
      <c r="R259" s="20" t="s">
        <v>37</v>
      </c>
      <c r="S259" s="20" t="s">
        <v>37</v>
      </c>
      <c r="T259" s="20" t="s">
        <v>37</v>
      </c>
      <c r="U259" s="20" t="s">
        <v>37</v>
      </c>
      <c r="V259" t="s">
        <v>37</v>
      </c>
      <c r="W259" t="s">
        <v>37</v>
      </c>
      <c r="X259" t="s">
        <v>37</v>
      </c>
      <c r="Y259" t="s">
        <v>37</v>
      </c>
      <c r="Z259" t="s">
        <v>37</v>
      </c>
      <c r="AA259" t="s">
        <v>37</v>
      </c>
      <c r="AB259" t="s">
        <v>37</v>
      </c>
    </row>
    <row r="260" spans="1:28" x14ac:dyDescent="0.2">
      <c r="A260" s="8" t="s">
        <v>35</v>
      </c>
      <c r="B260" s="8" t="s">
        <v>2175</v>
      </c>
      <c r="C260" s="21">
        <v>871.45460009852195</v>
      </c>
      <c r="D260" s="21">
        <v>532.45979009275402</v>
      </c>
      <c r="E260" s="21">
        <v>210.585024527315</v>
      </c>
      <c r="F260" s="21">
        <v>18.493867565683999</v>
      </c>
      <c r="G260" s="81"/>
      <c r="H260" s="81"/>
      <c r="I260" s="81" t="s">
        <v>12351</v>
      </c>
      <c r="J260" s="21">
        <v>-2.0371136638709602</v>
      </c>
      <c r="K260" s="22">
        <v>9.3719841453722595E-8</v>
      </c>
      <c r="L260" s="8">
        <v>2580</v>
      </c>
      <c r="M260" s="8" t="s">
        <v>290</v>
      </c>
      <c r="N260" s="8" t="s">
        <v>291</v>
      </c>
      <c r="O260" s="8" t="s">
        <v>292</v>
      </c>
      <c r="P260" s="8" t="s">
        <v>293</v>
      </c>
      <c r="Q260" s="8">
        <v>1.41274E-69</v>
      </c>
      <c r="R260" s="8" t="s">
        <v>56</v>
      </c>
      <c r="S260" s="8">
        <v>28.68</v>
      </c>
      <c r="T260" s="8">
        <v>8.0000000000000004E-33</v>
      </c>
      <c r="U260" s="8" t="s">
        <v>57</v>
      </c>
      <c r="V260" s="8" t="s">
        <v>58</v>
      </c>
      <c r="W260" s="8" t="s">
        <v>37</v>
      </c>
      <c r="X260" s="8" t="s">
        <v>59</v>
      </c>
      <c r="Y260" s="8" t="s">
        <v>60</v>
      </c>
      <c r="Z260" s="8" t="s">
        <v>61</v>
      </c>
      <c r="AA260" s="8" t="s">
        <v>37</v>
      </c>
      <c r="AB260" s="8" t="s">
        <v>62</v>
      </c>
    </row>
    <row r="261" spans="1:28" x14ac:dyDescent="0.2">
      <c r="A261" t="s">
        <v>35</v>
      </c>
      <c r="B261" t="s">
        <v>2194</v>
      </c>
      <c r="C261" s="2">
        <v>272.907487478272</v>
      </c>
      <c r="D261" s="2">
        <v>1281.3579432496799</v>
      </c>
      <c r="E261" s="2">
        <v>681.82461625369797</v>
      </c>
      <c r="F261" s="2">
        <v>1310.00220774128</v>
      </c>
      <c r="G261" s="80"/>
      <c r="H261" s="80"/>
      <c r="I261" s="80" t="s">
        <v>12351</v>
      </c>
      <c r="J261" s="2">
        <v>-2.0651306022703602</v>
      </c>
      <c r="K261" s="3">
        <v>1.3035984601121499E-7</v>
      </c>
      <c r="L261">
        <v>1682</v>
      </c>
      <c r="M261" t="s">
        <v>2195</v>
      </c>
      <c r="N261" t="s">
        <v>11822</v>
      </c>
      <c r="O261" t="s">
        <v>54</v>
      </c>
      <c r="P261" t="s">
        <v>55</v>
      </c>
      <c r="Q261">
        <v>5.0488100000000003E-176</v>
      </c>
      <c r="R261" t="s">
        <v>2196</v>
      </c>
      <c r="S261">
        <v>37.28</v>
      </c>
      <c r="T261">
        <v>8.0000000000000001E-35</v>
      </c>
      <c r="U261" t="s">
        <v>2197</v>
      </c>
      <c r="V261" t="s">
        <v>2198</v>
      </c>
      <c r="W261" t="s">
        <v>2199</v>
      </c>
      <c r="X261" t="s">
        <v>2200</v>
      </c>
      <c r="Y261" t="s">
        <v>2201</v>
      </c>
      <c r="Z261" t="s">
        <v>2202</v>
      </c>
      <c r="AA261" t="s">
        <v>2203</v>
      </c>
      <c r="AB261" t="s">
        <v>2204</v>
      </c>
    </row>
    <row r="262" spans="1:28" x14ac:dyDescent="0.2">
      <c r="A262" t="s">
        <v>35</v>
      </c>
      <c r="B262" t="s">
        <v>2205</v>
      </c>
      <c r="C262" s="2">
        <v>1113.4832973084999</v>
      </c>
      <c r="D262" s="2">
        <v>1680.51200486325</v>
      </c>
      <c r="E262" s="2">
        <v>819.020044766262</v>
      </c>
      <c r="F262" s="2">
        <v>3801.3173273238599</v>
      </c>
      <c r="G262" s="80"/>
      <c r="H262" s="80"/>
      <c r="I262" s="80" t="s">
        <v>12351</v>
      </c>
      <c r="J262" s="2">
        <v>3.52631447307339</v>
      </c>
      <c r="K262" s="3">
        <v>1.3106442942771001E-7</v>
      </c>
      <c r="L262">
        <v>1771</v>
      </c>
      <c r="M262" t="s">
        <v>37</v>
      </c>
      <c r="N262" t="s">
        <v>37</v>
      </c>
      <c r="O262" t="s">
        <v>37</v>
      </c>
      <c r="P262" t="s">
        <v>37</v>
      </c>
      <c r="Q262" t="s">
        <v>37</v>
      </c>
      <c r="R262" s="20" t="s">
        <v>37</v>
      </c>
      <c r="S262" s="20" t="s">
        <v>37</v>
      </c>
      <c r="T262" s="20" t="s">
        <v>37</v>
      </c>
      <c r="U262" s="20" t="s">
        <v>37</v>
      </c>
      <c r="V262" t="s">
        <v>37</v>
      </c>
      <c r="W262" t="s">
        <v>37</v>
      </c>
      <c r="X262" t="s">
        <v>37</v>
      </c>
      <c r="Y262" t="s">
        <v>37</v>
      </c>
      <c r="Z262" t="s">
        <v>37</v>
      </c>
      <c r="AA262" t="s">
        <v>37</v>
      </c>
      <c r="AB262" t="s">
        <v>37</v>
      </c>
    </row>
    <row r="263" spans="1:28" x14ac:dyDescent="0.2">
      <c r="A263" s="6" t="s">
        <v>35</v>
      </c>
      <c r="B263" s="6" t="s">
        <v>2232</v>
      </c>
      <c r="C263" s="23">
        <v>282.95235541374598</v>
      </c>
      <c r="D263" s="23">
        <v>1084.6218550604899</v>
      </c>
      <c r="E263" s="23">
        <v>632.74796710024305</v>
      </c>
      <c r="F263" s="23">
        <v>2122.0636916353301</v>
      </c>
      <c r="G263" s="86"/>
      <c r="H263" s="86"/>
      <c r="I263" s="86" t="s">
        <v>12351</v>
      </c>
      <c r="J263" s="23">
        <v>2.0240308614865898</v>
      </c>
      <c r="K263" s="24">
        <v>1.5309625474952501E-7</v>
      </c>
      <c r="L263" s="6">
        <v>1300</v>
      </c>
      <c r="M263" s="6" t="s">
        <v>2233</v>
      </c>
      <c r="N263" s="6" t="s">
        <v>11845</v>
      </c>
      <c r="O263" s="6" t="s">
        <v>79</v>
      </c>
      <c r="P263" s="6" t="s">
        <v>55</v>
      </c>
      <c r="Q263" s="6">
        <v>7.0161600000000002E-124</v>
      </c>
      <c r="R263" s="6" t="s">
        <v>207</v>
      </c>
      <c r="S263" s="6">
        <v>33.630000000000003</v>
      </c>
      <c r="T263" s="6">
        <v>2E-55</v>
      </c>
      <c r="U263" s="6" t="s">
        <v>208</v>
      </c>
      <c r="V263" s="6" t="s">
        <v>209</v>
      </c>
      <c r="W263" s="6" t="s">
        <v>210</v>
      </c>
      <c r="X263" s="6" t="s">
        <v>211</v>
      </c>
      <c r="Y263" s="6" t="s">
        <v>37</v>
      </c>
      <c r="Z263" s="6" t="s">
        <v>212</v>
      </c>
      <c r="AA263" s="6" t="s">
        <v>213</v>
      </c>
      <c r="AB263" s="6" t="s">
        <v>214</v>
      </c>
    </row>
    <row r="264" spans="1:28" x14ac:dyDescent="0.2">
      <c r="A264" s="1" t="s">
        <v>35</v>
      </c>
      <c r="B264" s="1" t="s">
        <v>2369</v>
      </c>
      <c r="C264" s="18">
        <v>456.47384458615102</v>
      </c>
      <c r="D264" s="18">
        <v>194.09394313433</v>
      </c>
      <c r="E264" s="18">
        <v>487.42155602515999</v>
      </c>
      <c r="F264" s="18">
        <v>175.271403178057</v>
      </c>
      <c r="G264" s="84"/>
      <c r="H264" s="84"/>
      <c r="I264" s="84" t="s">
        <v>12351</v>
      </c>
      <c r="J264" s="18">
        <v>2.0167350280875098</v>
      </c>
      <c r="K264" s="19">
        <v>2.0308477506186101E-7</v>
      </c>
      <c r="L264" s="1">
        <v>1400</v>
      </c>
      <c r="M264" s="1" t="s">
        <v>2370</v>
      </c>
      <c r="N264" s="1" t="s">
        <v>11823</v>
      </c>
      <c r="O264" s="1" t="s">
        <v>79</v>
      </c>
      <c r="P264" s="1" t="s">
        <v>55</v>
      </c>
      <c r="Q264" s="1">
        <v>2.2563199999999998E-84</v>
      </c>
      <c r="R264" s="1" t="s">
        <v>46</v>
      </c>
      <c r="S264" s="1">
        <v>27.56</v>
      </c>
      <c r="T264" s="1">
        <v>6.0000000000000002E-6</v>
      </c>
      <c r="U264" s="1" t="s">
        <v>47</v>
      </c>
      <c r="V264" s="1" t="s">
        <v>48</v>
      </c>
      <c r="W264" s="1" t="s">
        <v>37</v>
      </c>
      <c r="X264" s="1" t="s">
        <v>37</v>
      </c>
      <c r="Y264" s="1" t="s">
        <v>37</v>
      </c>
      <c r="Z264" s="1" t="s">
        <v>37</v>
      </c>
      <c r="AA264" s="1" t="s">
        <v>37</v>
      </c>
      <c r="AB264" s="1" t="s">
        <v>49</v>
      </c>
    </row>
    <row r="265" spans="1:28" x14ac:dyDescent="0.2">
      <c r="A265" s="5" t="s">
        <v>35</v>
      </c>
      <c r="B265" s="5" t="s">
        <v>2376</v>
      </c>
      <c r="C265" s="29">
        <v>75.405498606548093</v>
      </c>
      <c r="D265" s="29">
        <v>504.61602180032099</v>
      </c>
      <c r="E265" s="29">
        <v>48.608929532315898</v>
      </c>
      <c r="F265" s="29">
        <v>46.316939326617799</v>
      </c>
      <c r="G265" s="83"/>
      <c r="H265" s="83"/>
      <c r="I265" s="83" t="s">
        <v>12351</v>
      </c>
      <c r="J265" s="29">
        <v>5.7870361160831596</v>
      </c>
      <c r="K265" s="30">
        <v>2.1874533783476499E-7</v>
      </c>
      <c r="L265" s="5">
        <v>1400</v>
      </c>
      <c r="M265" s="5" t="s">
        <v>2377</v>
      </c>
      <c r="N265" s="5" t="s">
        <v>2378</v>
      </c>
      <c r="O265" s="5" t="s">
        <v>327</v>
      </c>
      <c r="P265" s="5" t="s">
        <v>55</v>
      </c>
      <c r="Q265" s="5">
        <v>0</v>
      </c>
      <c r="R265" s="5" t="s">
        <v>2379</v>
      </c>
      <c r="S265" s="5">
        <v>36.950000000000003</v>
      </c>
      <c r="T265" s="5">
        <v>3.9999999999999998E-80</v>
      </c>
      <c r="U265" s="5" t="s">
        <v>2380</v>
      </c>
      <c r="V265" s="5" t="s">
        <v>2381</v>
      </c>
      <c r="W265" s="5" t="s">
        <v>37</v>
      </c>
      <c r="X265" s="5" t="s">
        <v>738</v>
      </c>
      <c r="Y265" s="5" t="s">
        <v>37</v>
      </c>
      <c r="Z265" s="5" t="s">
        <v>739</v>
      </c>
      <c r="AA265" s="5" t="s">
        <v>740</v>
      </c>
      <c r="AB265" s="5" t="s">
        <v>2382</v>
      </c>
    </row>
    <row r="266" spans="1:28" x14ac:dyDescent="0.2">
      <c r="A266" s="6" t="s">
        <v>35</v>
      </c>
      <c r="B266" s="6" t="s">
        <v>2441</v>
      </c>
      <c r="C266" s="23">
        <v>403.59179662512901</v>
      </c>
      <c r="D266" s="23">
        <v>1.5331297300589199</v>
      </c>
      <c r="E266" s="23">
        <v>68.299943477579205</v>
      </c>
      <c r="F266" s="23">
        <v>0.29653712531412002</v>
      </c>
      <c r="G266" s="86"/>
      <c r="H266" s="86"/>
      <c r="I266" s="86" t="s">
        <v>12351</v>
      </c>
      <c r="J266" s="23">
        <v>2.2860745810759102</v>
      </c>
      <c r="K266" s="24">
        <v>2.3354086682542501E-7</v>
      </c>
      <c r="L266" s="6">
        <v>891</v>
      </c>
      <c r="M266" s="6" t="s">
        <v>2442</v>
      </c>
      <c r="N266" s="6" t="s">
        <v>12271</v>
      </c>
      <c r="O266" s="6" t="s">
        <v>138</v>
      </c>
      <c r="P266" s="6" t="s">
        <v>55</v>
      </c>
      <c r="Q266" s="6">
        <v>8.4478399999999997E-79</v>
      </c>
      <c r="R266" s="6" t="s">
        <v>2444</v>
      </c>
      <c r="S266" s="6">
        <v>51.46</v>
      </c>
      <c r="T266" s="6">
        <v>2E-50</v>
      </c>
      <c r="U266" s="6" t="s">
        <v>2445</v>
      </c>
      <c r="V266" s="6" t="s">
        <v>2446</v>
      </c>
      <c r="W266" s="6" t="s">
        <v>37</v>
      </c>
      <c r="X266" s="6" t="s">
        <v>772</v>
      </c>
      <c r="Y266" s="6" t="s">
        <v>37</v>
      </c>
      <c r="Z266" s="6" t="s">
        <v>773</v>
      </c>
      <c r="AA266" s="6" t="s">
        <v>333</v>
      </c>
      <c r="AB266" s="6" t="s">
        <v>2447</v>
      </c>
    </row>
    <row r="267" spans="1:28" x14ac:dyDescent="0.2">
      <c r="A267" s="6" t="s">
        <v>35</v>
      </c>
      <c r="B267" s="6" t="s">
        <v>2449</v>
      </c>
      <c r="C267" s="23">
        <v>207.35441054385799</v>
      </c>
      <c r="D267" s="23">
        <v>54.492885251160899</v>
      </c>
      <c r="E267" s="23">
        <v>123.166905709609</v>
      </c>
      <c r="F267" s="23">
        <v>26.681056378595901</v>
      </c>
      <c r="G267" s="86"/>
      <c r="H267" s="86"/>
      <c r="I267" s="86" t="s">
        <v>12351</v>
      </c>
      <c r="J267" s="23">
        <v>4.78526182863635</v>
      </c>
      <c r="K267" s="24">
        <v>2.3699374065207701E-7</v>
      </c>
      <c r="L267" s="6">
        <v>900</v>
      </c>
      <c r="M267" s="6" t="s">
        <v>2450</v>
      </c>
      <c r="N267" s="6" t="s">
        <v>2451</v>
      </c>
      <c r="O267" s="6" t="s">
        <v>79</v>
      </c>
      <c r="P267" s="6" t="s">
        <v>55</v>
      </c>
      <c r="Q267" s="6">
        <v>3.6002000000000001E-102</v>
      </c>
      <c r="R267" s="6" t="s">
        <v>2452</v>
      </c>
      <c r="S267" s="6">
        <v>45.97</v>
      </c>
      <c r="T267" s="6">
        <v>2.0000000000000001E-62</v>
      </c>
      <c r="U267" s="6" t="s">
        <v>2453</v>
      </c>
      <c r="V267" s="6" t="s">
        <v>2454</v>
      </c>
      <c r="W267" s="6" t="s">
        <v>2455</v>
      </c>
      <c r="X267" s="6" t="s">
        <v>315</v>
      </c>
      <c r="Y267" s="6" t="s">
        <v>37</v>
      </c>
      <c r="Z267" s="6" t="s">
        <v>316</v>
      </c>
      <c r="AA267" s="6" t="s">
        <v>37</v>
      </c>
      <c r="AB267" s="6" t="s">
        <v>317</v>
      </c>
    </row>
    <row r="268" spans="1:28" x14ac:dyDescent="0.2">
      <c r="A268" s="6" t="s">
        <v>35</v>
      </c>
      <c r="B268" s="6" t="s">
        <v>2486</v>
      </c>
      <c r="C268" s="23">
        <v>166.394961740931</v>
      </c>
      <c r="D268" s="23">
        <v>1003.95802716009</v>
      </c>
      <c r="E268" s="23">
        <v>465.93333331491903</v>
      </c>
      <c r="F268" s="23">
        <v>754.79140172022301</v>
      </c>
      <c r="G268" s="86"/>
      <c r="H268" s="86"/>
      <c r="I268" s="86" t="s">
        <v>12351</v>
      </c>
      <c r="J268" s="23">
        <v>2.0096941145182901</v>
      </c>
      <c r="K268" s="24">
        <v>2.6276552092273002E-7</v>
      </c>
      <c r="L268" s="6">
        <v>829</v>
      </c>
      <c r="M268" s="6" t="s">
        <v>2429</v>
      </c>
      <c r="N268" s="6" t="s">
        <v>11878</v>
      </c>
      <c r="O268" s="6" t="s">
        <v>44</v>
      </c>
      <c r="P268" s="6" t="s">
        <v>45</v>
      </c>
      <c r="Q268" s="6">
        <v>1.1147400000000001E-90</v>
      </c>
      <c r="R268" s="6" t="s">
        <v>2364</v>
      </c>
      <c r="S268" s="6">
        <v>53.88</v>
      </c>
      <c r="T268" s="6">
        <v>7E-72</v>
      </c>
      <c r="U268" s="6" t="s">
        <v>2365</v>
      </c>
      <c r="V268" s="6" t="s">
        <v>2366</v>
      </c>
      <c r="W268" s="6" t="s">
        <v>37</v>
      </c>
      <c r="X268" s="6" t="s">
        <v>772</v>
      </c>
      <c r="Y268" s="6" t="s">
        <v>37</v>
      </c>
      <c r="Z268" s="6" t="s">
        <v>773</v>
      </c>
      <c r="AA268" s="6" t="s">
        <v>333</v>
      </c>
      <c r="AB268" s="6" t="s">
        <v>774</v>
      </c>
    </row>
    <row r="269" spans="1:28" x14ac:dyDescent="0.2">
      <c r="A269" t="s">
        <v>35</v>
      </c>
      <c r="B269" t="s">
        <v>2487</v>
      </c>
      <c r="C269" s="2">
        <v>1727.4668867146599</v>
      </c>
      <c r="D269" s="2">
        <v>536.17054240327104</v>
      </c>
      <c r="E269" s="2">
        <v>2678.2889564680199</v>
      </c>
      <c r="F269" s="2">
        <v>1235.6064715007701</v>
      </c>
      <c r="G269" s="80"/>
      <c r="H269" s="80"/>
      <c r="I269" s="80" t="s">
        <v>12351</v>
      </c>
      <c r="J269" s="2">
        <v>2.1695671100354699</v>
      </c>
      <c r="K269" s="3">
        <v>2.6768198703119202E-7</v>
      </c>
      <c r="L269">
        <v>1097</v>
      </c>
      <c r="M269" t="s">
        <v>2488</v>
      </c>
      <c r="N269" t="s">
        <v>11824</v>
      </c>
      <c r="O269" t="s">
        <v>561</v>
      </c>
      <c r="P269" t="s">
        <v>562</v>
      </c>
      <c r="Q269">
        <v>2.4080600000000002E-34</v>
      </c>
      <c r="R269" t="s">
        <v>2490</v>
      </c>
      <c r="S269">
        <v>44.32</v>
      </c>
      <c r="T269">
        <v>2E-41</v>
      </c>
      <c r="U269" t="s">
        <v>2491</v>
      </c>
      <c r="V269" t="s">
        <v>2492</v>
      </c>
      <c r="W269" t="s">
        <v>37</v>
      </c>
      <c r="X269" t="s">
        <v>37</v>
      </c>
      <c r="Y269" t="s">
        <v>37</v>
      </c>
      <c r="Z269" t="s">
        <v>37</v>
      </c>
      <c r="AA269" t="s">
        <v>37</v>
      </c>
      <c r="AB269" t="s">
        <v>2493</v>
      </c>
    </row>
    <row r="270" spans="1:28" x14ac:dyDescent="0.2">
      <c r="A270" t="s">
        <v>35</v>
      </c>
      <c r="B270" t="s">
        <v>2505</v>
      </c>
      <c r="C270" s="2">
        <v>304.62492656220002</v>
      </c>
      <c r="D270" s="2">
        <v>658.36009964701304</v>
      </c>
      <c r="E270" s="2">
        <v>146.89967385461699</v>
      </c>
      <c r="F270" s="2">
        <v>2620.4032909121102</v>
      </c>
      <c r="G270" s="80"/>
      <c r="H270" s="80"/>
      <c r="I270" s="80" t="s">
        <v>12351</v>
      </c>
      <c r="J270" s="2">
        <v>2.0916553089965801</v>
      </c>
      <c r="K270" s="3">
        <v>3.1820205979055701E-7</v>
      </c>
      <c r="L270">
        <v>1002</v>
      </c>
      <c r="M270" t="s">
        <v>2506</v>
      </c>
      <c r="N270" t="s">
        <v>2507</v>
      </c>
      <c r="O270" t="s">
        <v>79</v>
      </c>
      <c r="P270" t="s">
        <v>55</v>
      </c>
      <c r="Q270">
        <v>3.7942299999999999E-54</v>
      </c>
      <c r="R270" t="s">
        <v>2508</v>
      </c>
      <c r="S270">
        <v>47.6</v>
      </c>
      <c r="T270">
        <v>9.0000000000000001E-56</v>
      </c>
      <c r="U270" t="s">
        <v>2509</v>
      </c>
      <c r="V270" t="s">
        <v>2510</v>
      </c>
      <c r="W270" t="s">
        <v>37</v>
      </c>
      <c r="X270" t="s">
        <v>37</v>
      </c>
      <c r="Y270" t="s">
        <v>37</v>
      </c>
      <c r="Z270" t="s">
        <v>37</v>
      </c>
      <c r="AA270" t="s">
        <v>37</v>
      </c>
      <c r="AB270" t="s">
        <v>83</v>
      </c>
    </row>
    <row r="271" spans="1:28" x14ac:dyDescent="0.2">
      <c r="A271" t="s">
        <v>35</v>
      </c>
      <c r="B271" t="s">
        <v>2512</v>
      </c>
      <c r="C271" s="2">
        <v>6.9152813337151997</v>
      </c>
      <c r="D271" s="2">
        <v>40.1460466570609</v>
      </c>
      <c r="E271" s="2">
        <v>16.559962523160099</v>
      </c>
      <c r="F271" s="2">
        <v>39.053350656385497</v>
      </c>
      <c r="G271" s="80"/>
      <c r="H271" s="80"/>
      <c r="I271" s="80" t="s">
        <v>12351</v>
      </c>
      <c r="J271" s="2">
        <v>2.5292033311389601</v>
      </c>
      <c r="K271" s="3">
        <v>3.5996930880311402E-7</v>
      </c>
      <c r="L271">
        <v>820</v>
      </c>
      <c r="M271" t="s">
        <v>37</v>
      </c>
      <c r="N271" t="s">
        <v>37</v>
      </c>
      <c r="O271" t="s">
        <v>37</v>
      </c>
      <c r="P271" t="s">
        <v>37</v>
      </c>
      <c r="Q271" t="s">
        <v>37</v>
      </c>
      <c r="R271" s="20" t="s">
        <v>37</v>
      </c>
      <c r="S271" s="20" t="s">
        <v>37</v>
      </c>
      <c r="T271" s="20" t="s">
        <v>37</v>
      </c>
      <c r="U271" s="20" t="s">
        <v>37</v>
      </c>
      <c r="V271" t="s">
        <v>37</v>
      </c>
      <c r="W271" t="s">
        <v>37</v>
      </c>
      <c r="X271" t="s">
        <v>37</v>
      </c>
      <c r="Y271" t="s">
        <v>37</v>
      </c>
      <c r="Z271" t="s">
        <v>37</v>
      </c>
      <c r="AA271" t="s">
        <v>37</v>
      </c>
      <c r="AB271" t="s">
        <v>37</v>
      </c>
    </row>
    <row r="272" spans="1:28" x14ac:dyDescent="0.2">
      <c r="A272" t="s">
        <v>35</v>
      </c>
      <c r="B272" t="s">
        <v>2547</v>
      </c>
      <c r="C272" s="2">
        <v>77.943394724443905</v>
      </c>
      <c r="D272" s="2">
        <v>23.835093494533201</v>
      </c>
      <c r="E272" s="2">
        <v>106.48317294855801</v>
      </c>
      <c r="F272" s="2">
        <v>27.534129058717401</v>
      </c>
      <c r="G272" s="80"/>
      <c r="H272" s="80"/>
      <c r="I272" s="80" t="s">
        <v>12351</v>
      </c>
      <c r="J272" s="2">
        <v>1.9146747172865399</v>
      </c>
      <c r="K272" s="3">
        <v>4.2691749266997799E-7</v>
      </c>
      <c r="L272">
        <v>900</v>
      </c>
      <c r="M272" t="s">
        <v>2548</v>
      </c>
      <c r="N272" t="s">
        <v>11825</v>
      </c>
      <c r="O272" t="s">
        <v>54</v>
      </c>
      <c r="P272" t="s">
        <v>55</v>
      </c>
      <c r="Q272">
        <v>1.10971E-72</v>
      </c>
      <c r="R272" t="s">
        <v>2550</v>
      </c>
      <c r="S272">
        <v>52.28</v>
      </c>
      <c r="T272">
        <v>3.0000000000000001E-71</v>
      </c>
      <c r="U272" t="s">
        <v>2551</v>
      </c>
      <c r="V272" t="s">
        <v>2552</v>
      </c>
      <c r="W272" t="s">
        <v>2553</v>
      </c>
      <c r="X272" t="s">
        <v>37</v>
      </c>
      <c r="Y272" t="s">
        <v>37</v>
      </c>
      <c r="Z272" t="s">
        <v>37</v>
      </c>
      <c r="AA272" t="s">
        <v>37</v>
      </c>
      <c r="AB272" t="s">
        <v>83</v>
      </c>
    </row>
    <row r="273" spans="1:28" x14ac:dyDescent="0.2">
      <c r="A273" t="s">
        <v>35</v>
      </c>
      <c r="B273" t="s">
        <v>2562</v>
      </c>
      <c r="C273" s="2">
        <v>172218.67575892201</v>
      </c>
      <c r="D273" s="2">
        <v>42321.007252828</v>
      </c>
      <c r="E273" s="2">
        <v>111711.568628376</v>
      </c>
      <c r="F273" s="2">
        <v>78673.949426299907</v>
      </c>
      <c r="G273" s="80"/>
      <c r="H273" s="80"/>
      <c r="I273" s="80" t="s">
        <v>12351</v>
      </c>
      <c r="J273" s="2">
        <v>-2.5510258461446198</v>
      </c>
      <c r="K273" s="3">
        <v>6.0044207480264E-7</v>
      </c>
      <c r="L273">
        <v>859</v>
      </c>
      <c r="M273" t="s">
        <v>2563</v>
      </c>
      <c r="N273" t="s">
        <v>2564</v>
      </c>
      <c r="O273" t="s">
        <v>1394</v>
      </c>
      <c r="P273" t="s">
        <v>55</v>
      </c>
      <c r="Q273">
        <v>3.5663600000000002E-42</v>
      </c>
      <c r="R273" t="s">
        <v>2565</v>
      </c>
      <c r="S273">
        <v>46.45</v>
      </c>
      <c r="T273">
        <v>9.9999999999999993E-35</v>
      </c>
      <c r="U273" t="s">
        <v>2566</v>
      </c>
      <c r="V273" t="s">
        <v>2567</v>
      </c>
      <c r="W273" t="s">
        <v>2568</v>
      </c>
      <c r="X273" t="s">
        <v>2569</v>
      </c>
      <c r="Y273" t="s">
        <v>2570</v>
      </c>
      <c r="Z273" t="s">
        <v>2571</v>
      </c>
      <c r="AA273" t="s">
        <v>2572</v>
      </c>
      <c r="AB273" t="s">
        <v>2573</v>
      </c>
    </row>
    <row r="274" spans="1:28" x14ac:dyDescent="0.2">
      <c r="A274" t="s">
        <v>35</v>
      </c>
      <c r="B274" t="s">
        <v>2584</v>
      </c>
      <c r="C274" s="2">
        <v>1.84407760190118</v>
      </c>
      <c r="D274" s="2">
        <v>24.881049521787698</v>
      </c>
      <c r="E274" s="2">
        <v>17.594716905231898</v>
      </c>
      <c r="F274" s="2">
        <v>32.568212950301998</v>
      </c>
      <c r="G274" s="80"/>
      <c r="H274" s="80"/>
      <c r="I274" s="80" t="s">
        <v>12351</v>
      </c>
      <c r="J274" s="2">
        <v>2.1277311924355802</v>
      </c>
      <c r="K274" s="3">
        <v>6.0044207480264E-7</v>
      </c>
      <c r="L274">
        <v>874</v>
      </c>
      <c r="M274" t="s">
        <v>2585</v>
      </c>
      <c r="N274" t="s">
        <v>11826</v>
      </c>
      <c r="O274" t="s">
        <v>79</v>
      </c>
      <c r="P274" t="s">
        <v>55</v>
      </c>
      <c r="Q274">
        <v>0</v>
      </c>
      <c r="R274" t="s">
        <v>2586</v>
      </c>
      <c r="S274">
        <v>76.87</v>
      </c>
      <c r="T274">
        <v>1.9999999999999998E-163</v>
      </c>
      <c r="U274" t="s">
        <v>2587</v>
      </c>
      <c r="V274" t="s">
        <v>2588</v>
      </c>
      <c r="W274" t="s">
        <v>2589</v>
      </c>
      <c r="X274" t="s">
        <v>37</v>
      </c>
      <c r="Y274" t="s">
        <v>37</v>
      </c>
      <c r="Z274" t="s">
        <v>37</v>
      </c>
      <c r="AA274" t="s">
        <v>37</v>
      </c>
      <c r="AB274" t="s">
        <v>2590</v>
      </c>
    </row>
    <row r="275" spans="1:28" x14ac:dyDescent="0.2">
      <c r="A275" t="s">
        <v>35</v>
      </c>
      <c r="B275" t="s">
        <v>2598</v>
      </c>
      <c r="C275" s="2">
        <v>439.37891160108097</v>
      </c>
      <c r="D275" s="2">
        <v>1312.1346202228001</v>
      </c>
      <c r="E275" s="2">
        <v>55.082230944599402</v>
      </c>
      <c r="F275" s="2">
        <v>133.94113625192</v>
      </c>
      <c r="G275" s="80"/>
      <c r="H275" s="80"/>
      <c r="I275" s="80" t="s">
        <v>12351</v>
      </c>
      <c r="J275" s="2">
        <v>-1.9767312776144399</v>
      </c>
      <c r="K275" s="3">
        <v>6.4366862505180896E-7</v>
      </c>
      <c r="L275">
        <v>703</v>
      </c>
      <c r="M275" t="s">
        <v>37</v>
      </c>
      <c r="N275" t="s">
        <v>37</v>
      </c>
      <c r="O275" t="s">
        <v>37</v>
      </c>
      <c r="P275" t="s">
        <v>37</v>
      </c>
      <c r="Q275" t="s">
        <v>37</v>
      </c>
      <c r="R275" s="20" t="s">
        <v>37</v>
      </c>
      <c r="S275" s="20" t="s">
        <v>37</v>
      </c>
      <c r="T275" s="20" t="s">
        <v>37</v>
      </c>
      <c r="U275" s="20" t="s">
        <v>37</v>
      </c>
      <c r="V275" t="s">
        <v>37</v>
      </c>
      <c r="W275" t="s">
        <v>37</v>
      </c>
      <c r="X275" t="s">
        <v>37</v>
      </c>
      <c r="Y275" t="s">
        <v>37</v>
      </c>
      <c r="Z275" t="s">
        <v>37</v>
      </c>
      <c r="AA275" t="s">
        <v>37</v>
      </c>
      <c r="AB275" t="s">
        <v>37</v>
      </c>
    </row>
    <row r="276" spans="1:28" x14ac:dyDescent="0.2">
      <c r="A276" t="s">
        <v>35</v>
      </c>
      <c r="B276" t="s">
        <v>2634</v>
      </c>
      <c r="C276" s="2">
        <v>35.101208382944399</v>
      </c>
      <c r="D276" s="2">
        <v>7.3489556847873798</v>
      </c>
      <c r="E276" s="2">
        <v>70.046451690064998</v>
      </c>
      <c r="F276" s="2">
        <v>17.409687036657701</v>
      </c>
      <c r="G276" s="80"/>
      <c r="H276" s="80"/>
      <c r="I276" s="80" t="s">
        <v>12351</v>
      </c>
      <c r="J276" s="2">
        <v>4.3504833013445898</v>
      </c>
      <c r="K276" s="3">
        <v>7.0564093990964004E-7</v>
      </c>
      <c r="L276">
        <v>700</v>
      </c>
      <c r="M276" t="s">
        <v>2635</v>
      </c>
      <c r="N276" t="s">
        <v>11827</v>
      </c>
      <c r="O276" t="s">
        <v>79</v>
      </c>
      <c r="P276" t="s">
        <v>55</v>
      </c>
      <c r="Q276">
        <v>5.9270000000000005E-16</v>
      </c>
      <c r="R276" t="s">
        <v>2636</v>
      </c>
      <c r="S276">
        <v>27.87</v>
      </c>
      <c r="T276">
        <v>3.9999999999999998E-11</v>
      </c>
      <c r="U276" t="s">
        <v>2637</v>
      </c>
      <c r="V276" t="s">
        <v>2638</v>
      </c>
      <c r="W276" t="s">
        <v>37</v>
      </c>
      <c r="X276" t="s">
        <v>37</v>
      </c>
      <c r="Y276" t="s">
        <v>37</v>
      </c>
      <c r="Z276" t="s">
        <v>37</v>
      </c>
      <c r="AA276" t="s">
        <v>37</v>
      </c>
      <c r="AB276" t="s">
        <v>153</v>
      </c>
    </row>
    <row r="277" spans="1:28" x14ac:dyDescent="0.2">
      <c r="A277" t="s">
        <v>35</v>
      </c>
      <c r="B277" t="s">
        <v>2651</v>
      </c>
      <c r="C277" s="2">
        <v>112.467426240843</v>
      </c>
      <c r="D277" s="2">
        <v>661.800773955767</v>
      </c>
      <c r="E277" s="2">
        <v>7.56432955448199</v>
      </c>
      <c r="F277" s="2">
        <v>101.496338036979</v>
      </c>
      <c r="G277" s="80"/>
      <c r="H277" s="80"/>
      <c r="I277" s="80" t="s">
        <v>12351</v>
      </c>
      <c r="J277" s="2">
        <v>1.95091536520828</v>
      </c>
      <c r="K277" s="3">
        <v>1.0308991043511799E-6</v>
      </c>
      <c r="L277">
        <v>740</v>
      </c>
      <c r="M277" t="s">
        <v>2652</v>
      </c>
      <c r="N277" t="s">
        <v>12247</v>
      </c>
      <c r="O277" t="s">
        <v>79</v>
      </c>
      <c r="P277" t="s">
        <v>55</v>
      </c>
      <c r="Q277">
        <v>7.3572700000000002E-56</v>
      </c>
      <c r="R277" t="s">
        <v>2654</v>
      </c>
      <c r="S277">
        <v>59.43</v>
      </c>
      <c r="T277">
        <v>5.0000000000000002E-63</v>
      </c>
      <c r="U277" t="s">
        <v>2655</v>
      </c>
      <c r="V277" t="s">
        <v>2656</v>
      </c>
      <c r="W277" t="s">
        <v>37</v>
      </c>
      <c r="X277" t="s">
        <v>37</v>
      </c>
      <c r="Y277" t="s">
        <v>37</v>
      </c>
      <c r="Z277" t="s">
        <v>37</v>
      </c>
      <c r="AA277" t="s">
        <v>37</v>
      </c>
      <c r="AB277" t="s">
        <v>153</v>
      </c>
    </row>
    <row r="278" spans="1:28" x14ac:dyDescent="0.2">
      <c r="A278" t="s">
        <v>35</v>
      </c>
      <c r="B278" t="s">
        <v>2658</v>
      </c>
      <c r="C278" s="2">
        <v>0.32912904997513898</v>
      </c>
      <c r="D278" s="2">
        <v>21.104076757834299</v>
      </c>
      <c r="E278" s="2">
        <v>9.0025455574599</v>
      </c>
      <c r="F278" s="2">
        <v>27.043264672166998</v>
      </c>
      <c r="G278" s="80"/>
      <c r="H278" s="80"/>
      <c r="I278" s="80" t="s">
        <v>12351</v>
      </c>
      <c r="J278" s="2">
        <v>1.8416579190834499</v>
      </c>
      <c r="K278" s="3">
        <v>1.1779773701276699E-6</v>
      </c>
      <c r="L278">
        <v>809</v>
      </c>
      <c r="M278" t="s">
        <v>37</v>
      </c>
      <c r="N278" t="s">
        <v>37</v>
      </c>
      <c r="O278" t="s">
        <v>37</v>
      </c>
      <c r="P278" t="s">
        <v>37</v>
      </c>
      <c r="Q278" t="s">
        <v>37</v>
      </c>
      <c r="R278" s="20" t="s">
        <v>37</v>
      </c>
      <c r="S278" s="20" t="s">
        <v>37</v>
      </c>
      <c r="T278" s="20" t="s">
        <v>37</v>
      </c>
      <c r="U278" s="20" t="s">
        <v>37</v>
      </c>
      <c r="V278" t="s">
        <v>37</v>
      </c>
      <c r="W278" t="s">
        <v>37</v>
      </c>
      <c r="X278" t="s">
        <v>37</v>
      </c>
      <c r="Y278" t="s">
        <v>37</v>
      </c>
      <c r="Z278" t="s">
        <v>37</v>
      </c>
      <c r="AA278" t="s">
        <v>37</v>
      </c>
      <c r="AB278" t="s">
        <v>37</v>
      </c>
    </row>
    <row r="279" spans="1:28" x14ac:dyDescent="0.2">
      <c r="A279" t="s">
        <v>35</v>
      </c>
      <c r="B279" t="s">
        <v>2659</v>
      </c>
      <c r="C279" s="2">
        <v>976.03826853794601</v>
      </c>
      <c r="D279" s="2">
        <v>58.589263872511602</v>
      </c>
      <c r="E279" s="2">
        <v>122.895010090474</v>
      </c>
      <c r="F279" s="2">
        <v>128.75553986953301</v>
      </c>
      <c r="G279" s="80"/>
      <c r="H279" s="80"/>
      <c r="I279" s="80" t="s">
        <v>12351</v>
      </c>
      <c r="J279" s="2">
        <v>-2.0713645440102599</v>
      </c>
      <c r="K279" s="3">
        <v>1.5800175567363999E-6</v>
      </c>
      <c r="L279">
        <v>664</v>
      </c>
      <c r="M279" t="s">
        <v>37</v>
      </c>
      <c r="N279" t="s">
        <v>37</v>
      </c>
      <c r="O279" t="s">
        <v>37</v>
      </c>
      <c r="P279" t="s">
        <v>37</v>
      </c>
      <c r="Q279" t="s">
        <v>37</v>
      </c>
      <c r="R279" s="20" t="s">
        <v>37</v>
      </c>
      <c r="S279" s="20" t="s">
        <v>37</v>
      </c>
      <c r="T279" s="20" t="s">
        <v>37</v>
      </c>
      <c r="U279" s="20" t="s">
        <v>37</v>
      </c>
      <c r="V279" t="s">
        <v>37</v>
      </c>
      <c r="W279" t="s">
        <v>37</v>
      </c>
      <c r="X279" t="s">
        <v>37</v>
      </c>
      <c r="Y279" t="s">
        <v>37</v>
      </c>
      <c r="Z279" t="s">
        <v>37</v>
      </c>
      <c r="AA279" t="s">
        <v>37</v>
      </c>
      <c r="AB279" t="s">
        <v>37</v>
      </c>
    </row>
    <row r="280" spans="1:28" x14ac:dyDescent="0.2">
      <c r="A280" s="1" t="s">
        <v>35</v>
      </c>
      <c r="B280" s="1" t="s">
        <v>2683</v>
      </c>
      <c r="C280" s="18">
        <v>5.3023747479813901</v>
      </c>
      <c r="D280" s="18">
        <v>21.673566089181499</v>
      </c>
      <c r="E280" s="18">
        <v>6.6693377559277396</v>
      </c>
      <c r="F280" s="18">
        <v>19.150741567670099</v>
      </c>
      <c r="G280" s="84"/>
      <c r="H280" s="84"/>
      <c r="I280" s="84" t="s">
        <v>12351</v>
      </c>
      <c r="J280" s="18">
        <v>3.0265523732317599</v>
      </c>
      <c r="K280" s="19">
        <v>1.60167347269674E-6</v>
      </c>
      <c r="L280" s="1">
        <v>645</v>
      </c>
      <c r="M280" s="1" t="s">
        <v>2684</v>
      </c>
      <c r="N280" s="1" t="s">
        <v>2685</v>
      </c>
      <c r="O280" s="1" t="s">
        <v>734</v>
      </c>
      <c r="P280" s="1" t="s">
        <v>55</v>
      </c>
      <c r="Q280" s="1">
        <v>6.5656400000000004E-54</v>
      </c>
      <c r="R280" s="1" t="s">
        <v>2686</v>
      </c>
      <c r="S280" s="1">
        <v>45.83</v>
      </c>
      <c r="T280" s="1">
        <v>9.9999999999999996E-24</v>
      </c>
      <c r="U280" s="1" t="s">
        <v>2687</v>
      </c>
      <c r="V280" s="1" t="s">
        <v>2688</v>
      </c>
      <c r="W280" s="1" t="s">
        <v>2689</v>
      </c>
      <c r="X280" s="1" t="s">
        <v>950</v>
      </c>
      <c r="Y280" s="1" t="s">
        <v>37</v>
      </c>
      <c r="Z280" s="1" t="s">
        <v>37</v>
      </c>
      <c r="AA280" s="1" t="s">
        <v>213</v>
      </c>
      <c r="AB280" s="1" t="s">
        <v>2690</v>
      </c>
    </row>
    <row r="281" spans="1:28" x14ac:dyDescent="0.2">
      <c r="A281" t="s">
        <v>35</v>
      </c>
      <c r="B281" t="s">
        <v>2691</v>
      </c>
      <c r="C281" s="2">
        <v>155.78394598671201</v>
      </c>
      <c r="D281" s="2">
        <v>118.655888510219</v>
      </c>
      <c r="E281" s="2">
        <v>272.22724783227397</v>
      </c>
      <c r="F281" s="2">
        <v>58.272884787450899</v>
      </c>
      <c r="G281" s="80"/>
      <c r="H281" s="80"/>
      <c r="I281" s="80" t="s">
        <v>12351</v>
      </c>
      <c r="J281" s="2">
        <v>2.4737797107022099</v>
      </c>
      <c r="K281" s="3">
        <v>1.6783936064374999E-6</v>
      </c>
      <c r="L281">
        <v>700</v>
      </c>
      <c r="M281" t="s">
        <v>37</v>
      </c>
      <c r="N281" t="s">
        <v>37</v>
      </c>
      <c r="O281" t="s">
        <v>37</v>
      </c>
      <c r="P281" t="s">
        <v>37</v>
      </c>
      <c r="Q281" t="s">
        <v>37</v>
      </c>
      <c r="R281" s="20" t="s">
        <v>37</v>
      </c>
      <c r="S281" s="20" t="s">
        <v>37</v>
      </c>
      <c r="T281" s="20" t="s">
        <v>37</v>
      </c>
      <c r="U281" s="20" t="s">
        <v>37</v>
      </c>
      <c r="V281" t="s">
        <v>37</v>
      </c>
      <c r="W281" t="s">
        <v>37</v>
      </c>
      <c r="X281" t="s">
        <v>37</v>
      </c>
      <c r="Y281" t="s">
        <v>37</v>
      </c>
      <c r="Z281" t="s">
        <v>37</v>
      </c>
      <c r="AA281" t="s">
        <v>37</v>
      </c>
      <c r="AB281" t="s">
        <v>37</v>
      </c>
    </row>
    <row r="282" spans="1:28" x14ac:dyDescent="0.2">
      <c r="A282" t="s">
        <v>35</v>
      </c>
      <c r="B282" t="s">
        <v>2705</v>
      </c>
      <c r="C282" s="2">
        <v>821.854826078889</v>
      </c>
      <c r="D282" s="2">
        <v>274.92874212955297</v>
      </c>
      <c r="E282" s="2">
        <v>376.17299363863202</v>
      </c>
      <c r="F282" s="2">
        <v>194.87796051057299</v>
      </c>
      <c r="G282" s="80"/>
      <c r="H282" s="80"/>
      <c r="I282" s="80" t="s">
        <v>12351</v>
      </c>
      <c r="J282" s="2">
        <v>-2.00131008542072</v>
      </c>
      <c r="K282" s="3">
        <v>1.7787641995412501E-6</v>
      </c>
      <c r="L282">
        <v>609</v>
      </c>
      <c r="M282" t="s">
        <v>37</v>
      </c>
      <c r="N282" t="s">
        <v>37</v>
      </c>
      <c r="O282" t="s">
        <v>37</v>
      </c>
      <c r="P282" t="s">
        <v>37</v>
      </c>
      <c r="Q282" t="s">
        <v>37</v>
      </c>
      <c r="R282" s="20" t="s">
        <v>37</v>
      </c>
      <c r="S282" s="20" t="s">
        <v>37</v>
      </c>
      <c r="T282" s="20" t="s">
        <v>37</v>
      </c>
      <c r="U282" s="20" t="s">
        <v>37</v>
      </c>
      <c r="V282" t="s">
        <v>37</v>
      </c>
      <c r="W282" t="s">
        <v>37</v>
      </c>
      <c r="X282" t="s">
        <v>37</v>
      </c>
      <c r="Y282" t="s">
        <v>37</v>
      </c>
      <c r="Z282" t="s">
        <v>37</v>
      </c>
      <c r="AA282" t="s">
        <v>37</v>
      </c>
      <c r="AB282" t="s">
        <v>37</v>
      </c>
    </row>
    <row r="283" spans="1:28" x14ac:dyDescent="0.2">
      <c r="A283" t="s">
        <v>35</v>
      </c>
      <c r="B283" t="s">
        <v>2746</v>
      </c>
      <c r="C283" s="2">
        <v>16.040755778610102</v>
      </c>
      <c r="D283" s="2">
        <v>76.723060255502205</v>
      </c>
      <c r="E283" s="2">
        <v>11.7924673527999</v>
      </c>
      <c r="F283" s="2">
        <v>17.895780538414499</v>
      </c>
      <c r="G283" s="80"/>
      <c r="H283" s="80"/>
      <c r="I283" s="80" t="s">
        <v>12351</v>
      </c>
      <c r="J283" s="2">
        <v>-2.09667621471832</v>
      </c>
      <c r="K283" s="3">
        <v>1.7787641995412501E-6</v>
      </c>
      <c r="L283">
        <v>558</v>
      </c>
      <c r="M283" t="s">
        <v>37</v>
      </c>
      <c r="N283" t="s">
        <v>37</v>
      </c>
      <c r="O283" t="s">
        <v>37</v>
      </c>
      <c r="P283" t="s">
        <v>37</v>
      </c>
      <c r="Q283" t="s">
        <v>37</v>
      </c>
      <c r="R283" s="20" t="s">
        <v>37</v>
      </c>
      <c r="S283" s="20" t="s">
        <v>37</v>
      </c>
      <c r="T283" s="20" t="s">
        <v>37</v>
      </c>
      <c r="U283" s="20" t="s">
        <v>37</v>
      </c>
      <c r="V283" t="s">
        <v>37</v>
      </c>
      <c r="W283" t="s">
        <v>37</v>
      </c>
      <c r="X283" t="s">
        <v>37</v>
      </c>
      <c r="Y283" t="s">
        <v>37</v>
      </c>
      <c r="Z283" t="s">
        <v>37</v>
      </c>
      <c r="AA283" t="s">
        <v>37</v>
      </c>
      <c r="AB283" t="s">
        <v>37</v>
      </c>
    </row>
    <row r="284" spans="1:28" x14ac:dyDescent="0.2">
      <c r="A284" t="s">
        <v>35</v>
      </c>
      <c r="B284" t="s">
        <v>2761</v>
      </c>
      <c r="C284" s="2">
        <v>1151.9779858643799</v>
      </c>
      <c r="D284" s="2">
        <v>1239.57695336949</v>
      </c>
      <c r="E284" s="2">
        <v>2058.0591770276601</v>
      </c>
      <c r="F284" s="2">
        <v>293.99576119219398</v>
      </c>
      <c r="G284" s="80"/>
      <c r="H284" s="80"/>
      <c r="I284" s="80" t="s">
        <v>12351</v>
      </c>
      <c r="J284" s="2">
        <v>3.7972416808707199</v>
      </c>
      <c r="K284" s="3">
        <v>2.2935039152693701E-6</v>
      </c>
      <c r="L284">
        <v>938</v>
      </c>
      <c r="M284" t="s">
        <v>2269</v>
      </c>
      <c r="N284" t="s">
        <v>12018</v>
      </c>
      <c r="O284" t="s">
        <v>79</v>
      </c>
      <c r="P284" t="s">
        <v>55</v>
      </c>
      <c r="Q284">
        <v>5.6638800000000001E-9</v>
      </c>
      <c r="R284" s="20" t="s">
        <v>37</v>
      </c>
      <c r="S284" s="20" t="s">
        <v>37</v>
      </c>
      <c r="T284" s="20" t="s">
        <v>37</v>
      </c>
      <c r="U284" s="20" t="s">
        <v>37</v>
      </c>
      <c r="V284" t="s">
        <v>37</v>
      </c>
      <c r="W284" t="s">
        <v>37</v>
      </c>
      <c r="X284" t="s">
        <v>37</v>
      </c>
      <c r="Y284" t="s">
        <v>37</v>
      </c>
      <c r="Z284" t="s">
        <v>37</v>
      </c>
      <c r="AA284" t="s">
        <v>37</v>
      </c>
      <c r="AB284" t="s">
        <v>37</v>
      </c>
    </row>
    <row r="285" spans="1:28" x14ac:dyDescent="0.2">
      <c r="A285" s="4" t="s">
        <v>35</v>
      </c>
      <c r="B285" s="4" t="s">
        <v>2762</v>
      </c>
      <c r="C285" s="25">
        <v>129.89688273532201</v>
      </c>
      <c r="D285" s="25">
        <v>854.32746106932495</v>
      </c>
      <c r="E285" s="25">
        <v>19.624287945993601</v>
      </c>
      <c r="F285" s="25">
        <v>103.76874427012299</v>
      </c>
      <c r="G285" s="82"/>
      <c r="H285" s="82"/>
      <c r="I285" s="82" t="s">
        <v>12351</v>
      </c>
      <c r="J285" s="25">
        <v>1.81102511246065</v>
      </c>
      <c r="K285" s="26">
        <v>3.3010191082784198E-6</v>
      </c>
      <c r="L285" s="4">
        <v>602</v>
      </c>
      <c r="M285" s="4" t="s">
        <v>2763</v>
      </c>
      <c r="N285" s="4" t="s">
        <v>2764</v>
      </c>
      <c r="O285" s="4" t="s">
        <v>138</v>
      </c>
      <c r="P285" s="4" t="s">
        <v>55</v>
      </c>
      <c r="Q285" s="4">
        <v>1.1303099999999999E-32</v>
      </c>
      <c r="R285" s="4" t="s">
        <v>2765</v>
      </c>
      <c r="S285" s="4">
        <v>70.180000000000007</v>
      </c>
      <c r="T285" s="4">
        <v>2E-19</v>
      </c>
      <c r="U285" s="4" t="s">
        <v>2766</v>
      </c>
      <c r="V285" s="4" t="s">
        <v>2767</v>
      </c>
      <c r="W285" s="4" t="s">
        <v>37</v>
      </c>
      <c r="X285" s="4" t="s">
        <v>221</v>
      </c>
      <c r="Y285" s="4" t="s">
        <v>37</v>
      </c>
      <c r="Z285" s="4" t="s">
        <v>222</v>
      </c>
      <c r="AA285" s="4" t="s">
        <v>37</v>
      </c>
      <c r="AB285" s="4" t="s">
        <v>1102</v>
      </c>
    </row>
    <row r="286" spans="1:28" x14ac:dyDescent="0.2">
      <c r="A286" t="s">
        <v>35</v>
      </c>
      <c r="B286" t="s">
        <v>2788</v>
      </c>
      <c r="C286" s="2">
        <v>10.8193378366433</v>
      </c>
      <c r="D286" s="2">
        <v>61.533561763521597</v>
      </c>
      <c r="E286" s="2">
        <v>15.5993950091933</v>
      </c>
      <c r="F286" s="2">
        <v>27.7283794395168</v>
      </c>
      <c r="G286" s="80"/>
      <c r="H286" s="80"/>
      <c r="I286" s="80" t="s">
        <v>12351</v>
      </c>
      <c r="J286" s="2">
        <v>1.86874111010996</v>
      </c>
      <c r="K286" s="3">
        <v>3.9473130819588902E-6</v>
      </c>
      <c r="L286">
        <v>475</v>
      </c>
      <c r="M286" t="s">
        <v>37</v>
      </c>
      <c r="N286" t="s">
        <v>37</v>
      </c>
      <c r="O286" t="s">
        <v>37</v>
      </c>
      <c r="P286" t="s">
        <v>37</v>
      </c>
      <c r="Q286" t="s">
        <v>37</v>
      </c>
      <c r="R286" s="20" t="s">
        <v>37</v>
      </c>
      <c r="S286" s="20" t="s">
        <v>37</v>
      </c>
      <c r="T286" s="20" t="s">
        <v>37</v>
      </c>
      <c r="U286" s="20" t="s">
        <v>37</v>
      </c>
      <c r="V286" t="s">
        <v>37</v>
      </c>
      <c r="W286" t="s">
        <v>37</v>
      </c>
      <c r="X286" t="s">
        <v>37</v>
      </c>
      <c r="Y286" t="s">
        <v>37</v>
      </c>
      <c r="Z286" t="s">
        <v>37</v>
      </c>
      <c r="AA286" t="s">
        <v>37</v>
      </c>
      <c r="AB286" t="s">
        <v>37</v>
      </c>
    </row>
    <row r="287" spans="1:28" x14ac:dyDescent="0.2">
      <c r="A287" t="s">
        <v>35</v>
      </c>
      <c r="B287" t="s">
        <v>2791</v>
      </c>
      <c r="C287" s="2">
        <v>3.24824291781598</v>
      </c>
      <c r="D287" s="2">
        <v>11.220034142736001</v>
      </c>
      <c r="E287" s="2">
        <v>1.6960909918270299</v>
      </c>
      <c r="F287" s="2">
        <v>10.259302234550701</v>
      </c>
      <c r="G287" s="80"/>
      <c r="H287" s="80"/>
      <c r="I287" s="80" t="s">
        <v>12351</v>
      </c>
      <c r="J287" s="2">
        <v>1.98570250296664</v>
      </c>
      <c r="K287" s="3">
        <v>5.1287696129811303E-6</v>
      </c>
      <c r="L287">
        <v>500</v>
      </c>
      <c r="M287" t="s">
        <v>2792</v>
      </c>
      <c r="N287" t="s">
        <v>11828</v>
      </c>
      <c r="O287" t="s">
        <v>54</v>
      </c>
      <c r="P287" t="s">
        <v>55</v>
      </c>
      <c r="Q287">
        <v>1.5918899999999999E-59</v>
      </c>
      <c r="R287" t="s">
        <v>2794</v>
      </c>
      <c r="S287">
        <v>48.48</v>
      </c>
      <c r="T287">
        <v>3.9999999999999999E-47</v>
      </c>
      <c r="U287" t="s">
        <v>2795</v>
      </c>
      <c r="V287" t="s">
        <v>2796</v>
      </c>
      <c r="W287" t="s">
        <v>37</v>
      </c>
      <c r="X287" t="s">
        <v>297</v>
      </c>
      <c r="Y287" t="s">
        <v>37</v>
      </c>
      <c r="Z287" t="s">
        <v>61</v>
      </c>
      <c r="AA287" t="s">
        <v>37</v>
      </c>
      <c r="AB287" t="s">
        <v>2797</v>
      </c>
    </row>
    <row r="288" spans="1:28" x14ac:dyDescent="0.2">
      <c r="A288" t="s">
        <v>35</v>
      </c>
      <c r="B288" t="s">
        <v>2813</v>
      </c>
      <c r="C288" s="2">
        <v>8791.47507626681</v>
      </c>
      <c r="D288" s="2">
        <v>9915.5050737706406</v>
      </c>
      <c r="E288" s="2">
        <v>3816.16127905761</v>
      </c>
      <c r="F288" s="2">
        <v>24246.467335751899</v>
      </c>
      <c r="G288" s="80"/>
      <c r="H288" s="80"/>
      <c r="I288" s="80" t="s">
        <v>12351</v>
      </c>
      <c r="J288" s="2">
        <v>1.7572024133503199</v>
      </c>
      <c r="K288" s="3">
        <v>5.1287696129811303E-6</v>
      </c>
      <c r="L288">
        <v>401</v>
      </c>
      <c r="M288" t="s">
        <v>37</v>
      </c>
      <c r="N288" t="s">
        <v>37</v>
      </c>
      <c r="O288" t="s">
        <v>37</v>
      </c>
      <c r="P288" t="s">
        <v>37</v>
      </c>
      <c r="Q288" t="s">
        <v>37</v>
      </c>
      <c r="R288" s="20" t="s">
        <v>37</v>
      </c>
      <c r="S288" s="20" t="s">
        <v>37</v>
      </c>
      <c r="T288" s="20" t="s">
        <v>37</v>
      </c>
      <c r="U288" s="20" t="s">
        <v>37</v>
      </c>
      <c r="V288" t="s">
        <v>37</v>
      </c>
      <c r="W288" t="s">
        <v>37</v>
      </c>
      <c r="X288" t="s">
        <v>37</v>
      </c>
      <c r="Y288" t="s">
        <v>37</v>
      </c>
      <c r="Z288" t="s">
        <v>37</v>
      </c>
      <c r="AA288" t="s">
        <v>37</v>
      </c>
      <c r="AB288" t="s">
        <v>37</v>
      </c>
    </row>
    <row r="289" spans="1:28" x14ac:dyDescent="0.2">
      <c r="A289" t="s">
        <v>35</v>
      </c>
      <c r="B289" t="s">
        <v>2863</v>
      </c>
      <c r="C289" s="2">
        <v>5170.7678706504103</v>
      </c>
      <c r="D289" s="2">
        <v>22139.6349016235</v>
      </c>
      <c r="E289" s="2">
        <v>1709.3311281346</v>
      </c>
      <c r="F289" s="2">
        <v>2878.8751879157699</v>
      </c>
      <c r="G289" s="80"/>
      <c r="H289" s="80"/>
      <c r="I289" s="80" t="s">
        <v>12351</v>
      </c>
      <c r="J289" s="2">
        <v>3.24594489109744</v>
      </c>
      <c r="K289" s="3">
        <v>7.0578536693082101E-6</v>
      </c>
      <c r="L289">
        <v>7048</v>
      </c>
      <c r="M289" t="s">
        <v>795</v>
      </c>
      <c r="N289" t="s">
        <v>11940</v>
      </c>
      <c r="O289" t="s">
        <v>54</v>
      </c>
      <c r="P289" t="s">
        <v>55</v>
      </c>
      <c r="Q289">
        <v>0</v>
      </c>
      <c r="R289" t="s">
        <v>1037</v>
      </c>
      <c r="S289">
        <v>30.26</v>
      </c>
      <c r="T289">
        <v>7E-94</v>
      </c>
      <c r="U289" t="s">
        <v>1038</v>
      </c>
      <c r="V289" t="s">
        <v>1039</v>
      </c>
      <c r="W289" t="s">
        <v>1040</v>
      </c>
      <c r="X289" t="s">
        <v>1041</v>
      </c>
      <c r="Y289" t="s">
        <v>534</v>
      </c>
      <c r="Z289" t="s">
        <v>535</v>
      </c>
      <c r="AA289" t="s">
        <v>120</v>
      </c>
      <c r="AB289" t="s">
        <v>536</v>
      </c>
    </row>
    <row r="290" spans="1:28" x14ac:dyDescent="0.2">
      <c r="A290" t="s">
        <v>35</v>
      </c>
      <c r="B290" t="s">
        <v>2905</v>
      </c>
      <c r="C290" s="2">
        <v>1498.7378697285801</v>
      </c>
      <c r="D290" s="2">
        <v>5469.3518998850104</v>
      </c>
      <c r="E290" s="2">
        <v>1695.1286243447901</v>
      </c>
      <c r="F290" s="2">
        <v>2992.2121985554099</v>
      </c>
      <c r="G290" s="80"/>
      <c r="H290" s="80"/>
      <c r="I290" s="80" t="s">
        <v>12351</v>
      </c>
      <c r="J290" s="2">
        <v>1.7752382871621899</v>
      </c>
      <c r="K290" s="3">
        <v>7.1991358668828299E-6</v>
      </c>
      <c r="L290">
        <v>4700</v>
      </c>
      <c r="M290" t="s">
        <v>2906</v>
      </c>
      <c r="N290" t="s">
        <v>11829</v>
      </c>
      <c r="O290" t="s">
        <v>79</v>
      </c>
      <c r="P290" t="s">
        <v>55</v>
      </c>
      <c r="Q290">
        <v>0</v>
      </c>
      <c r="R290" t="s">
        <v>2907</v>
      </c>
      <c r="S290">
        <v>63.32</v>
      </c>
      <c r="T290">
        <v>0</v>
      </c>
      <c r="U290" t="s">
        <v>2908</v>
      </c>
      <c r="V290" t="s">
        <v>2909</v>
      </c>
      <c r="W290" t="s">
        <v>37</v>
      </c>
      <c r="X290" t="s">
        <v>37</v>
      </c>
      <c r="Y290" t="s">
        <v>37</v>
      </c>
      <c r="Z290" t="s">
        <v>37</v>
      </c>
      <c r="AA290" t="s">
        <v>37</v>
      </c>
      <c r="AB290" t="s">
        <v>153</v>
      </c>
    </row>
    <row r="291" spans="1:28" x14ac:dyDescent="0.2">
      <c r="A291" t="s">
        <v>35</v>
      </c>
      <c r="B291" t="s">
        <v>2916</v>
      </c>
      <c r="C291" s="2">
        <v>661.78399945206002</v>
      </c>
      <c r="D291" s="2">
        <v>3152.7540155865099</v>
      </c>
      <c r="E291" s="2">
        <v>678.53698627825304</v>
      </c>
      <c r="F291" s="2">
        <v>989.55198234177999</v>
      </c>
      <c r="G291" s="80"/>
      <c r="H291" s="80"/>
      <c r="I291" s="80" t="s">
        <v>12351</v>
      </c>
      <c r="J291" s="2">
        <v>-1.8267040984182901</v>
      </c>
      <c r="K291" s="3">
        <v>7.6167276944652796E-6</v>
      </c>
      <c r="L291">
        <v>4300</v>
      </c>
      <c r="M291" t="s">
        <v>2917</v>
      </c>
      <c r="N291" t="s">
        <v>11830</v>
      </c>
      <c r="O291" t="s">
        <v>54</v>
      </c>
      <c r="P291" t="s">
        <v>55</v>
      </c>
      <c r="Q291">
        <v>0</v>
      </c>
      <c r="R291" t="s">
        <v>2918</v>
      </c>
      <c r="S291">
        <v>59.53</v>
      </c>
      <c r="T291">
        <v>0</v>
      </c>
      <c r="U291" t="s">
        <v>2919</v>
      </c>
      <c r="V291" t="s">
        <v>2920</v>
      </c>
      <c r="W291" t="s">
        <v>37</v>
      </c>
      <c r="X291" t="s">
        <v>1111</v>
      </c>
      <c r="Y291" t="s">
        <v>1112</v>
      </c>
      <c r="Z291" t="s">
        <v>1113</v>
      </c>
      <c r="AA291" t="s">
        <v>213</v>
      </c>
      <c r="AB291" t="s">
        <v>83</v>
      </c>
    </row>
    <row r="292" spans="1:28" x14ac:dyDescent="0.2">
      <c r="A292" s="6" t="s">
        <v>35</v>
      </c>
      <c r="B292" s="6" t="s">
        <v>2937</v>
      </c>
      <c r="C292" s="23">
        <v>301.51346895863003</v>
      </c>
      <c r="D292" s="23">
        <v>1099.57878753767</v>
      </c>
      <c r="E292" s="23">
        <v>735.01049592929496</v>
      </c>
      <c r="F292" s="23">
        <v>1578.17365520711</v>
      </c>
      <c r="G292" s="86"/>
      <c r="H292" s="86"/>
      <c r="I292" s="86" t="s">
        <v>12351</v>
      </c>
      <c r="J292" s="23">
        <v>2.1386690149621699</v>
      </c>
      <c r="K292" s="24">
        <v>9.0533798049205592E-6</v>
      </c>
      <c r="L292" s="6">
        <v>4094</v>
      </c>
      <c r="M292" s="6" t="s">
        <v>2938</v>
      </c>
      <c r="N292" s="6" t="s">
        <v>11831</v>
      </c>
      <c r="O292" s="6" t="s">
        <v>54</v>
      </c>
      <c r="P292" s="6" t="s">
        <v>55</v>
      </c>
      <c r="Q292" s="6">
        <v>2.4582200000000001E-168</v>
      </c>
      <c r="R292" s="6" t="s">
        <v>1869</v>
      </c>
      <c r="S292" s="6">
        <v>51.22</v>
      </c>
      <c r="T292" s="6">
        <v>9.9999999999999996E-75</v>
      </c>
      <c r="U292" s="6" t="s">
        <v>1870</v>
      </c>
      <c r="V292" s="6" t="s">
        <v>1871</v>
      </c>
      <c r="W292" s="6" t="s">
        <v>1872</v>
      </c>
      <c r="X292" s="6" t="s">
        <v>1873</v>
      </c>
      <c r="Y292" s="6" t="s">
        <v>1874</v>
      </c>
      <c r="Z292" s="6" t="s">
        <v>773</v>
      </c>
      <c r="AA292" s="6" t="s">
        <v>252</v>
      </c>
      <c r="AB292" s="6" t="s">
        <v>1875</v>
      </c>
    </row>
    <row r="293" spans="1:28" x14ac:dyDescent="0.2">
      <c r="A293" t="s">
        <v>35</v>
      </c>
      <c r="B293" t="s">
        <v>2994</v>
      </c>
      <c r="C293" s="2">
        <v>303.88320764406097</v>
      </c>
      <c r="D293" s="2">
        <v>3008.90778786602</v>
      </c>
      <c r="E293" s="2">
        <v>1705.4611741297599</v>
      </c>
      <c r="F293" s="2">
        <v>4484.9073510441203</v>
      </c>
      <c r="G293" s="80"/>
      <c r="H293" s="80"/>
      <c r="I293" s="80" t="s">
        <v>12351</v>
      </c>
      <c r="J293" s="2">
        <v>2.5215220878262099</v>
      </c>
      <c r="K293" s="3">
        <v>9.3019658111801103E-6</v>
      </c>
      <c r="L293">
        <v>3500</v>
      </c>
      <c r="M293" t="s">
        <v>2995</v>
      </c>
      <c r="N293" t="s">
        <v>12248</v>
      </c>
      <c r="O293" t="s">
        <v>54</v>
      </c>
      <c r="P293" t="s">
        <v>55</v>
      </c>
      <c r="Q293">
        <v>0</v>
      </c>
      <c r="R293" t="s">
        <v>2997</v>
      </c>
      <c r="S293">
        <v>56.34</v>
      </c>
      <c r="T293">
        <v>0</v>
      </c>
      <c r="U293" t="s">
        <v>2998</v>
      </c>
      <c r="V293" t="s">
        <v>2999</v>
      </c>
      <c r="W293" t="s">
        <v>37</v>
      </c>
      <c r="X293" t="s">
        <v>37</v>
      </c>
      <c r="Y293" t="s">
        <v>37</v>
      </c>
      <c r="Z293" t="s">
        <v>37</v>
      </c>
      <c r="AA293" t="s">
        <v>37</v>
      </c>
      <c r="AB293" t="s">
        <v>153</v>
      </c>
    </row>
    <row r="294" spans="1:28" x14ac:dyDescent="0.2">
      <c r="A294" s="6" t="s">
        <v>35</v>
      </c>
      <c r="B294" s="6" t="s">
        <v>3004</v>
      </c>
      <c r="C294" s="23">
        <v>287.79654115656899</v>
      </c>
      <c r="D294" s="23">
        <v>1186.1242725869299</v>
      </c>
      <c r="E294" s="23">
        <v>834.07375118909704</v>
      </c>
      <c r="F294" s="23">
        <v>1587.8221888775299</v>
      </c>
      <c r="G294" s="86"/>
      <c r="H294" s="86"/>
      <c r="I294" s="86" t="s">
        <v>12351</v>
      </c>
      <c r="J294" s="23">
        <v>1.74079544766618</v>
      </c>
      <c r="K294" s="24">
        <v>9.3019658111801103E-6</v>
      </c>
      <c r="L294" s="6">
        <v>3400</v>
      </c>
      <c r="M294" s="6" t="s">
        <v>3005</v>
      </c>
      <c r="N294" s="6" t="s">
        <v>3006</v>
      </c>
      <c r="O294" s="6" t="s">
        <v>138</v>
      </c>
      <c r="P294" s="6" t="s">
        <v>55</v>
      </c>
      <c r="Q294" s="6">
        <v>0</v>
      </c>
      <c r="R294" s="6" t="s">
        <v>3007</v>
      </c>
      <c r="S294" s="6">
        <v>32.69</v>
      </c>
      <c r="T294" s="6">
        <v>3.0000000000000001E-17</v>
      </c>
      <c r="U294" s="6" t="s">
        <v>3008</v>
      </c>
      <c r="V294" s="6" t="s">
        <v>3009</v>
      </c>
      <c r="W294" s="6" t="s">
        <v>3010</v>
      </c>
      <c r="X294" s="6" t="s">
        <v>3011</v>
      </c>
      <c r="Y294" s="6" t="s">
        <v>3012</v>
      </c>
      <c r="Z294" s="6" t="s">
        <v>3013</v>
      </c>
      <c r="AA294" s="6" t="s">
        <v>3014</v>
      </c>
      <c r="AB294" s="6" t="s">
        <v>3015</v>
      </c>
    </row>
    <row r="295" spans="1:28" x14ac:dyDescent="0.2">
      <c r="A295" t="s">
        <v>35</v>
      </c>
      <c r="B295" t="s">
        <v>3016</v>
      </c>
      <c r="C295" s="2">
        <v>92.756329900601301</v>
      </c>
      <c r="D295" s="2">
        <v>408.60084529141898</v>
      </c>
      <c r="E295" s="2">
        <v>151.70920126823401</v>
      </c>
      <c r="F295" s="2">
        <v>301.212627666782</v>
      </c>
      <c r="G295" s="80"/>
      <c r="H295" s="80"/>
      <c r="I295" s="80" t="s">
        <v>12351</v>
      </c>
      <c r="J295" s="2">
        <v>-2.4197123004155201</v>
      </c>
      <c r="K295" s="3">
        <v>9.86241972391026E-6</v>
      </c>
      <c r="L295">
        <v>3342</v>
      </c>
      <c r="M295" t="s">
        <v>3017</v>
      </c>
      <c r="N295" t="s">
        <v>11832</v>
      </c>
      <c r="O295" t="s">
        <v>79</v>
      </c>
      <c r="P295" t="s">
        <v>55</v>
      </c>
      <c r="Q295">
        <v>6.6955299999999995E-35</v>
      </c>
      <c r="R295" t="s">
        <v>3018</v>
      </c>
      <c r="S295">
        <v>77.45</v>
      </c>
      <c r="T295">
        <v>2.9999999999999999E-35</v>
      </c>
      <c r="U295" t="s">
        <v>3019</v>
      </c>
      <c r="V295" t="s">
        <v>3020</v>
      </c>
      <c r="W295" t="s">
        <v>37</v>
      </c>
      <c r="X295" t="s">
        <v>37</v>
      </c>
      <c r="Y295" t="s">
        <v>37</v>
      </c>
      <c r="Z295" t="s">
        <v>37</v>
      </c>
      <c r="AA295" t="s">
        <v>37</v>
      </c>
      <c r="AB295" t="s">
        <v>83</v>
      </c>
    </row>
    <row r="296" spans="1:28" x14ac:dyDescent="0.2">
      <c r="A296" t="s">
        <v>35</v>
      </c>
      <c r="B296" t="s">
        <v>3021</v>
      </c>
      <c r="C296" s="2">
        <v>129.76766850082399</v>
      </c>
      <c r="D296" s="2">
        <v>68.537700869008106</v>
      </c>
      <c r="E296" s="2">
        <v>558.52493984959494</v>
      </c>
      <c r="F296" s="2">
        <v>149.93089215661101</v>
      </c>
      <c r="G296" s="80"/>
      <c r="H296" s="80"/>
      <c r="I296" s="80" t="s">
        <v>12351</v>
      </c>
      <c r="J296" s="2">
        <v>2.1818423962328199</v>
      </c>
      <c r="K296" s="3">
        <v>1.0042953440674E-5</v>
      </c>
      <c r="L296">
        <v>3332</v>
      </c>
      <c r="M296" t="s">
        <v>3022</v>
      </c>
      <c r="N296" t="s">
        <v>12110</v>
      </c>
      <c r="O296" t="s">
        <v>54</v>
      </c>
      <c r="P296" t="s">
        <v>55</v>
      </c>
      <c r="Q296">
        <v>0</v>
      </c>
      <c r="R296" t="s">
        <v>3024</v>
      </c>
      <c r="S296">
        <v>28.62</v>
      </c>
      <c r="T296">
        <v>3.9999999999999996E-21</v>
      </c>
      <c r="U296" t="s">
        <v>3025</v>
      </c>
      <c r="V296" t="s">
        <v>3026</v>
      </c>
      <c r="W296" t="s">
        <v>37</v>
      </c>
      <c r="X296" t="s">
        <v>3027</v>
      </c>
      <c r="Y296" t="s">
        <v>37</v>
      </c>
      <c r="Z296" t="s">
        <v>3028</v>
      </c>
      <c r="AA296" t="s">
        <v>37</v>
      </c>
      <c r="AB296" t="s">
        <v>110</v>
      </c>
    </row>
    <row r="297" spans="1:28" x14ac:dyDescent="0.2">
      <c r="A297" t="s">
        <v>35</v>
      </c>
      <c r="B297" t="s">
        <v>3042</v>
      </c>
      <c r="C297" s="2">
        <v>884.45449910276795</v>
      </c>
      <c r="D297" s="2">
        <v>301.039946346112</v>
      </c>
      <c r="E297" s="2">
        <v>825.61203243790601</v>
      </c>
      <c r="F297" s="2">
        <v>423.20211000280699</v>
      </c>
      <c r="G297" s="80"/>
      <c r="H297" s="80"/>
      <c r="I297" s="80" t="s">
        <v>12351</v>
      </c>
      <c r="J297" s="2">
        <v>2.0980780249788502</v>
      </c>
      <c r="K297" s="3">
        <v>1.01858300862581E-5</v>
      </c>
      <c r="L297">
        <v>3200</v>
      </c>
      <c r="M297" t="s">
        <v>3043</v>
      </c>
      <c r="N297" t="s">
        <v>11833</v>
      </c>
      <c r="O297" t="s">
        <v>79</v>
      </c>
      <c r="P297" t="s">
        <v>55</v>
      </c>
      <c r="Q297">
        <v>0</v>
      </c>
      <c r="R297" t="s">
        <v>3044</v>
      </c>
      <c r="S297">
        <v>25.33</v>
      </c>
      <c r="T297">
        <v>4.9999999999999995E-22</v>
      </c>
      <c r="U297" t="s">
        <v>3045</v>
      </c>
      <c r="V297" t="s">
        <v>3046</v>
      </c>
      <c r="W297" t="s">
        <v>37</v>
      </c>
      <c r="X297" t="s">
        <v>3047</v>
      </c>
      <c r="Y297" t="s">
        <v>3048</v>
      </c>
      <c r="Z297" t="s">
        <v>37</v>
      </c>
      <c r="AA297" t="s">
        <v>252</v>
      </c>
      <c r="AB297" t="s">
        <v>3049</v>
      </c>
    </row>
    <row r="298" spans="1:28" x14ac:dyDescent="0.2">
      <c r="A298" t="s">
        <v>35</v>
      </c>
      <c r="B298" t="s">
        <v>3063</v>
      </c>
      <c r="C298" s="2">
        <v>41.635072214423801</v>
      </c>
      <c r="D298" s="2">
        <v>173.13758430201</v>
      </c>
      <c r="E298" s="2">
        <v>210.922050690687</v>
      </c>
      <c r="F298" s="2">
        <v>307.033264361823</v>
      </c>
      <c r="G298" s="80"/>
      <c r="H298" s="80"/>
      <c r="I298" s="80" t="s">
        <v>12351</v>
      </c>
      <c r="J298" s="2">
        <v>1.7246672130011</v>
      </c>
      <c r="K298" s="3">
        <v>1.0644988360115999E-5</v>
      </c>
      <c r="L298">
        <v>3100</v>
      </c>
      <c r="M298" t="s">
        <v>3064</v>
      </c>
      <c r="N298" t="s">
        <v>12249</v>
      </c>
      <c r="O298" t="s">
        <v>561</v>
      </c>
      <c r="P298" t="s">
        <v>562</v>
      </c>
      <c r="Q298">
        <v>1.4808200000000001E-64</v>
      </c>
      <c r="R298" t="s">
        <v>3065</v>
      </c>
      <c r="S298">
        <v>29.22</v>
      </c>
      <c r="T298">
        <v>9.9999999999999994E-37</v>
      </c>
      <c r="U298" t="s">
        <v>3066</v>
      </c>
      <c r="V298" t="s">
        <v>3067</v>
      </c>
      <c r="W298" t="s">
        <v>37</v>
      </c>
      <c r="X298" t="s">
        <v>3068</v>
      </c>
      <c r="Y298" t="s">
        <v>3069</v>
      </c>
      <c r="Z298" t="s">
        <v>3070</v>
      </c>
      <c r="AA298" t="s">
        <v>37</v>
      </c>
      <c r="AB298" t="s">
        <v>3071</v>
      </c>
    </row>
    <row r="299" spans="1:28" x14ac:dyDescent="0.2">
      <c r="A299" t="s">
        <v>35</v>
      </c>
      <c r="B299" t="s">
        <v>3094</v>
      </c>
      <c r="C299" s="2">
        <v>71.9365986031072</v>
      </c>
      <c r="D299" s="2">
        <v>177.073951104835</v>
      </c>
      <c r="E299" s="2">
        <v>149.82617645776801</v>
      </c>
      <c r="F299" s="2">
        <v>423.12320362550099</v>
      </c>
      <c r="G299" s="80"/>
      <c r="H299" s="80"/>
      <c r="I299" s="80" t="s">
        <v>12351</v>
      </c>
      <c r="J299" s="2">
        <v>-1.82630347831004</v>
      </c>
      <c r="K299" s="3">
        <v>1.10011173244713E-5</v>
      </c>
      <c r="L299">
        <v>2900</v>
      </c>
      <c r="M299" t="s">
        <v>3095</v>
      </c>
      <c r="N299" t="s">
        <v>12089</v>
      </c>
      <c r="O299" t="s">
        <v>169</v>
      </c>
      <c r="P299" t="s">
        <v>170</v>
      </c>
      <c r="Q299">
        <v>0</v>
      </c>
      <c r="R299" t="s">
        <v>3097</v>
      </c>
      <c r="S299">
        <v>24.1</v>
      </c>
      <c r="T299">
        <v>2.9999999999999998E-18</v>
      </c>
      <c r="U299" t="s">
        <v>3098</v>
      </c>
      <c r="V299" t="s">
        <v>3099</v>
      </c>
      <c r="W299" t="s">
        <v>3100</v>
      </c>
      <c r="X299" t="s">
        <v>3101</v>
      </c>
      <c r="Y299" t="s">
        <v>37</v>
      </c>
      <c r="Z299" t="s">
        <v>3102</v>
      </c>
      <c r="AA299" t="s">
        <v>37</v>
      </c>
      <c r="AB299" t="s">
        <v>3103</v>
      </c>
    </row>
    <row r="300" spans="1:28" x14ac:dyDescent="0.2">
      <c r="A300" t="s">
        <v>35</v>
      </c>
      <c r="B300" t="s">
        <v>3105</v>
      </c>
      <c r="C300" s="2">
        <v>65.647742697762894</v>
      </c>
      <c r="D300" s="2">
        <v>163.46372284622899</v>
      </c>
      <c r="E300" s="2">
        <v>75.732987998041096</v>
      </c>
      <c r="F300" s="2">
        <v>199.891496349492</v>
      </c>
      <c r="G300" s="80"/>
      <c r="H300" s="80"/>
      <c r="I300" s="80" t="s">
        <v>12351</v>
      </c>
      <c r="J300" s="2">
        <v>1.69689809669142</v>
      </c>
      <c r="K300" s="3">
        <v>1.34193209159893E-5</v>
      </c>
      <c r="L300">
        <v>2900</v>
      </c>
      <c r="M300" t="s">
        <v>3106</v>
      </c>
      <c r="N300" t="s">
        <v>11834</v>
      </c>
      <c r="O300" t="s">
        <v>54</v>
      </c>
      <c r="P300" t="s">
        <v>55</v>
      </c>
      <c r="Q300">
        <v>0</v>
      </c>
      <c r="R300" t="s">
        <v>3107</v>
      </c>
      <c r="S300">
        <v>19.89</v>
      </c>
      <c r="T300">
        <v>3.0000000000000003E-20</v>
      </c>
      <c r="U300" t="s">
        <v>3108</v>
      </c>
      <c r="V300" t="s">
        <v>3109</v>
      </c>
      <c r="W300" t="s">
        <v>37</v>
      </c>
      <c r="X300" t="s">
        <v>3110</v>
      </c>
      <c r="Y300" t="s">
        <v>3111</v>
      </c>
      <c r="Z300" t="s">
        <v>3112</v>
      </c>
      <c r="AA300" t="s">
        <v>333</v>
      </c>
      <c r="AB300" t="s">
        <v>3113</v>
      </c>
    </row>
    <row r="301" spans="1:28" x14ac:dyDescent="0.2">
      <c r="A301" t="s">
        <v>35</v>
      </c>
      <c r="B301" t="s">
        <v>3126</v>
      </c>
      <c r="C301" s="2">
        <v>80.994727234603005</v>
      </c>
      <c r="D301" s="2">
        <v>354.43391884703499</v>
      </c>
      <c r="E301" s="2">
        <v>373.92800830366298</v>
      </c>
      <c r="F301" s="2">
        <v>890.27963273240505</v>
      </c>
      <c r="G301" s="80"/>
      <c r="H301" s="80"/>
      <c r="I301" s="80" t="s">
        <v>12351</v>
      </c>
      <c r="J301" s="2">
        <v>2.3296920743594001</v>
      </c>
      <c r="K301" s="3">
        <v>1.34193209159893E-5</v>
      </c>
      <c r="L301">
        <v>2800</v>
      </c>
      <c r="M301" t="s">
        <v>3127</v>
      </c>
      <c r="N301" t="s">
        <v>12250</v>
      </c>
      <c r="O301" t="s">
        <v>79</v>
      </c>
      <c r="P301" t="s">
        <v>55</v>
      </c>
      <c r="Q301">
        <v>0</v>
      </c>
      <c r="R301" t="s">
        <v>3129</v>
      </c>
      <c r="S301">
        <v>32.46</v>
      </c>
      <c r="T301">
        <v>4.9999999999999998E-76</v>
      </c>
      <c r="U301" t="s">
        <v>3130</v>
      </c>
      <c r="V301" t="s">
        <v>3131</v>
      </c>
      <c r="W301" t="s">
        <v>3132</v>
      </c>
      <c r="X301" t="s">
        <v>3133</v>
      </c>
      <c r="Y301" t="s">
        <v>3134</v>
      </c>
      <c r="Z301" t="s">
        <v>480</v>
      </c>
      <c r="AA301" t="s">
        <v>481</v>
      </c>
      <c r="AB301" t="s">
        <v>3135</v>
      </c>
    </row>
    <row r="302" spans="1:28" x14ac:dyDescent="0.2">
      <c r="A302" t="s">
        <v>35</v>
      </c>
      <c r="B302" t="s">
        <v>3166</v>
      </c>
      <c r="C302" s="2">
        <v>327.37271531692102</v>
      </c>
      <c r="D302" s="2">
        <v>62.259673948081698</v>
      </c>
      <c r="E302" s="2">
        <v>1863.95528002843</v>
      </c>
      <c r="F302" s="2">
        <v>538.93787899222696</v>
      </c>
      <c r="G302" s="80"/>
      <c r="H302" s="80"/>
      <c r="I302" s="80" t="s">
        <v>12351</v>
      </c>
      <c r="J302" s="2">
        <v>1.74777450863761</v>
      </c>
      <c r="K302" s="3">
        <v>1.35389644198261E-5</v>
      </c>
      <c r="L302">
        <v>2700</v>
      </c>
      <c r="M302" t="s">
        <v>3167</v>
      </c>
      <c r="N302" t="s">
        <v>12251</v>
      </c>
      <c r="O302" t="s">
        <v>169</v>
      </c>
      <c r="P302" t="s">
        <v>170</v>
      </c>
      <c r="Q302">
        <v>6.4969199999999997E-112</v>
      </c>
      <c r="R302" t="s">
        <v>3169</v>
      </c>
      <c r="S302">
        <v>47.39</v>
      </c>
      <c r="T302">
        <v>1E-107</v>
      </c>
      <c r="U302" t="s">
        <v>3170</v>
      </c>
      <c r="V302" t="s">
        <v>3171</v>
      </c>
      <c r="W302" t="s">
        <v>37</v>
      </c>
      <c r="X302" t="s">
        <v>37</v>
      </c>
      <c r="Y302" t="s">
        <v>37</v>
      </c>
      <c r="Z302" t="s">
        <v>37</v>
      </c>
      <c r="AA302" t="s">
        <v>37</v>
      </c>
      <c r="AB302" t="s">
        <v>1283</v>
      </c>
    </row>
    <row r="303" spans="1:28" x14ac:dyDescent="0.2">
      <c r="A303" s="5" t="s">
        <v>35</v>
      </c>
      <c r="B303" s="5" t="s">
        <v>3181</v>
      </c>
      <c r="C303" s="29">
        <v>64.921312116351899</v>
      </c>
      <c r="D303" s="29">
        <v>29.661311943348299</v>
      </c>
      <c r="E303" s="29">
        <v>789.46324891804204</v>
      </c>
      <c r="F303" s="29">
        <v>48.446731564877297</v>
      </c>
      <c r="G303" s="83"/>
      <c r="H303" s="83"/>
      <c r="I303" s="83" t="s">
        <v>12351</v>
      </c>
      <c r="J303" s="29">
        <v>2.2564275588884599</v>
      </c>
      <c r="K303" s="30">
        <v>1.8262897996837899E-5</v>
      </c>
      <c r="L303" s="5">
        <v>2700</v>
      </c>
      <c r="M303" s="5" t="s">
        <v>1345</v>
      </c>
      <c r="N303" s="5" t="s">
        <v>1346</v>
      </c>
      <c r="O303" s="5" t="s">
        <v>1347</v>
      </c>
      <c r="P303" s="5" t="s">
        <v>55</v>
      </c>
      <c r="Q303" s="5">
        <v>0</v>
      </c>
      <c r="R303" s="5" t="s">
        <v>3182</v>
      </c>
      <c r="S303" s="5">
        <v>30.98</v>
      </c>
      <c r="T303" s="5">
        <v>3.0000000000000002E-47</v>
      </c>
      <c r="U303" s="5" t="s">
        <v>3183</v>
      </c>
      <c r="V303" s="5" t="s">
        <v>3184</v>
      </c>
      <c r="W303" s="5" t="s">
        <v>3185</v>
      </c>
      <c r="X303" s="5" t="s">
        <v>3186</v>
      </c>
      <c r="Y303" s="5" t="s">
        <v>37</v>
      </c>
      <c r="Z303" s="5" t="s">
        <v>3187</v>
      </c>
      <c r="AA303" s="5" t="s">
        <v>213</v>
      </c>
      <c r="AB303" s="5" t="s">
        <v>3188</v>
      </c>
    </row>
    <row r="304" spans="1:28" x14ac:dyDescent="0.2">
      <c r="A304" t="s">
        <v>35</v>
      </c>
      <c r="B304" t="s">
        <v>3201</v>
      </c>
      <c r="C304" s="2">
        <v>73.346701062462003</v>
      </c>
      <c r="D304" s="2">
        <v>143.65158822090001</v>
      </c>
      <c r="E304" s="2">
        <v>63.793778400963497</v>
      </c>
      <c r="F304" s="2">
        <v>332.85953141212099</v>
      </c>
      <c r="G304" s="80"/>
      <c r="H304" s="80"/>
      <c r="I304" s="80" t="s">
        <v>12351</v>
      </c>
      <c r="J304" s="2">
        <v>1.78739765358508</v>
      </c>
      <c r="K304" s="3">
        <v>2.0164447854851198E-5</v>
      </c>
      <c r="L304">
        <v>2667</v>
      </c>
      <c r="M304" t="s">
        <v>3202</v>
      </c>
      <c r="N304" t="s">
        <v>11835</v>
      </c>
      <c r="O304" t="s">
        <v>54</v>
      </c>
      <c r="P304" t="s">
        <v>55</v>
      </c>
      <c r="Q304">
        <v>0</v>
      </c>
      <c r="R304" t="s">
        <v>3203</v>
      </c>
      <c r="S304">
        <v>65.67</v>
      </c>
      <c r="T304">
        <v>0</v>
      </c>
      <c r="U304" t="s">
        <v>3204</v>
      </c>
      <c r="V304" t="s">
        <v>3205</v>
      </c>
      <c r="W304" t="s">
        <v>37</v>
      </c>
      <c r="X304" t="s">
        <v>1449</v>
      </c>
      <c r="Y304" t="s">
        <v>108</v>
      </c>
      <c r="Z304" t="s">
        <v>1246</v>
      </c>
      <c r="AA304" t="s">
        <v>37</v>
      </c>
      <c r="AB304" t="s">
        <v>37</v>
      </c>
    </row>
    <row r="305" spans="1:28" x14ac:dyDescent="0.2">
      <c r="A305" s="4" t="s">
        <v>35</v>
      </c>
      <c r="B305" s="4" t="s">
        <v>3239</v>
      </c>
      <c r="C305" s="25">
        <v>392.93486818914897</v>
      </c>
      <c r="D305" s="25">
        <v>1415.01924553306</v>
      </c>
      <c r="E305" s="25">
        <v>1324.7605879786099</v>
      </c>
      <c r="F305" s="25">
        <v>2185.3392792474701</v>
      </c>
      <c r="G305" s="82"/>
      <c r="H305" s="82"/>
      <c r="I305" s="82" t="s">
        <v>12351</v>
      </c>
      <c r="J305" s="25">
        <v>3.9596041605413501</v>
      </c>
      <c r="K305" s="26">
        <v>2.0481349960578599E-5</v>
      </c>
      <c r="L305" s="4">
        <v>2600</v>
      </c>
      <c r="M305" s="4" t="s">
        <v>3240</v>
      </c>
      <c r="N305" s="4" t="s">
        <v>3241</v>
      </c>
      <c r="O305" s="4" t="s">
        <v>1394</v>
      </c>
      <c r="P305" s="4" t="s">
        <v>55</v>
      </c>
      <c r="Q305" s="4">
        <v>0</v>
      </c>
      <c r="R305" s="4" t="s">
        <v>3242</v>
      </c>
      <c r="S305" s="4">
        <v>23.27</v>
      </c>
      <c r="T305" s="4">
        <v>9.9999999999999995E-8</v>
      </c>
      <c r="U305" s="4" t="s">
        <v>3243</v>
      </c>
      <c r="V305" s="4" t="s">
        <v>3244</v>
      </c>
      <c r="W305" s="4" t="s">
        <v>3245</v>
      </c>
      <c r="X305" s="4" t="s">
        <v>3246</v>
      </c>
      <c r="Y305" s="4" t="s">
        <v>37</v>
      </c>
      <c r="Z305" s="4" t="s">
        <v>222</v>
      </c>
      <c r="AA305" s="4" t="s">
        <v>3247</v>
      </c>
      <c r="AB305" s="4" t="s">
        <v>3248</v>
      </c>
    </row>
    <row r="306" spans="1:28" x14ac:dyDescent="0.2">
      <c r="A306" t="s">
        <v>35</v>
      </c>
      <c r="B306" t="s">
        <v>3254</v>
      </c>
      <c r="C306" s="2">
        <v>279.41837970512199</v>
      </c>
      <c r="D306" s="2">
        <v>306.87911280888198</v>
      </c>
      <c r="E306" s="2">
        <v>9.2071396093391193</v>
      </c>
      <c r="F306" s="2">
        <v>1237.95483855253</v>
      </c>
      <c r="G306" s="80"/>
      <c r="H306" s="80"/>
      <c r="I306" s="80" t="s">
        <v>12351</v>
      </c>
      <c r="J306" s="2">
        <v>-1.8946334736558199</v>
      </c>
      <c r="K306" s="3">
        <v>2.3774416387726399E-5</v>
      </c>
      <c r="L306">
        <v>2469</v>
      </c>
      <c r="M306" t="s">
        <v>3255</v>
      </c>
      <c r="N306" t="s">
        <v>3256</v>
      </c>
      <c r="O306" t="s">
        <v>1357</v>
      </c>
      <c r="P306" t="s">
        <v>45</v>
      </c>
      <c r="Q306">
        <v>0</v>
      </c>
      <c r="R306" t="s">
        <v>3257</v>
      </c>
      <c r="S306">
        <v>77.319999999999993</v>
      </c>
      <c r="T306">
        <v>0</v>
      </c>
      <c r="U306" t="s">
        <v>3258</v>
      </c>
      <c r="V306" t="s">
        <v>3259</v>
      </c>
      <c r="W306" t="s">
        <v>37</v>
      </c>
      <c r="X306" t="s">
        <v>3260</v>
      </c>
      <c r="Y306" t="s">
        <v>37</v>
      </c>
      <c r="Z306" t="s">
        <v>619</v>
      </c>
      <c r="AA306" t="s">
        <v>37</v>
      </c>
      <c r="AB306" t="s">
        <v>3261</v>
      </c>
    </row>
    <row r="307" spans="1:28" x14ac:dyDescent="0.2">
      <c r="A307" t="s">
        <v>35</v>
      </c>
      <c r="B307" t="s">
        <v>3268</v>
      </c>
      <c r="C307" s="2">
        <v>44.063477523833697</v>
      </c>
      <c r="D307" s="2">
        <v>131.540806670606</v>
      </c>
      <c r="E307" s="2">
        <v>69.823232536123399</v>
      </c>
      <c r="F307" s="2">
        <v>136.24457499669899</v>
      </c>
      <c r="G307" s="80"/>
      <c r="H307" s="80"/>
      <c r="I307" s="80" t="s">
        <v>12351</v>
      </c>
      <c r="J307" s="2">
        <v>1.6796455074888099</v>
      </c>
      <c r="K307" s="3">
        <v>2.3955329859423999E-5</v>
      </c>
      <c r="L307">
        <v>2423</v>
      </c>
      <c r="M307" t="s">
        <v>37</v>
      </c>
      <c r="N307" t="s">
        <v>37</v>
      </c>
      <c r="O307" t="s">
        <v>37</v>
      </c>
      <c r="P307" t="s">
        <v>37</v>
      </c>
      <c r="Q307" t="s">
        <v>37</v>
      </c>
      <c r="R307" s="20" t="s">
        <v>37</v>
      </c>
      <c r="S307" s="20" t="s">
        <v>37</v>
      </c>
      <c r="T307" s="20" t="s">
        <v>37</v>
      </c>
      <c r="U307" s="20" t="s">
        <v>37</v>
      </c>
      <c r="V307" t="s">
        <v>37</v>
      </c>
      <c r="W307" t="s">
        <v>37</v>
      </c>
      <c r="X307" t="s">
        <v>37</v>
      </c>
      <c r="Y307" t="s">
        <v>37</v>
      </c>
      <c r="Z307" t="s">
        <v>37</v>
      </c>
      <c r="AA307" t="s">
        <v>37</v>
      </c>
      <c r="AB307" t="s">
        <v>37</v>
      </c>
    </row>
    <row r="308" spans="1:28" x14ac:dyDescent="0.2">
      <c r="A308" t="s">
        <v>35</v>
      </c>
      <c r="B308" t="s">
        <v>3270</v>
      </c>
      <c r="C308" s="2">
        <v>49.6380414517294</v>
      </c>
      <c r="D308" s="2">
        <v>258.81758259821402</v>
      </c>
      <c r="E308" s="2">
        <v>142.016633303661</v>
      </c>
      <c r="F308" s="2">
        <v>294.057638511324</v>
      </c>
      <c r="G308" s="80"/>
      <c r="H308" s="80"/>
      <c r="I308" s="80" t="s">
        <v>12351</v>
      </c>
      <c r="J308" s="2">
        <v>1.68319332287673</v>
      </c>
      <c r="K308" s="3">
        <v>2.72233901000401E-5</v>
      </c>
      <c r="L308">
        <v>2400</v>
      </c>
      <c r="M308" t="s">
        <v>3271</v>
      </c>
      <c r="N308" t="s">
        <v>11836</v>
      </c>
      <c r="O308" t="s">
        <v>3273</v>
      </c>
      <c r="P308" t="s">
        <v>170</v>
      </c>
      <c r="Q308">
        <v>0</v>
      </c>
      <c r="R308" t="s">
        <v>3274</v>
      </c>
      <c r="S308">
        <v>28.25</v>
      </c>
      <c r="T308">
        <v>1.0000000000000001E-17</v>
      </c>
      <c r="U308" t="s">
        <v>3275</v>
      </c>
      <c r="V308" t="s">
        <v>3276</v>
      </c>
      <c r="W308" t="s">
        <v>3277</v>
      </c>
      <c r="X308" t="s">
        <v>3278</v>
      </c>
      <c r="Y308" t="s">
        <v>3279</v>
      </c>
      <c r="Z308" t="s">
        <v>37</v>
      </c>
      <c r="AA308" t="s">
        <v>481</v>
      </c>
      <c r="AB308" t="s">
        <v>3280</v>
      </c>
    </row>
    <row r="309" spans="1:28" x14ac:dyDescent="0.2">
      <c r="A309" t="s">
        <v>35</v>
      </c>
      <c r="B309" t="s">
        <v>3281</v>
      </c>
      <c r="C309" s="2">
        <v>10.3178401604908</v>
      </c>
      <c r="D309" s="2">
        <v>31.903592119539599</v>
      </c>
      <c r="E309" s="2">
        <v>89.389917668899102</v>
      </c>
      <c r="F309" s="2">
        <v>189.67643706849901</v>
      </c>
      <c r="G309" s="80"/>
      <c r="H309" s="80"/>
      <c r="I309" s="80" t="s">
        <v>12351</v>
      </c>
      <c r="J309" s="2">
        <v>1.9495447242699799</v>
      </c>
      <c r="K309" s="3">
        <v>3.0233214060339299E-5</v>
      </c>
      <c r="L309">
        <v>2400</v>
      </c>
      <c r="M309" t="s">
        <v>3282</v>
      </c>
      <c r="N309" t="s">
        <v>12084</v>
      </c>
      <c r="O309" t="s">
        <v>79</v>
      </c>
      <c r="P309" t="s">
        <v>55</v>
      </c>
      <c r="Q309">
        <v>2.6227500000000001E-23</v>
      </c>
      <c r="R309" t="s">
        <v>3283</v>
      </c>
      <c r="S309">
        <v>83.08</v>
      </c>
      <c r="T309">
        <v>1.9999999999999999E-23</v>
      </c>
      <c r="U309" t="s">
        <v>3284</v>
      </c>
      <c r="V309" t="s">
        <v>3285</v>
      </c>
      <c r="W309" t="s">
        <v>37</v>
      </c>
      <c r="X309" t="s">
        <v>3286</v>
      </c>
      <c r="Y309" t="s">
        <v>37</v>
      </c>
      <c r="Z309" t="s">
        <v>3287</v>
      </c>
      <c r="AA309" t="s">
        <v>37</v>
      </c>
      <c r="AB309" t="s">
        <v>83</v>
      </c>
    </row>
    <row r="310" spans="1:28" x14ac:dyDescent="0.2">
      <c r="A310" s="8" t="s">
        <v>35</v>
      </c>
      <c r="B310" s="8" t="s">
        <v>3301</v>
      </c>
      <c r="C310" s="21">
        <v>27.071522421669101</v>
      </c>
      <c r="D310" s="21">
        <v>61.496240407532099</v>
      </c>
      <c r="E310" s="21">
        <v>37.805394882190299</v>
      </c>
      <c r="F310" s="21">
        <v>189.780575708702</v>
      </c>
      <c r="G310" s="81"/>
      <c r="H310" s="81"/>
      <c r="I310" s="81" t="s">
        <v>12351</v>
      </c>
      <c r="J310" s="21">
        <v>1.7269292707183299</v>
      </c>
      <c r="K310" s="22">
        <v>3.1427657086481298E-5</v>
      </c>
      <c r="L310" s="8">
        <v>2364</v>
      </c>
      <c r="M310" s="8" t="s">
        <v>3302</v>
      </c>
      <c r="N310" s="8" t="s">
        <v>11837</v>
      </c>
      <c r="O310" s="8" t="s">
        <v>3303</v>
      </c>
      <c r="P310" s="8" t="s">
        <v>3304</v>
      </c>
      <c r="Q310" s="8">
        <v>6.5586900000000003E-112</v>
      </c>
      <c r="R310" s="8" t="s">
        <v>1316</v>
      </c>
      <c r="S310" s="8">
        <v>29.44</v>
      </c>
      <c r="T310" s="8">
        <v>2.9999999999999999E-81</v>
      </c>
      <c r="U310" s="8" t="s">
        <v>1317</v>
      </c>
      <c r="V310" s="8" t="s">
        <v>1318</v>
      </c>
      <c r="W310" s="8" t="s">
        <v>1319</v>
      </c>
      <c r="X310" s="8" t="s">
        <v>1320</v>
      </c>
      <c r="Y310" s="8" t="s">
        <v>37</v>
      </c>
      <c r="Z310" s="8" t="s">
        <v>962</v>
      </c>
      <c r="AA310" s="8" t="s">
        <v>1321</v>
      </c>
      <c r="AB310" s="8" t="s">
        <v>1322</v>
      </c>
    </row>
    <row r="311" spans="1:28" x14ac:dyDescent="0.2">
      <c r="A311" t="s">
        <v>35</v>
      </c>
      <c r="B311" t="s">
        <v>3310</v>
      </c>
      <c r="C311" s="2">
        <v>33.944838156583899</v>
      </c>
      <c r="D311" s="2">
        <v>232.240986035807</v>
      </c>
      <c r="E311" s="2">
        <v>127.863611248434</v>
      </c>
      <c r="F311" s="2">
        <v>375.31886557966101</v>
      </c>
      <c r="G311" s="80"/>
      <c r="H311" s="80"/>
      <c r="I311" s="80" t="s">
        <v>12351</v>
      </c>
      <c r="J311" s="2">
        <v>-2.41704493598301</v>
      </c>
      <c r="K311" s="3">
        <v>3.1428071799994801E-5</v>
      </c>
      <c r="L311">
        <v>2300</v>
      </c>
      <c r="M311" t="s">
        <v>3311</v>
      </c>
      <c r="N311" t="s">
        <v>12252</v>
      </c>
      <c r="O311" t="s">
        <v>79</v>
      </c>
      <c r="P311" t="s">
        <v>55</v>
      </c>
      <c r="Q311">
        <v>0</v>
      </c>
      <c r="R311" t="s">
        <v>3313</v>
      </c>
      <c r="S311">
        <v>55</v>
      </c>
      <c r="T311">
        <v>4.9999999999999997E-12</v>
      </c>
      <c r="U311" t="s">
        <v>3314</v>
      </c>
      <c r="V311" t="s">
        <v>3315</v>
      </c>
      <c r="W311" t="s">
        <v>3316</v>
      </c>
      <c r="X311" t="s">
        <v>961</v>
      </c>
      <c r="Y311" t="s">
        <v>660</v>
      </c>
      <c r="Z311" t="s">
        <v>962</v>
      </c>
      <c r="AA311" t="s">
        <v>133</v>
      </c>
      <c r="AB311" t="s">
        <v>3317</v>
      </c>
    </row>
    <row r="312" spans="1:28" x14ac:dyDescent="0.2">
      <c r="A312" t="s">
        <v>35</v>
      </c>
      <c r="B312" t="s">
        <v>3325</v>
      </c>
      <c r="C312" s="2">
        <v>1152.88917746115</v>
      </c>
      <c r="D312" s="2">
        <v>4732.4559540482696</v>
      </c>
      <c r="E312" s="2">
        <v>684.50937242313705</v>
      </c>
      <c r="F312" s="2">
        <v>1107.87202583607</v>
      </c>
      <c r="G312" s="80"/>
      <c r="H312" s="80"/>
      <c r="I312" s="80" t="s">
        <v>12351</v>
      </c>
      <c r="J312" s="2">
        <v>1.69553801688007</v>
      </c>
      <c r="K312" s="3">
        <v>3.1428071799994801E-5</v>
      </c>
      <c r="L312">
        <v>2300</v>
      </c>
      <c r="M312" t="s">
        <v>3326</v>
      </c>
      <c r="N312" t="s">
        <v>12253</v>
      </c>
      <c r="O312" t="s">
        <v>54</v>
      </c>
      <c r="P312" t="s">
        <v>55</v>
      </c>
      <c r="Q312">
        <v>0</v>
      </c>
      <c r="R312" t="s">
        <v>3327</v>
      </c>
      <c r="S312">
        <v>58.99</v>
      </c>
      <c r="T312">
        <v>5.9999999999999997E-178</v>
      </c>
      <c r="U312" t="s">
        <v>3328</v>
      </c>
      <c r="V312" t="s">
        <v>3329</v>
      </c>
      <c r="W312" t="s">
        <v>37</v>
      </c>
      <c r="X312" t="s">
        <v>37</v>
      </c>
      <c r="Y312" t="s">
        <v>37</v>
      </c>
      <c r="Z312" t="s">
        <v>37</v>
      </c>
      <c r="AA312" t="s">
        <v>37</v>
      </c>
      <c r="AB312" t="s">
        <v>153</v>
      </c>
    </row>
    <row r="313" spans="1:28" x14ac:dyDescent="0.2">
      <c r="A313" s="6" t="s">
        <v>35</v>
      </c>
      <c r="B313" s="6" t="s">
        <v>3342</v>
      </c>
      <c r="C313" s="23">
        <v>652.853240272211</v>
      </c>
      <c r="D313" s="23">
        <v>3378.2992775850698</v>
      </c>
      <c r="E313" s="23">
        <v>2409.9301434683998</v>
      </c>
      <c r="F313" s="23">
        <v>6632.3885078288404</v>
      </c>
      <c r="G313" s="86"/>
      <c r="H313" s="86"/>
      <c r="I313" s="86" t="s">
        <v>12351</v>
      </c>
      <c r="J313" s="23">
        <v>2.0141146152774301</v>
      </c>
      <c r="K313" s="24">
        <v>3.1766000367475602E-5</v>
      </c>
      <c r="L313" s="6">
        <v>2300</v>
      </c>
      <c r="M313" s="6" t="s">
        <v>3343</v>
      </c>
      <c r="N313" s="6" t="s">
        <v>12254</v>
      </c>
      <c r="O313" s="6" t="s">
        <v>79</v>
      </c>
      <c r="P313" s="6" t="s">
        <v>55</v>
      </c>
      <c r="Q313" s="6">
        <v>0</v>
      </c>
      <c r="R313" s="6" t="s">
        <v>207</v>
      </c>
      <c r="S313" s="6">
        <v>38.880000000000003</v>
      </c>
      <c r="T313" s="6">
        <v>6.0000000000000003E-126</v>
      </c>
      <c r="U313" s="6" t="s">
        <v>208</v>
      </c>
      <c r="V313" s="6" t="s">
        <v>209</v>
      </c>
      <c r="W313" s="6" t="s">
        <v>210</v>
      </c>
      <c r="X313" s="6" t="s">
        <v>211</v>
      </c>
      <c r="Y313" s="6" t="s">
        <v>37</v>
      </c>
      <c r="Z313" s="6" t="s">
        <v>212</v>
      </c>
      <c r="AA313" s="6" t="s">
        <v>213</v>
      </c>
      <c r="AB313" s="6" t="s">
        <v>214</v>
      </c>
    </row>
    <row r="314" spans="1:28" x14ac:dyDescent="0.2">
      <c r="A314" t="s">
        <v>35</v>
      </c>
      <c r="B314" t="s">
        <v>3366</v>
      </c>
      <c r="C314" s="2">
        <v>1737.7265686717401</v>
      </c>
      <c r="D314" s="2">
        <v>682.25792400028899</v>
      </c>
      <c r="E314" s="2">
        <v>1361.51406841583</v>
      </c>
      <c r="F314" s="2">
        <v>622.98729741554803</v>
      </c>
      <c r="G314" s="80"/>
      <c r="H314" s="80"/>
      <c r="I314" s="80" t="s">
        <v>12351</v>
      </c>
      <c r="J314" s="2">
        <v>-1.9725734969514199</v>
      </c>
      <c r="K314" s="3">
        <v>3.6011842018845E-5</v>
      </c>
      <c r="L314">
        <v>2214</v>
      </c>
      <c r="M314" t="s">
        <v>3367</v>
      </c>
      <c r="N314" t="s">
        <v>11838</v>
      </c>
      <c r="O314" t="s">
        <v>54</v>
      </c>
      <c r="P314" t="s">
        <v>55</v>
      </c>
      <c r="Q314">
        <v>3.6123100000000002E-64</v>
      </c>
      <c r="R314" t="s">
        <v>3368</v>
      </c>
      <c r="S314">
        <v>26.74</v>
      </c>
      <c r="T314">
        <v>9.0000000000000006E-58</v>
      </c>
      <c r="U314" t="s">
        <v>3369</v>
      </c>
      <c r="V314" t="s">
        <v>3370</v>
      </c>
      <c r="W314" t="s">
        <v>37</v>
      </c>
      <c r="X314" t="s">
        <v>1080</v>
      </c>
      <c r="Y314" t="s">
        <v>37</v>
      </c>
      <c r="Z314" t="s">
        <v>231</v>
      </c>
      <c r="AA314" t="s">
        <v>37</v>
      </c>
      <c r="AB314" t="s">
        <v>153</v>
      </c>
    </row>
    <row r="315" spans="1:28" x14ac:dyDescent="0.2">
      <c r="A315" t="s">
        <v>35</v>
      </c>
      <c r="B315" t="s">
        <v>3386</v>
      </c>
      <c r="C315" s="2">
        <v>348.63380891570301</v>
      </c>
      <c r="D315" s="2">
        <v>1468.6200330966701</v>
      </c>
      <c r="E315" s="2">
        <v>84.304845522799795</v>
      </c>
      <c r="F315" s="2">
        <v>10214.3156444742</v>
      </c>
      <c r="G315" s="80"/>
      <c r="H315" s="80"/>
      <c r="I315" s="80" t="s">
        <v>12351</v>
      </c>
      <c r="J315" s="2">
        <v>1.6625709718187001</v>
      </c>
      <c r="K315" s="3">
        <v>3.6324132942245299E-5</v>
      </c>
      <c r="L315">
        <v>2200</v>
      </c>
      <c r="M315" t="s">
        <v>3387</v>
      </c>
      <c r="N315" t="s">
        <v>3388</v>
      </c>
      <c r="O315" t="s">
        <v>327</v>
      </c>
      <c r="P315" t="s">
        <v>55</v>
      </c>
      <c r="Q315">
        <v>0</v>
      </c>
      <c r="R315" t="s">
        <v>3389</v>
      </c>
      <c r="S315">
        <v>66.010000000000005</v>
      </c>
      <c r="T315">
        <v>0</v>
      </c>
      <c r="U315" t="s">
        <v>3390</v>
      </c>
      <c r="V315" t="s">
        <v>3391</v>
      </c>
      <c r="W315" t="s">
        <v>37</v>
      </c>
      <c r="X315" t="s">
        <v>618</v>
      </c>
      <c r="Y315" t="s">
        <v>37</v>
      </c>
      <c r="Z315" t="s">
        <v>619</v>
      </c>
      <c r="AA315" t="s">
        <v>333</v>
      </c>
      <c r="AB315" t="s">
        <v>3392</v>
      </c>
    </row>
    <row r="316" spans="1:28" x14ac:dyDescent="0.2">
      <c r="A316" s="8" t="s">
        <v>35</v>
      </c>
      <c r="B316" s="8" t="s">
        <v>3424</v>
      </c>
      <c r="C316" s="21">
        <v>7.3660650441649302</v>
      </c>
      <c r="D316" s="21">
        <v>171.67264771733699</v>
      </c>
      <c r="E316" s="21">
        <v>259.98579875324799</v>
      </c>
      <c r="F316" s="21">
        <v>253.90905058429399</v>
      </c>
      <c r="G316" s="81"/>
      <c r="H316" s="81"/>
      <c r="I316" s="81" t="s">
        <v>12351</v>
      </c>
      <c r="J316" s="21">
        <v>2.21350500435552</v>
      </c>
      <c r="K316" s="22">
        <v>3.7623852503443403E-5</v>
      </c>
      <c r="L316" s="8">
        <v>2000</v>
      </c>
      <c r="M316" s="8" t="s">
        <v>3425</v>
      </c>
      <c r="N316" s="8" t="s">
        <v>12314</v>
      </c>
      <c r="O316" s="8" t="s">
        <v>554</v>
      </c>
      <c r="P316" s="8" t="s">
        <v>555</v>
      </c>
      <c r="Q316" s="8">
        <v>2.01327E-40</v>
      </c>
      <c r="R316" s="8" t="s">
        <v>3427</v>
      </c>
      <c r="S316" s="8">
        <v>32.590000000000003</v>
      </c>
      <c r="T316" s="8">
        <v>9.9999999999999994E-50</v>
      </c>
      <c r="U316" s="8" t="s">
        <v>3428</v>
      </c>
      <c r="V316" s="8" t="s">
        <v>3429</v>
      </c>
      <c r="W316" s="8" t="s">
        <v>37</v>
      </c>
      <c r="X316" s="8" t="s">
        <v>37</v>
      </c>
      <c r="Y316" s="8" t="s">
        <v>37</v>
      </c>
      <c r="Z316" s="8" t="s">
        <v>37</v>
      </c>
      <c r="AA316" s="8" t="s">
        <v>37</v>
      </c>
      <c r="AB316" s="8" t="s">
        <v>1283</v>
      </c>
    </row>
    <row r="317" spans="1:28" x14ac:dyDescent="0.2">
      <c r="A317" t="s">
        <v>35</v>
      </c>
      <c r="B317" t="s">
        <v>3457</v>
      </c>
      <c r="C317" s="2">
        <v>6824.1007827462499</v>
      </c>
      <c r="D317" s="2">
        <v>2785.4411137915899</v>
      </c>
      <c r="E317" s="2">
        <v>6039.9175653518796</v>
      </c>
      <c r="F317" s="2">
        <v>2339.8239599656899</v>
      </c>
      <c r="G317" s="80"/>
      <c r="H317" s="80"/>
      <c r="I317" s="80" t="s">
        <v>12351</v>
      </c>
      <c r="J317" s="2">
        <v>1.68419928630293</v>
      </c>
      <c r="K317" s="3">
        <v>3.9856285787991402E-5</v>
      </c>
      <c r="L317">
        <v>1983</v>
      </c>
      <c r="M317" t="s">
        <v>3458</v>
      </c>
      <c r="N317" t="s">
        <v>11839</v>
      </c>
      <c r="O317" t="s">
        <v>79</v>
      </c>
      <c r="P317" t="s">
        <v>55</v>
      </c>
      <c r="Q317">
        <v>1.7329199999999999E-126</v>
      </c>
      <c r="R317" t="s">
        <v>3459</v>
      </c>
      <c r="S317">
        <v>45.73</v>
      </c>
      <c r="T317">
        <v>1.9999999999999999E-88</v>
      </c>
      <c r="U317" t="s">
        <v>3460</v>
      </c>
      <c r="V317" t="s">
        <v>3461</v>
      </c>
      <c r="W317" t="s">
        <v>3462</v>
      </c>
      <c r="X317" t="s">
        <v>3463</v>
      </c>
      <c r="Y317" t="s">
        <v>3464</v>
      </c>
      <c r="Z317" t="s">
        <v>3465</v>
      </c>
      <c r="AA317" t="s">
        <v>2192</v>
      </c>
      <c r="AB317" t="s">
        <v>3466</v>
      </c>
    </row>
    <row r="318" spans="1:28" x14ac:dyDescent="0.2">
      <c r="A318" t="s">
        <v>35</v>
      </c>
      <c r="B318" t="s">
        <v>3467</v>
      </c>
      <c r="C318" s="2">
        <v>2471.7020937532898</v>
      </c>
      <c r="D318" s="2">
        <v>11532.3149454828</v>
      </c>
      <c r="E318" s="2">
        <v>383.40463212781799</v>
      </c>
      <c r="F318" s="2">
        <v>579.80544323897698</v>
      </c>
      <c r="G318" s="80"/>
      <c r="H318" s="80"/>
      <c r="I318" s="80" t="s">
        <v>12351</v>
      </c>
      <c r="J318" s="2">
        <v>-1.61730583550232</v>
      </c>
      <c r="K318" s="3">
        <v>3.9856285787991402E-5</v>
      </c>
      <c r="L318">
        <v>1983</v>
      </c>
      <c r="M318" t="s">
        <v>3468</v>
      </c>
      <c r="N318" t="s">
        <v>12255</v>
      </c>
      <c r="O318" t="s">
        <v>54</v>
      </c>
      <c r="P318" t="s">
        <v>55</v>
      </c>
      <c r="Q318">
        <v>3.7285799999999999E-87</v>
      </c>
      <c r="R318" t="s">
        <v>3470</v>
      </c>
      <c r="S318">
        <v>44.79</v>
      </c>
      <c r="T318">
        <v>5.9999999999999998E-81</v>
      </c>
      <c r="U318" t="s">
        <v>3471</v>
      </c>
      <c r="V318" t="s">
        <v>3472</v>
      </c>
      <c r="W318" t="s">
        <v>37</v>
      </c>
      <c r="X318" t="s">
        <v>37</v>
      </c>
      <c r="Y318" t="s">
        <v>37</v>
      </c>
      <c r="Z318" t="s">
        <v>37</v>
      </c>
      <c r="AA318" t="s">
        <v>37</v>
      </c>
      <c r="AB318" t="s">
        <v>153</v>
      </c>
    </row>
    <row r="319" spans="1:28" x14ac:dyDescent="0.2">
      <c r="A319" t="s">
        <v>35</v>
      </c>
      <c r="B319" t="s">
        <v>3500</v>
      </c>
      <c r="C319" s="2">
        <v>3.5770303560353698</v>
      </c>
      <c r="D319" s="2">
        <v>1.1752516639577599</v>
      </c>
      <c r="E319" s="2">
        <v>1.5043446989493401</v>
      </c>
      <c r="F319" s="2">
        <v>147.884731413027</v>
      </c>
      <c r="G319" s="80"/>
      <c r="H319" s="80"/>
      <c r="I319" s="80" t="s">
        <v>12351</v>
      </c>
      <c r="J319" s="2">
        <v>1.6876220811084499</v>
      </c>
      <c r="K319" s="3">
        <v>4.3122186818914401E-5</v>
      </c>
      <c r="L319">
        <v>1900</v>
      </c>
      <c r="M319" t="s">
        <v>1229</v>
      </c>
      <c r="N319" t="s">
        <v>1230</v>
      </c>
      <c r="O319" t="s">
        <v>226</v>
      </c>
      <c r="P319" t="s">
        <v>170</v>
      </c>
      <c r="Q319">
        <v>2.5150300000000001E-93</v>
      </c>
      <c r="R319" t="s">
        <v>1231</v>
      </c>
      <c r="S319">
        <v>31.47</v>
      </c>
      <c r="T319">
        <v>1E-42</v>
      </c>
      <c r="U319" t="s">
        <v>1232</v>
      </c>
      <c r="V319" t="s">
        <v>1233</v>
      </c>
      <c r="W319" t="s">
        <v>1234</v>
      </c>
      <c r="X319" t="s">
        <v>1235</v>
      </c>
      <c r="Y319" t="s">
        <v>1236</v>
      </c>
      <c r="Z319" t="s">
        <v>1237</v>
      </c>
      <c r="AA319" t="s">
        <v>37</v>
      </c>
      <c r="AB319" t="s">
        <v>1238</v>
      </c>
    </row>
    <row r="320" spans="1:28" x14ac:dyDescent="0.2">
      <c r="A320" t="s">
        <v>35</v>
      </c>
      <c r="B320" t="s">
        <v>3509</v>
      </c>
      <c r="C320" s="2">
        <v>6.6578587729971401</v>
      </c>
      <c r="D320" s="2">
        <v>4.5498312810430503</v>
      </c>
      <c r="E320" s="2">
        <v>8.0804766543972892</v>
      </c>
      <c r="F320" s="2">
        <v>101.13802597193001</v>
      </c>
      <c r="G320" s="80"/>
      <c r="H320" s="80"/>
      <c r="I320" s="80" t="s">
        <v>12351</v>
      </c>
      <c r="J320" s="2">
        <v>-1.9709527246706</v>
      </c>
      <c r="K320" s="3">
        <v>4.3362629503589402E-5</v>
      </c>
      <c r="L320">
        <v>1900</v>
      </c>
      <c r="M320" t="s">
        <v>3510</v>
      </c>
      <c r="N320" t="s">
        <v>12316</v>
      </c>
      <c r="O320" t="s">
        <v>3511</v>
      </c>
      <c r="P320" t="s">
        <v>590</v>
      </c>
      <c r="Q320">
        <v>9.7178100000000005E-132</v>
      </c>
      <c r="R320" t="s">
        <v>2103</v>
      </c>
      <c r="S320">
        <v>26.64</v>
      </c>
      <c r="T320">
        <v>9.9999999999999996E-39</v>
      </c>
      <c r="U320" t="s">
        <v>2104</v>
      </c>
      <c r="V320" t="s">
        <v>2105</v>
      </c>
      <c r="W320" t="s">
        <v>2106</v>
      </c>
      <c r="X320" t="s">
        <v>2107</v>
      </c>
      <c r="Y320" t="s">
        <v>2108</v>
      </c>
      <c r="Z320" t="s">
        <v>2109</v>
      </c>
      <c r="AA320" t="s">
        <v>2110</v>
      </c>
      <c r="AB320" t="s">
        <v>2111</v>
      </c>
    </row>
    <row r="321" spans="1:28" x14ac:dyDescent="0.2">
      <c r="A321" s="6" t="s">
        <v>35</v>
      </c>
      <c r="B321" s="6" t="s">
        <v>3526</v>
      </c>
      <c r="C321" s="23">
        <v>759.26049237005805</v>
      </c>
      <c r="D321" s="23">
        <v>2520.22400821872</v>
      </c>
      <c r="E321" s="23">
        <v>571.39576048574702</v>
      </c>
      <c r="F321" s="23">
        <v>927.93988135912002</v>
      </c>
      <c r="G321" s="86"/>
      <c r="H321" s="86"/>
      <c r="I321" s="86" t="s">
        <v>12351</v>
      </c>
      <c r="J321" s="23">
        <v>1.7174277502400901</v>
      </c>
      <c r="K321" s="24">
        <v>4.3362629503589402E-5</v>
      </c>
      <c r="L321" s="6">
        <v>1900</v>
      </c>
      <c r="M321" s="6" t="s">
        <v>3527</v>
      </c>
      <c r="N321" s="6" t="s">
        <v>11840</v>
      </c>
      <c r="O321" s="6" t="s">
        <v>54</v>
      </c>
      <c r="P321" s="6" t="s">
        <v>55</v>
      </c>
      <c r="Q321" s="6">
        <v>0</v>
      </c>
      <c r="R321" s="6" t="s">
        <v>2057</v>
      </c>
      <c r="S321" s="6">
        <v>44.67</v>
      </c>
      <c r="T321" s="6">
        <v>3.0000000000000001E-135</v>
      </c>
      <c r="U321" s="6" t="s">
        <v>2058</v>
      </c>
      <c r="V321" s="6" t="s">
        <v>209</v>
      </c>
      <c r="W321" s="6" t="s">
        <v>2059</v>
      </c>
      <c r="X321" s="6" t="s">
        <v>2060</v>
      </c>
      <c r="Y321" s="6" t="s">
        <v>2061</v>
      </c>
      <c r="Z321" s="6" t="s">
        <v>212</v>
      </c>
      <c r="AA321" s="6" t="s">
        <v>213</v>
      </c>
      <c r="AB321" s="6" t="s">
        <v>214</v>
      </c>
    </row>
    <row r="322" spans="1:28" x14ac:dyDescent="0.2">
      <c r="A322" s="4" t="s">
        <v>35</v>
      </c>
      <c r="B322" s="4" t="s">
        <v>3556</v>
      </c>
      <c r="C322" s="25">
        <v>8151.2068182081102</v>
      </c>
      <c r="D322" s="25">
        <v>33779.9027347015</v>
      </c>
      <c r="E322" s="25">
        <v>835.74278907293296</v>
      </c>
      <c r="F322" s="25">
        <v>1345.892114111</v>
      </c>
      <c r="G322" s="82"/>
      <c r="H322" s="82"/>
      <c r="I322" s="82" t="s">
        <v>12351</v>
      </c>
      <c r="J322" s="25">
        <v>1.6325195335167799</v>
      </c>
      <c r="K322" s="26">
        <v>4.4425525237581099E-5</v>
      </c>
      <c r="L322" s="4">
        <v>1863</v>
      </c>
      <c r="M322" s="4" t="s">
        <v>3557</v>
      </c>
      <c r="N322" s="4" t="s">
        <v>3558</v>
      </c>
      <c r="O322" s="4" t="s">
        <v>257</v>
      </c>
      <c r="P322" s="4" t="s">
        <v>55</v>
      </c>
      <c r="Q322" s="4">
        <v>9.8683799999999996E-36</v>
      </c>
      <c r="R322" s="4" t="s">
        <v>3559</v>
      </c>
      <c r="S322" s="4">
        <v>66.14</v>
      </c>
      <c r="T322" s="4">
        <v>6.9999999999999999E-36</v>
      </c>
      <c r="U322" s="4" t="s">
        <v>3560</v>
      </c>
      <c r="V322" s="4" t="s">
        <v>3561</v>
      </c>
      <c r="W322" s="4" t="s">
        <v>37</v>
      </c>
      <c r="X322" s="4" t="s">
        <v>37</v>
      </c>
      <c r="Y322" s="4" t="s">
        <v>37</v>
      </c>
      <c r="Z322" s="4" t="s">
        <v>37</v>
      </c>
      <c r="AA322" s="4" t="s">
        <v>37</v>
      </c>
      <c r="AB322" s="4" t="s">
        <v>37</v>
      </c>
    </row>
    <row r="323" spans="1:28" x14ac:dyDescent="0.2">
      <c r="A323" t="s">
        <v>35</v>
      </c>
      <c r="B323" t="s">
        <v>3562</v>
      </c>
      <c r="C323" s="2">
        <v>987.75726505734997</v>
      </c>
      <c r="D323" s="2">
        <v>375.39715485289003</v>
      </c>
      <c r="E323" s="2">
        <v>352.31077888997902</v>
      </c>
      <c r="F323" s="2">
        <v>180.68107924595</v>
      </c>
      <c r="G323" s="80"/>
      <c r="H323" s="80"/>
      <c r="I323" s="80" t="s">
        <v>12351</v>
      </c>
      <c r="J323" s="2">
        <v>1.7669240801813499</v>
      </c>
      <c r="K323" s="3">
        <v>4.9389366886074599E-5</v>
      </c>
      <c r="L323">
        <v>1849</v>
      </c>
      <c r="M323" t="s">
        <v>37</v>
      </c>
      <c r="N323" t="s">
        <v>37</v>
      </c>
      <c r="O323" t="s">
        <v>37</v>
      </c>
      <c r="P323" t="s">
        <v>37</v>
      </c>
      <c r="Q323" t="s">
        <v>37</v>
      </c>
      <c r="R323" s="20" t="s">
        <v>37</v>
      </c>
      <c r="S323" s="20" t="s">
        <v>37</v>
      </c>
      <c r="T323" s="20" t="s">
        <v>37</v>
      </c>
      <c r="U323" s="20" t="s">
        <v>37</v>
      </c>
      <c r="V323" t="s">
        <v>37</v>
      </c>
      <c r="W323" t="s">
        <v>37</v>
      </c>
      <c r="X323" t="s">
        <v>37</v>
      </c>
      <c r="Y323" t="s">
        <v>37</v>
      </c>
      <c r="Z323" t="s">
        <v>37</v>
      </c>
      <c r="AA323" t="s">
        <v>37</v>
      </c>
      <c r="AB323" t="s">
        <v>37</v>
      </c>
    </row>
    <row r="324" spans="1:28" x14ac:dyDescent="0.2">
      <c r="A324" t="s">
        <v>35</v>
      </c>
      <c r="B324" t="s">
        <v>3577</v>
      </c>
      <c r="C324" s="2">
        <v>26.705627599937301</v>
      </c>
      <c r="D324" s="2">
        <v>60.094979824691599</v>
      </c>
      <c r="E324" s="2">
        <v>13.4642904419927</v>
      </c>
      <c r="F324" s="2">
        <v>47.243396611675998</v>
      </c>
      <c r="G324" s="80"/>
      <c r="H324" s="80"/>
      <c r="I324" s="80" t="s">
        <v>12351</v>
      </c>
      <c r="J324" s="2">
        <v>1.68897244622138</v>
      </c>
      <c r="K324" s="3">
        <v>4.9852030262213399E-5</v>
      </c>
      <c r="L324">
        <v>1800</v>
      </c>
      <c r="M324" t="s">
        <v>1374</v>
      </c>
      <c r="N324" t="s">
        <v>1375</v>
      </c>
      <c r="O324" t="s">
        <v>1376</v>
      </c>
      <c r="P324" t="s">
        <v>590</v>
      </c>
      <c r="Q324">
        <v>1.4502299999999999E-129</v>
      </c>
      <c r="R324" t="s">
        <v>393</v>
      </c>
      <c r="S324">
        <v>37.5</v>
      </c>
      <c r="T324">
        <v>6.9999999999999995E-70</v>
      </c>
      <c r="U324" t="s">
        <v>394</v>
      </c>
      <c r="V324" t="s">
        <v>395</v>
      </c>
      <c r="W324" t="s">
        <v>37</v>
      </c>
      <c r="X324" t="s">
        <v>396</v>
      </c>
      <c r="Y324" t="s">
        <v>108</v>
      </c>
      <c r="Z324" t="s">
        <v>397</v>
      </c>
      <c r="AA324" t="s">
        <v>37</v>
      </c>
      <c r="AB324" t="s">
        <v>398</v>
      </c>
    </row>
    <row r="325" spans="1:28" x14ac:dyDescent="0.2">
      <c r="A325" t="s">
        <v>35</v>
      </c>
      <c r="B325" t="s">
        <v>3665</v>
      </c>
      <c r="C325" s="2">
        <v>0.32912904997513898</v>
      </c>
      <c r="D325" s="2">
        <v>3.17458218620119</v>
      </c>
      <c r="E325" s="2">
        <v>9.3238359660902308</v>
      </c>
      <c r="F325" s="2">
        <v>52.070718589705798</v>
      </c>
      <c r="G325" s="80"/>
      <c r="H325" s="80"/>
      <c r="I325" s="80" t="s">
        <v>12351</v>
      </c>
      <c r="J325" s="2">
        <v>-1.67074330610652</v>
      </c>
      <c r="K325" s="3">
        <v>6.8697953200623098E-5</v>
      </c>
      <c r="L325">
        <v>1700</v>
      </c>
      <c r="M325" t="s">
        <v>37</v>
      </c>
      <c r="N325" t="s">
        <v>37</v>
      </c>
      <c r="O325" t="s">
        <v>37</v>
      </c>
      <c r="P325" t="s">
        <v>37</v>
      </c>
      <c r="Q325" t="s">
        <v>37</v>
      </c>
      <c r="R325" s="20" t="s">
        <v>37</v>
      </c>
      <c r="S325" s="20" t="s">
        <v>37</v>
      </c>
      <c r="T325" s="20" t="s">
        <v>37</v>
      </c>
      <c r="U325" s="20" t="s">
        <v>37</v>
      </c>
      <c r="V325" t="s">
        <v>37</v>
      </c>
      <c r="W325" t="s">
        <v>37</v>
      </c>
      <c r="X325" t="s">
        <v>37</v>
      </c>
      <c r="Y325" t="s">
        <v>37</v>
      </c>
      <c r="Z325" t="s">
        <v>37</v>
      </c>
      <c r="AA325" t="s">
        <v>37</v>
      </c>
      <c r="AB325" t="s">
        <v>37</v>
      </c>
    </row>
    <row r="326" spans="1:28" x14ac:dyDescent="0.2">
      <c r="A326" t="s">
        <v>35</v>
      </c>
      <c r="B326" t="s">
        <v>3693</v>
      </c>
      <c r="C326" s="2">
        <v>864.308173423835</v>
      </c>
      <c r="D326" s="2">
        <v>3611.8181337282499</v>
      </c>
      <c r="E326" s="2">
        <v>502.10548239937498</v>
      </c>
      <c r="F326" s="2">
        <v>648.24136039449695</v>
      </c>
      <c r="G326" s="80"/>
      <c r="H326" s="80"/>
      <c r="I326" s="80" t="s">
        <v>12351</v>
      </c>
      <c r="J326" s="2">
        <v>2.0875217185425599</v>
      </c>
      <c r="K326" s="3">
        <v>6.9632350482700005E-5</v>
      </c>
      <c r="L326">
        <v>1700</v>
      </c>
      <c r="M326" t="s">
        <v>3694</v>
      </c>
      <c r="N326" t="s">
        <v>3695</v>
      </c>
      <c r="O326" t="s">
        <v>257</v>
      </c>
      <c r="P326" t="s">
        <v>55</v>
      </c>
      <c r="Q326">
        <v>2.19332E-159</v>
      </c>
      <c r="R326" t="s">
        <v>3696</v>
      </c>
      <c r="S326">
        <v>85.67</v>
      </c>
      <c r="T326">
        <v>9.9999999999999999E-160</v>
      </c>
      <c r="U326" t="s">
        <v>3697</v>
      </c>
      <c r="V326" t="s">
        <v>3698</v>
      </c>
      <c r="W326" t="s">
        <v>37</v>
      </c>
      <c r="X326" t="s">
        <v>37</v>
      </c>
      <c r="Y326" t="s">
        <v>37</v>
      </c>
      <c r="Z326" t="s">
        <v>37</v>
      </c>
      <c r="AA326" t="s">
        <v>37</v>
      </c>
      <c r="AB326" t="s">
        <v>37</v>
      </c>
    </row>
    <row r="327" spans="1:28" x14ac:dyDescent="0.2">
      <c r="A327" t="s">
        <v>35</v>
      </c>
      <c r="B327" t="s">
        <v>3705</v>
      </c>
      <c r="C327" s="2">
        <v>15.7073431477427</v>
      </c>
      <c r="D327" s="2">
        <v>95.603871747058307</v>
      </c>
      <c r="E327" s="2">
        <v>140.14051094239099</v>
      </c>
      <c r="F327" s="2">
        <v>280.02188293633202</v>
      </c>
      <c r="G327" s="80"/>
      <c r="H327" s="80"/>
      <c r="I327" s="80" t="s">
        <v>12351</v>
      </c>
      <c r="J327" s="2">
        <v>1.64908208191151</v>
      </c>
      <c r="K327" s="3">
        <v>8.3382310903521998E-5</v>
      </c>
      <c r="L327">
        <v>1700</v>
      </c>
      <c r="M327" t="s">
        <v>37</v>
      </c>
      <c r="N327" t="s">
        <v>37</v>
      </c>
      <c r="O327" t="s">
        <v>37</v>
      </c>
      <c r="P327" t="s">
        <v>37</v>
      </c>
      <c r="Q327" t="s">
        <v>37</v>
      </c>
      <c r="R327" s="20" t="s">
        <v>37</v>
      </c>
      <c r="S327" s="20" t="s">
        <v>37</v>
      </c>
      <c r="T327" s="20" t="s">
        <v>37</v>
      </c>
      <c r="U327" s="20" t="s">
        <v>37</v>
      </c>
      <c r="V327" t="s">
        <v>37</v>
      </c>
      <c r="W327" t="s">
        <v>37</v>
      </c>
      <c r="X327" t="s">
        <v>37</v>
      </c>
      <c r="Y327" t="s">
        <v>37</v>
      </c>
      <c r="Z327" t="s">
        <v>37</v>
      </c>
      <c r="AA327" t="s">
        <v>37</v>
      </c>
      <c r="AB327" t="s">
        <v>37</v>
      </c>
    </row>
    <row r="328" spans="1:28" x14ac:dyDescent="0.2">
      <c r="A328" t="s">
        <v>35</v>
      </c>
      <c r="B328" t="s">
        <v>3720</v>
      </c>
      <c r="C328" s="2">
        <v>1771.79971696436</v>
      </c>
      <c r="D328" s="2">
        <v>15226.4503712145</v>
      </c>
      <c r="E328" s="2">
        <v>8369.1519886516908</v>
      </c>
      <c r="F328" s="2">
        <v>19354.605429339801</v>
      </c>
      <c r="G328" s="80"/>
      <c r="H328" s="80"/>
      <c r="I328" s="80" t="s">
        <v>12351</v>
      </c>
      <c r="J328" s="2">
        <v>1.63604331652176</v>
      </c>
      <c r="K328" s="3">
        <v>8.7409155874872596E-5</v>
      </c>
      <c r="L328">
        <v>1675</v>
      </c>
      <c r="M328" t="s">
        <v>3721</v>
      </c>
      <c r="N328" t="s">
        <v>3722</v>
      </c>
      <c r="O328" t="s">
        <v>79</v>
      </c>
      <c r="P328" t="s">
        <v>55</v>
      </c>
      <c r="Q328">
        <v>6.0737200000000003E-55</v>
      </c>
      <c r="R328" t="s">
        <v>3723</v>
      </c>
      <c r="S328">
        <v>33.86</v>
      </c>
      <c r="T328">
        <v>4E-55</v>
      </c>
      <c r="U328" t="s">
        <v>3724</v>
      </c>
      <c r="V328" t="s">
        <v>3725</v>
      </c>
      <c r="W328" t="s">
        <v>3726</v>
      </c>
      <c r="X328" t="s">
        <v>37</v>
      </c>
      <c r="Y328" t="s">
        <v>37</v>
      </c>
      <c r="Z328" t="s">
        <v>37</v>
      </c>
      <c r="AA328" t="s">
        <v>37</v>
      </c>
      <c r="AB328" t="s">
        <v>37</v>
      </c>
    </row>
    <row r="329" spans="1:28" x14ac:dyDescent="0.2">
      <c r="A329" t="s">
        <v>35</v>
      </c>
      <c r="B329" t="s">
        <v>3740</v>
      </c>
      <c r="C329" s="2">
        <v>3443.6512215152102</v>
      </c>
      <c r="D329" s="2">
        <v>21416.302694460199</v>
      </c>
      <c r="E329" s="2">
        <v>20301.465391302099</v>
      </c>
      <c r="F329" s="2">
        <v>23783.297595556502</v>
      </c>
      <c r="G329" s="80"/>
      <c r="H329" s="80"/>
      <c r="I329" s="80" t="s">
        <v>12351</v>
      </c>
      <c r="J329" s="2">
        <v>1.7459778655621001</v>
      </c>
      <c r="K329" s="3">
        <v>9.1982088096037302E-5</v>
      </c>
      <c r="L329">
        <v>1600</v>
      </c>
      <c r="M329" t="s">
        <v>3741</v>
      </c>
      <c r="N329" t="s">
        <v>3742</v>
      </c>
      <c r="O329" t="s">
        <v>79</v>
      </c>
      <c r="P329" t="s">
        <v>55</v>
      </c>
      <c r="Q329">
        <v>2.6125800000000002E-75</v>
      </c>
      <c r="R329" t="s">
        <v>3743</v>
      </c>
      <c r="S329">
        <v>42.56</v>
      </c>
      <c r="T329">
        <v>1.9999999999999999E-77</v>
      </c>
      <c r="U329" t="s">
        <v>3744</v>
      </c>
      <c r="V329" t="s">
        <v>3745</v>
      </c>
      <c r="W329" t="s">
        <v>37</v>
      </c>
      <c r="X329" t="s">
        <v>37</v>
      </c>
      <c r="Y329" t="s">
        <v>37</v>
      </c>
      <c r="Z329" t="s">
        <v>37</v>
      </c>
      <c r="AA329" t="s">
        <v>37</v>
      </c>
      <c r="AB329" t="s">
        <v>153</v>
      </c>
    </row>
    <row r="330" spans="1:28" x14ac:dyDescent="0.2">
      <c r="A330" t="s">
        <v>35</v>
      </c>
      <c r="B330" t="s">
        <v>3805</v>
      </c>
      <c r="C330" s="2">
        <v>141.91062689778499</v>
      </c>
      <c r="D330" s="2">
        <v>60.7102730352291</v>
      </c>
      <c r="E330" s="2">
        <v>574.70716765963198</v>
      </c>
      <c r="F330" s="2">
        <v>62.497339394515301</v>
      </c>
      <c r="G330" s="80"/>
      <c r="H330" s="80"/>
      <c r="I330" s="80" t="s">
        <v>12351</v>
      </c>
      <c r="J330" s="2">
        <v>2.5526315375850701</v>
      </c>
      <c r="K330" s="3">
        <v>9.2044685839150705E-5</v>
      </c>
      <c r="L330">
        <v>1569</v>
      </c>
      <c r="M330" t="s">
        <v>3806</v>
      </c>
      <c r="N330" t="s">
        <v>11841</v>
      </c>
      <c r="O330" t="s">
        <v>79</v>
      </c>
      <c r="P330" t="s">
        <v>55</v>
      </c>
      <c r="Q330">
        <v>0</v>
      </c>
      <c r="R330" t="s">
        <v>3807</v>
      </c>
      <c r="S330">
        <v>32.79</v>
      </c>
      <c r="T330">
        <v>3.0000000000000001E-86</v>
      </c>
      <c r="U330" t="s">
        <v>3808</v>
      </c>
      <c r="V330" t="s">
        <v>3809</v>
      </c>
      <c r="W330" t="s">
        <v>3810</v>
      </c>
      <c r="X330" t="s">
        <v>3811</v>
      </c>
      <c r="Y330" t="s">
        <v>3812</v>
      </c>
      <c r="Z330" t="s">
        <v>37</v>
      </c>
      <c r="AA330" t="s">
        <v>252</v>
      </c>
      <c r="AB330" t="s">
        <v>3813</v>
      </c>
    </row>
    <row r="331" spans="1:28" x14ac:dyDescent="0.2">
      <c r="A331" t="s">
        <v>35</v>
      </c>
      <c r="B331" t="s">
        <v>3826</v>
      </c>
      <c r="C331" s="2">
        <v>583.78525230540004</v>
      </c>
      <c r="D331" s="2">
        <v>776.45052969518201</v>
      </c>
      <c r="E331" s="2">
        <v>461.02093951294501</v>
      </c>
      <c r="F331" s="2">
        <v>2038.41582550615</v>
      </c>
      <c r="G331" s="80"/>
      <c r="H331" s="80"/>
      <c r="I331" s="80" t="s">
        <v>12351</v>
      </c>
      <c r="J331" s="2">
        <v>2.1599342285843099</v>
      </c>
      <c r="K331" s="3">
        <v>9.4008531630828497E-5</v>
      </c>
      <c r="L331">
        <v>1524</v>
      </c>
      <c r="M331" t="s">
        <v>3827</v>
      </c>
      <c r="N331" t="s">
        <v>11842</v>
      </c>
      <c r="O331" t="s">
        <v>79</v>
      </c>
      <c r="P331" t="s">
        <v>55</v>
      </c>
      <c r="Q331">
        <v>5.9451700000000004E-132</v>
      </c>
      <c r="R331" t="s">
        <v>3829</v>
      </c>
      <c r="S331">
        <v>44.3</v>
      </c>
      <c r="T331">
        <v>6.0000000000000003E-55</v>
      </c>
      <c r="U331" t="s">
        <v>3830</v>
      </c>
      <c r="V331" t="s">
        <v>3831</v>
      </c>
      <c r="W331" t="s">
        <v>3832</v>
      </c>
      <c r="X331" t="s">
        <v>3833</v>
      </c>
      <c r="Y331" t="s">
        <v>3834</v>
      </c>
      <c r="Z331" t="s">
        <v>3835</v>
      </c>
      <c r="AA331" t="s">
        <v>37</v>
      </c>
      <c r="AB331" t="s">
        <v>3836</v>
      </c>
    </row>
    <row r="332" spans="1:28" x14ac:dyDescent="0.2">
      <c r="A332" s="6" t="s">
        <v>35</v>
      </c>
      <c r="B332" s="6" t="s">
        <v>3878</v>
      </c>
      <c r="C332" s="23">
        <v>471.06239996426598</v>
      </c>
      <c r="D332" s="23">
        <v>111.98050642451</v>
      </c>
      <c r="E332" s="23">
        <v>1799.0459001863201</v>
      </c>
      <c r="F332" s="23">
        <v>78.578531584984006</v>
      </c>
      <c r="G332" s="86"/>
      <c r="H332" s="86"/>
      <c r="I332" s="86" t="s">
        <v>12351</v>
      </c>
      <c r="J332" s="23">
        <v>1.80547859710053</v>
      </c>
      <c r="K332" s="24">
        <v>9.8121567348167298E-5</v>
      </c>
      <c r="L332" s="6">
        <v>1500</v>
      </c>
      <c r="M332" s="6" t="s">
        <v>3879</v>
      </c>
      <c r="N332" s="6" t="s">
        <v>3880</v>
      </c>
      <c r="O332" s="6" t="s">
        <v>79</v>
      </c>
      <c r="P332" s="6" t="s">
        <v>55</v>
      </c>
      <c r="Q332" s="6">
        <v>0</v>
      </c>
      <c r="R332" s="6" t="s">
        <v>3881</v>
      </c>
      <c r="S332" s="6">
        <v>60.92</v>
      </c>
      <c r="T332" s="6">
        <v>0</v>
      </c>
      <c r="U332" s="6" t="s">
        <v>3882</v>
      </c>
      <c r="V332" s="6" t="s">
        <v>3883</v>
      </c>
      <c r="W332" s="6" t="s">
        <v>3884</v>
      </c>
      <c r="X332" s="6" t="s">
        <v>2150</v>
      </c>
      <c r="Y332" s="6" t="s">
        <v>670</v>
      </c>
      <c r="Z332" s="6" t="s">
        <v>2151</v>
      </c>
      <c r="AA332" s="6" t="s">
        <v>37</v>
      </c>
      <c r="AB332" s="6" t="s">
        <v>3885</v>
      </c>
    </row>
    <row r="333" spans="1:28" x14ac:dyDescent="0.2">
      <c r="A333" t="s">
        <v>35</v>
      </c>
      <c r="B333" t="s">
        <v>3900</v>
      </c>
      <c r="C333" s="2">
        <v>990.35141465980905</v>
      </c>
      <c r="D333" s="2">
        <v>649.03278018062997</v>
      </c>
      <c r="E333" s="2">
        <v>669.53992158244</v>
      </c>
      <c r="F333" s="2">
        <v>177.270202718825</v>
      </c>
      <c r="G333" s="80"/>
      <c r="H333" s="80"/>
      <c r="I333" s="80" t="s">
        <v>12351</v>
      </c>
      <c r="J333" s="2">
        <v>1.5829747665215299</v>
      </c>
      <c r="K333" s="3">
        <v>9.8140504511240001E-5</v>
      </c>
      <c r="L333">
        <v>1500</v>
      </c>
      <c r="M333" t="s">
        <v>3901</v>
      </c>
      <c r="N333" t="s">
        <v>3902</v>
      </c>
      <c r="O333" t="s">
        <v>3903</v>
      </c>
      <c r="P333" t="s">
        <v>55</v>
      </c>
      <c r="Q333">
        <v>0</v>
      </c>
      <c r="R333" t="s">
        <v>3904</v>
      </c>
      <c r="S333">
        <v>46.24</v>
      </c>
      <c r="T333">
        <v>1.9999999999999999E-144</v>
      </c>
      <c r="U333" t="s">
        <v>3905</v>
      </c>
      <c r="V333" t="s">
        <v>3906</v>
      </c>
      <c r="W333" t="s">
        <v>37</v>
      </c>
      <c r="X333" t="s">
        <v>3907</v>
      </c>
      <c r="Y333" t="s">
        <v>670</v>
      </c>
      <c r="Z333" t="s">
        <v>3908</v>
      </c>
      <c r="AA333" t="s">
        <v>37</v>
      </c>
      <c r="AB333" t="s">
        <v>3909</v>
      </c>
    </row>
    <row r="334" spans="1:28" x14ac:dyDescent="0.2">
      <c r="A334" t="s">
        <v>35</v>
      </c>
      <c r="B334" t="s">
        <v>3932</v>
      </c>
      <c r="C334" s="2">
        <v>34.247340767212002</v>
      </c>
      <c r="D334" s="2">
        <v>11.645346604998</v>
      </c>
      <c r="E334" s="2">
        <v>70.349519322345301</v>
      </c>
      <c r="F334" s="2">
        <v>29.153928650596299</v>
      </c>
      <c r="G334" s="80"/>
      <c r="H334" s="80"/>
      <c r="I334" s="80" t="s">
        <v>12351</v>
      </c>
      <c r="J334" s="2">
        <v>1.8995726504352299</v>
      </c>
      <c r="K334" s="3">
        <v>9.9054671882731801E-5</v>
      </c>
      <c r="L334">
        <v>1480</v>
      </c>
      <c r="M334" t="s">
        <v>52</v>
      </c>
      <c r="N334" t="s">
        <v>11843</v>
      </c>
      <c r="O334" t="s">
        <v>54</v>
      </c>
      <c r="P334" t="s">
        <v>55</v>
      </c>
      <c r="Q334">
        <v>7.4799500000000003E-55</v>
      </c>
      <c r="R334" t="s">
        <v>56</v>
      </c>
      <c r="S334">
        <v>28.57</v>
      </c>
      <c r="T334">
        <v>9.9999999999999996E-24</v>
      </c>
      <c r="U334" t="s">
        <v>57</v>
      </c>
      <c r="V334" t="s">
        <v>58</v>
      </c>
      <c r="W334" t="s">
        <v>37</v>
      </c>
      <c r="X334" t="s">
        <v>59</v>
      </c>
      <c r="Y334" t="s">
        <v>60</v>
      </c>
      <c r="Z334" t="s">
        <v>61</v>
      </c>
      <c r="AA334" t="s">
        <v>37</v>
      </c>
      <c r="AB334" t="s">
        <v>62</v>
      </c>
    </row>
    <row r="335" spans="1:28" x14ac:dyDescent="0.2">
      <c r="A335" s="6" t="s">
        <v>35</v>
      </c>
      <c r="B335" s="6" t="s">
        <v>3957</v>
      </c>
      <c r="C335" s="6">
        <v>221.09633011070301</v>
      </c>
      <c r="D335" s="6">
        <v>999.82455503655297</v>
      </c>
      <c r="E335" s="6">
        <v>286.763784141499</v>
      </c>
      <c r="F335" s="6">
        <v>1079.22437595006</v>
      </c>
      <c r="G335" s="86"/>
      <c r="H335" s="86"/>
      <c r="I335" s="86" t="s">
        <v>12351</v>
      </c>
      <c r="J335" s="6">
        <v>-1.7731745721446801</v>
      </c>
      <c r="K335" s="6">
        <v>9.9600259787438599E-5</v>
      </c>
      <c r="L335" s="6">
        <v>1405</v>
      </c>
      <c r="M335" s="6" t="s">
        <v>3958</v>
      </c>
      <c r="N335" s="6" t="s">
        <v>3959</v>
      </c>
      <c r="O335" s="6" t="s">
        <v>1394</v>
      </c>
      <c r="P335" s="6" t="s">
        <v>55</v>
      </c>
      <c r="Q335" s="6">
        <v>6.36603E-97</v>
      </c>
      <c r="R335" s="6" t="s">
        <v>711</v>
      </c>
      <c r="S335" s="6">
        <v>33.42</v>
      </c>
      <c r="T335" s="6">
        <v>9.9999999999999995E-58</v>
      </c>
      <c r="U335" s="6" t="s">
        <v>712</v>
      </c>
      <c r="V335" s="6" t="s">
        <v>713</v>
      </c>
      <c r="W335" s="6" t="s">
        <v>3960</v>
      </c>
      <c r="X335" s="6" t="s">
        <v>3961</v>
      </c>
      <c r="Y335" s="6" t="s">
        <v>3962</v>
      </c>
      <c r="Z335" s="6" t="s">
        <v>3963</v>
      </c>
      <c r="AA335" s="6" t="s">
        <v>333</v>
      </c>
      <c r="AB335" s="6" t="s">
        <v>3964</v>
      </c>
    </row>
    <row r="336" spans="1:28" x14ac:dyDescent="0.2">
      <c r="A336" t="s">
        <v>35</v>
      </c>
      <c r="B336" t="s">
        <v>4919</v>
      </c>
      <c r="C336" s="2">
        <v>204.20970998817</v>
      </c>
      <c r="D336" s="2">
        <v>1593.55999082229</v>
      </c>
      <c r="E336" s="2">
        <v>1352.0050171642099</v>
      </c>
      <c r="F336" s="2">
        <v>1670.8226684578501</v>
      </c>
      <c r="G336" s="80" t="s">
        <v>12351</v>
      </c>
      <c r="H336" s="80"/>
      <c r="I336" s="80"/>
      <c r="J336" s="2">
        <v>2.7998475266787901</v>
      </c>
      <c r="K336" s="3">
        <v>9.49983684174974E-4</v>
      </c>
      <c r="L336">
        <v>902</v>
      </c>
      <c r="M336" t="s">
        <v>4920</v>
      </c>
      <c r="N336" t="s">
        <v>4921</v>
      </c>
      <c r="O336" t="s">
        <v>79</v>
      </c>
      <c r="P336" t="s">
        <v>55</v>
      </c>
      <c r="Q336">
        <v>1.0168499999999999E-24</v>
      </c>
      <c r="R336" t="s">
        <v>4922</v>
      </c>
      <c r="S336">
        <v>53.75</v>
      </c>
      <c r="T336">
        <v>9.9999999999999993E-40</v>
      </c>
      <c r="U336" t="s">
        <v>4923</v>
      </c>
      <c r="V336" t="s">
        <v>4924</v>
      </c>
      <c r="W336" t="s">
        <v>37</v>
      </c>
      <c r="X336" t="s">
        <v>37</v>
      </c>
      <c r="Y336" t="s">
        <v>37</v>
      </c>
      <c r="Z336" t="s">
        <v>37</v>
      </c>
      <c r="AA336" t="s">
        <v>37</v>
      </c>
      <c r="AB336" t="s">
        <v>153</v>
      </c>
    </row>
    <row r="337" spans="1:28" x14ac:dyDescent="0.2">
      <c r="A337" t="s">
        <v>35</v>
      </c>
      <c r="B337" t="s">
        <v>4925</v>
      </c>
      <c r="C337" s="2">
        <v>15.6851631400608</v>
      </c>
      <c r="D337" s="2">
        <v>3.98941536250359</v>
      </c>
      <c r="E337" s="2">
        <v>9.6802028400107307</v>
      </c>
      <c r="F337" s="2">
        <v>36.528251377962299</v>
      </c>
      <c r="G337" s="80" t="s">
        <v>12351</v>
      </c>
      <c r="H337" s="80"/>
      <c r="I337" s="80"/>
      <c r="J337" s="2">
        <v>2.7306589431512802</v>
      </c>
      <c r="K337" s="3">
        <v>1.0345799749447999E-3</v>
      </c>
      <c r="L337">
        <v>900</v>
      </c>
      <c r="M337" t="s">
        <v>37</v>
      </c>
      <c r="N337" t="s">
        <v>37</v>
      </c>
      <c r="O337" t="s">
        <v>37</v>
      </c>
      <c r="P337" t="s">
        <v>37</v>
      </c>
      <c r="Q337" t="s">
        <v>37</v>
      </c>
      <c r="R337" s="20" t="s">
        <v>37</v>
      </c>
      <c r="S337" s="20" t="s">
        <v>37</v>
      </c>
      <c r="T337" s="20" t="s">
        <v>37</v>
      </c>
      <c r="U337" s="20" t="s">
        <v>37</v>
      </c>
      <c r="V337" t="s">
        <v>37</v>
      </c>
      <c r="W337" t="s">
        <v>37</v>
      </c>
      <c r="X337" t="s">
        <v>37</v>
      </c>
      <c r="Y337" t="s">
        <v>37</v>
      </c>
      <c r="Z337" t="s">
        <v>37</v>
      </c>
      <c r="AA337" t="s">
        <v>37</v>
      </c>
      <c r="AB337" t="s">
        <v>37</v>
      </c>
    </row>
    <row r="338" spans="1:28" x14ac:dyDescent="0.2">
      <c r="A338" t="s">
        <v>35</v>
      </c>
      <c r="B338" t="s">
        <v>4931</v>
      </c>
      <c r="C338" s="2">
        <v>30.639084485591599</v>
      </c>
      <c r="D338" s="2">
        <v>6.8494437447998404</v>
      </c>
      <c r="E338" s="2">
        <v>10.0505298363673</v>
      </c>
      <c r="F338" s="2">
        <v>67.406192673974303</v>
      </c>
      <c r="G338" s="80" t="s">
        <v>12351</v>
      </c>
      <c r="H338" s="80"/>
      <c r="I338" s="80"/>
      <c r="J338" s="2">
        <v>2.84503927101599</v>
      </c>
      <c r="K338" s="3">
        <v>1.04772182324881E-3</v>
      </c>
      <c r="L338">
        <v>900</v>
      </c>
      <c r="M338" t="s">
        <v>37</v>
      </c>
      <c r="N338" t="s">
        <v>37</v>
      </c>
      <c r="O338" t="s">
        <v>37</v>
      </c>
      <c r="P338" t="s">
        <v>37</v>
      </c>
      <c r="Q338" t="s">
        <v>37</v>
      </c>
      <c r="R338" s="20" t="s">
        <v>37</v>
      </c>
      <c r="S338" s="20" t="s">
        <v>37</v>
      </c>
      <c r="T338" s="20" t="s">
        <v>37</v>
      </c>
      <c r="U338" s="20" t="s">
        <v>37</v>
      </c>
      <c r="V338" t="s">
        <v>37</v>
      </c>
      <c r="W338" t="s">
        <v>37</v>
      </c>
      <c r="X338" t="s">
        <v>37</v>
      </c>
      <c r="Y338" t="s">
        <v>37</v>
      </c>
      <c r="Z338" t="s">
        <v>37</v>
      </c>
      <c r="AA338" t="s">
        <v>37</v>
      </c>
      <c r="AB338" t="s">
        <v>37</v>
      </c>
    </row>
    <row r="339" spans="1:28" x14ac:dyDescent="0.2">
      <c r="A339" t="s">
        <v>35</v>
      </c>
      <c r="B339" t="s">
        <v>5025</v>
      </c>
      <c r="C339" s="2">
        <v>361.92837349063001</v>
      </c>
      <c r="D339" s="2">
        <v>1713.8366066523199</v>
      </c>
      <c r="E339" s="2">
        <v>399.730931129807</v>
      </c>
      <c r="F339" s="2">
        <v>221.811077065517</v>
      </c>
      <c r="G339" s="80" t="s">
        <v>12351</v>
      </c>
      <c r="H339" s="80"/>
      <c r="I339" s="80"/>
      <c r="J339" s="2">
        <v>2.81095095781281</v>
      </c>
      <c r="K339" s="3">
        <v>1.15504988350638E-3</v>
      </c>
      <c r="L339">
        <v>900</v>
      </c>
      <c r="M339" t="s">
        <v>4813</v>
      </c>
      <c r="N339" t="s">
        <v>12325</v>
      </c>
      <c r="O339" t="s">
        <v>79</v>
      </c>
      <c r="P339" t="s">
        <v>55</v>
      </c>
      <c r="Q339">
        <v>7.6243800000000004E-70</v>
      </c>
      <c r="R339" t="s">
        <v>5026</v>
      </c>
      <c r="S339">
        <v>41.28</v>
      </c>
      <c r="T339">
        <v>9.9999999999999993E-41</v>
      </c>
      <c r="U339" t="s">
        <v>5027</v>
      </c>
      <c r="V339" t="s">
        <v>5028</v>
      </c>
      <c r="W339" t="s">
        <v>5029</v>
      </c>
      <c r="X339" t="s">
        <v>5030</v>
      </c>
      <c r="Y339" t="s">
        <v>5031</v>
      </c>
      <c r="Z339" t="s">
        <v>5032</v>
      </c>
      <c r="AA339" t="s">
        <v>265</v>
      </c>
      <c r="AB339" t="s">
        <v>266</v>
      </c>
    </row>
    <row r="340" spans="1:28" x14ac:dyDescent="0.2">
      <c r="A340" t="s">
        <v>35</v>
      </c>
      <c r="B340" t="s">
        <v>5033</v>
      </c>
      <c r="C340" s="2">
        <v>18.7637528722762</v>
      </c>
      <c r="D340" s="2">
        <v>8.1113523787907003</v>
      </c>
      <c r="E340" s="2">
        <v>16.029415233897701</v>
      </c>
      <c r="F340" s="2">
        <v>85.117853996619303</v>
      </c>
      <c r="G340" s="80" t="s">
        <v>12351</v>
      </c>
      <c r="H340" s="80"/>
      <c r="I340" s="80"/>
      <c r="J340" s="2">
        <v>-3.0745966016101298</v>
      </c>
      <c r="K340" s="3">
        <v>1.1594612898751301E-3</v>
      </c>
      <c r="L340">
        <v>900</v>
      </c>
      <c r="M340" t="s">
        <v>5034</v>
      </c>
      <c r="N340" t="s">
        <v>5035</v>
      </c>
      <c r="O340" t="s">
        <v>226</v>
      </c>
      <c r="P340" t="s">
        <v>170</v>
      </c>
      <c r="Q340">
        <v>1.4004400000000001E-54</v>
      </c>
      <c r="R340" t="s">
        <v>5036</v>
      </c>
      <c r="S340">
        <v>41.35</v>
      </c>
      <c r="T340">
        <v>1.0000000000000001E-17</v>
      </c>
      <c r="U340" t="s">
        <v>5037</v>
      </c>
      <c r="V340" t="s">
        <v>5038</v>
      </c>
      <c r="W340" t="s">
        <v>37</v>
      </c>
      <c r="X340" t="s">
        <v>5039</v>
      </c>
      <c r="Y340" t="s">
        <v>3069</v>
      </c>
      <c r="Z340" t="s">
        <v>5040</v>
      </c>
      <c r="AA340" t="s">
        <v>133</v>
      </c>
      <c r="AB340" t="s">
        <v>5041</v>
      </c>
    </row>
    <row r="341" spans="1:28" x14ac:dyDescent="0.2">
      <c r="A341" t="s">
        <v>35</v>
      </c>
      <c r="B341" t="s">
        <v>5065</v>
      </c>
      <c r="C341" s="2">
        <v>260.271524660647</v>
      </c>
      <c r="D341" s="2">
        <v>1333.5105682385199</v>
      </c>
      <c r="E341" s="2">
        <v>954.90847656801702</v>
      </c>
      <c r="F341" s="2">
        <v>158.50775211176099</v>
      </c>
      <c r="G341" s="80" t="s">
        <v>12351</v>
      </c>
      <c r="H341" s="80"/>
      <c r="I341" s="80"/>
      <c r="J341" s="2">
        <v>2.8782243424512499</v>
      </c>
      <c r="K341" s="3">
        <v>1.1724681697100499E-3</v>
      </c>
      <c r="L341">
        <v>900</v>
      </c>
      <c r="M341" t="s">
        <v>5066</v>
      </c>
      <c r="N341" t="s">
        <v>1685</v>
      </c>
      <c r="O341" t="s">
        <v>1394</v>
      </c>
      <c r="P341" t="s">
        <v>55</v>
      </c>
      <c r="Q341">
        <v>9.4669299999999993E-136</v>
      </c>
      <c r="R341" t="s">
        <v>5054</v>
      </c>
      <c r="S341">
        <v>26.75</v>
      </c>
      <c r="T341">
        <v>6.0000000000000001E-17</v>
      </c>
      <c r="U341" t="s">
        <v>5055</v>
      </c>
      <c r="V341" t="s">
        <v>1691</v>
      </c>
      <c r="W341" t="s">
        <v>5056</v>
      </c>
      <c r="X341" t="s">
        <v>5057</v>
      </c>
      <c r="Y341" t="s">
        <v>1693</v>
      </c>
      <c r="Z341" t="s">
        <v>37</v>
      </c>
      <c r="AA341" t="s">
        <v>333</v>
      </c>
      <c r="AB341" t="s">
        <v>5058</v>
      </c>
    </row>
    <row r="342" spans="1:28" x14ac:dyDescent="0.2">
      <c r="A342" t="s">
        <v>35</v>
      </c>
      <c r="B342" t="s">
        <v>5067</v>
      </c>
      <c r="C342" s="2">
        <v>2.3856270109308202</v>
      </c>
      <c r="D342" s="67">
        <v>0</v>
      </c>
      <c r="E342" s="2">
        <v>4.4142315543395503</v>
      </c>
      <c r="F342" s="2">
        <v>31.058393353832901</v>
      </c>
      <c r="G342" s="80" t="s">
        <v>12351</v>
      </c>
      <c r="H342" s="80"/>
      <c r="I342" s="80"/>
      <c r="J342" s="2">
        <v>3.23343641168759</v>
      </c>
      <c r="K342" s="3">
        <v>1.18368658415517E-3</v>
      </c>
      <c r="L342">
        <v>900</v>
      </c>
      <c r="M342" t="s">
        <v>5068</v>
      </c>
      <c r="N342" t="s">
        <v>12326</v>
      </c>
      <c r="O342" t="s">
        <v>561</v>
      </c>
      <c r="P342" t="s">
        <v>562</v>
      </c>
      <c r="Q342">
        <v>3.3132200000000002E-101</v>
      </c>
      <c r="R342" t="s">
        <v>5069</v>
      </c>
      <c r="S342">
        <v>64.05</v>
      </c>
      <c r="T342">
        <v>8.9999999999999997E-101</v>
      </c>
      <c r="U342" t="s">
        <v>5070</v>
      </c>
      <c r="V342" t="s">
        <v>5071</v>
      </c>
      <c r="W342" t="s">
        <v>37</v>
      </c>
      <c r="X342" t="s">
        <v>37</v>
      </c>
      <c r="Y342" t="s">
        <v>37</v>
      </c>
      <c r="Z342" t="s">
        <v>37</v>
      </c>
      <c r="AA342" t="s">
        <v>37</v>
      </c>
      <c r="AB342" t="s">
        <v>1283</v>
      </c>
    </row>
    <row r="343" spans="1:28" x14ac:dyDescent="0.2">
      <c r="A343" t="s">
        <v>35</v>
      </c>
      <c r="B343" t="s">
        <v>5072</v>
      </c>
      <c r="C343" s="2">
        <v>88.220731041907101</v>
      </c>
      <c r="D343" s="2">
        <v>291.19057690004701</v>
      </c>
      <c r="E343" s="2">
        <v>105.94287386508999</v>
      </c>
      <c r="F343" s="2">
        <v>59.818294800027999</v>
      </c>
      <c r="G343" s="80" t="s">
        <v>12351</v>
      </c>
      <c r="H343" s="80"/>
      <c r="I343" s="80"/>
      <c r="J343" s="2">
        <v>2.6830307262530901</v>
      </c>
      <c r="K343" s="3">
        <v>1.1900349461989701E-3</v>
      </c>
      <c r="L343">
        <v>900</v>
      </c>
      <c r="M343" t="s">
        <v>37</v>
      </c>
      <c r="N343" t="s">
        <v>37</v>
      </c>
      <c r="O343" t="s">
        <v>37</v>
      </c>
      <c r="P343" t="s">
        <v>37</v>
      </c>
      <c r="Q343" t="s">
        <v>37</v>
      </c>
      <c r="R343" s="20" t="s">
        <v>37</v>
      </c>
      <c r="S343" s="20" t="s">
        <v>37</v>
      </c>
      <c r="T343" s="20" t="s">
        <v>37</v>
      </c>
      <c r="U343" s="20" t="s">
        <v>37</v>
      </c>
      <c r="V343" t="s">
        <v>37</v>
      </c>
      <c r="W343" t="s">
        <v>37</v>
      </c>
      <c r="X343" t="s">
        <v>37</v>
      </c>
      <c r="Y343" t="s">
        <v>37</v>
      </c>
      <c r="Z343" t="s">
        <v>37</v>
      </c>
      <c r="AA343" t="s">
        <v>37</v>
      </c>
      <c r="AB343" t="s">
        <v>37</v>
      </c>
    </row>
    <row r="344" spans="1:28" x14ac:dyDescent="0.2">
      <c r="A344" t="s">
        <v>35</v>
      </c>
      <c r="B344" t="s">
        <v>5116</v>
      </c>
      <c r="C344" s="2">
        <v>146.27702738616401</v>
      </c>
      <c r="D344" s="2">
        <v>618.07318917358498</v>
      </c>
      <c r="E344" s="2">
        <v>57.270389467371302</v>
      </c>
      <c r="F344" s="2">
        <v>31.754089290324799</v>
      </c>
      <c r="G344" s="80" t="s">
        <v>12351</v>
      </c>
      <c r="H344" s="80"/>
      <c r="I344" s="80"/>
      <c r="J344" s="2">
        <v>3.1724415646751001</v>
      </c>
      <c r="K344" s="3">
        <v>1.2267650211190901E-3</v>
      </c>
      <c r="L344">
        <v>863</v>
      </c>
      <c r="M344" t="s">
        <v>5117</v>
      </c>
      <c r="N344" t="s">
        <v>12327</v>
      </c>
      <c r="O344" t="s">
        <v>79</v>
      </c>
      <c r="P344" t="s">
        <v>55</v>
      </c>
      <c r="Q344">
        <v>9.8062399999999994E-108</v>
      </c>
      <c r="R344" t="s">
        <v>5118</v>
      </c>
      <c r="S344">
        <v>72.2</v>
      </c>
      <c r="T344">
        <v>3.0000000000000002E-106</v>
      </c>
      <c r="U344" t="s">
        <v>5119</v>
      </c>
      <c r="V344" t="s">
        <v>5120</v>
      </c>
      <c r="W344" t="s">
        <v>37</v>
      </c>
      <c r="X344" t="s">
        <v>37</v>
      </c>
      <c r="Y344" t="s">
        <v>37</v>
      </c>
      <c r="Z344" t="s">
        <v>37</v>
      </c>
      <c r="AA344" t="s">
        <v>37</v>
      </c>
      <c r="AB344" t="s">
        <v>37</v>
      </c>
    </row>
    <row r="345" spans="1:28" x14ac:dyDescent="0.2">
      <c r="A345" t="s">
        <v>35</v>
      </c>
      <c r="B345" t="s">
        <v>5160</v>
      </c>
      <c r="C345" s="2">
        <v>608.44732202282898</v>
      </c>
      <c r="D345" s="2">
        <v>328.61428607723502</v>
      </c>
      <c r="E345" s="2">
        <v>127.085899961615</v>
      </c>
      <c r="F345" s="2">
        <v>971.44950492171404</v>
      </c>
      <c r="G345" s="80" t="s">
        <v>12351</v>
      </c>
      <c r="H345" s="80"/>
      <c r="I345" s="80"/>
      <c r="J345" s="2">
        <v>2.78901632603703</v>
      </c>
      <c r="K345" s="3">
        <v>1.2445536379570999E-3</v>
      </c>
      <c r="L345">
        <v>821</v>
      </c>
      <c r="M345" t="s">
        <v>5161</v>
      </c>
      <c r="N345" t="s">
        <v>12328</v>
      </c>
      <c r="O345" t="s">
        <v>79</v>
      </c>
      <c r="P345" t="s">
        <v>55</v>
      </c>
      <c r="Q345">
        <v>9.2509000000000005E-31</v>
      </c>
      <c r="R345" t="s">
        <v>5162</v>
      </c>
      <c r="S345">
        <v>35.369999999999997</v>
      </c>
      <c r="T345">
        <v>8.0000000000000001E-35</v>
      </c>
      <c r="U345" t="s">
        <v>5163</v>
      </c>
      <c r="V345" t="s">
        <v>5164</v>
      </c>
      <c r="W345" t="s">
        <v>37</v>
      </c>
      <c r="X345" t="s">
        <v>37</v>
      </c>
      <c r="Y345" t="s">
        <v>37</v>
      </c>
      <c r="Z345" t="s">
        <v>37</v>
      </c>
      <c r="AA345" t="s">
        <v>37</v>
      </c>
      <c r="AB345" t="s">
        <v>153</v>
      </c>
    </row>
    <row r="346" spans="1:28" x14ac:dyDescent="0.2">
      <c r="A346" t="s">
        <v>35</v>
      </c>
      <c r="B346" t="s">
        <v>5179</v>
      </c>
      <c r="C346" s="2">
        <v>170.76715897822601</v>
      </c>
      <c r="D346" s="2">
        <v>3.0496581171799302</v>
      </c>
      <c r="E346" s="2">
        <v>1.58139045806505</v>
      </c>
      <c r="F346" s="2">
        <v>23.879610855209599</v>
      </c>
      <c r="G346" s="80" t="s">
        <v>12351</v>
      </c>
      <c r="H346" s="80"/>
      <c r="I346" s="80"/>
      <c r="J346" s="2">
        <v>3.5134998416474201</v>
      </c>
      <c r="K346" s="3">
        <v>1.2678474875630901E-3</v>
      </c>
      <c r="L346">
        <v>800</v>
      </c>
      <c r="M346" t="s">
        <v>3431</v>
      </c>
      <c r="N346" t="s">
        <v>3432</v>
      </c>
      <c r="O346" t="s">
        <v>138</v>
      </c>
      <c r="P346" t="s">
        <v>55</v>
      </c>
      <c r="Q346">
        <v>3.5329900000000001E-82</v>
      </c>
      <c r="R346" t="s">
        <v>615</v>
      </c>
      <c r="S346">
        <v>34.31</v>
      </c>
      <c r="T346">
        <v>2.0000000000000002E-30</v>
      </c>
      <c r="U346" t="s">
        <v>616</v>
      </c>
      <c r="V346" t="s">
        <v>617</v>
      </c>
      <c r="W346" t="s">
        <v>37</v>
      </c>
      <c r="X346" t="s">
        <v>618</v>
      </c>
      <c r="Y346" t="s">
        <v>37</v>
      </c>
      <c r="Z346" t="s">
        <v>619</v>
      </c>
      <c r="AA346" t="s">
        <v>333</v>
      </c>
      <c r="AB346" t="s">
        <v>620</v>
      </c>
    </row>
    <row r="347" spans="1:28" x14ac:dyDescent="0.2">
      <c r="A347" t="s">
        <v>35</v>
      </c>
      <c r="B347" t="s">
        <v>5200</v>
      </c>
      <c r="C347" s="2">
        <v>34783.156528882697</v>
      </c>
      <c r="D347" s="2">
        <v>12020.6766283985</v>
      </c>
      <c r="E347" s="2">
        <v>1151.69128724707</v>
      </c>
      <c r="F347" s="2">
        <v>33226.274216289603</v>
      </c>
      <c r="G347" s="80" t="s">
        <v>12351</v>
      </c>
      <c r="H347" s="80"/>
      <c r="I347" s="80"/>
      <c r="J347" s="2">
        <v>-2.6593068445528001</v>
      </c>
      <c r="K347" s="3">
        <v>1.31636037652248E-3</v>
      </c>
      <c r="L347">
        <v>800</v>
      </c>
      <c r="M347" t="s">
        <v>2207</v>
      </c>
      <c r="N347" t="s">
        <v>2208</v>
      </c>
      <c r="O347" t="s">
        <v>2209</v>
      </c>
      <c r="P347" t="s">
        <v>55</v>
      </c>
      <c r="Q347">
        <v>1.7406E-99</v>
      </c>
      <c r="R347" t="s">
        <v>615</v>
      </c>
      <c r="S347">
        <v>48.69</v>
      </c>
      <c r="T347">
        <v>9.9999999999999992E-66</v>
      </c>
      <c r="U347" t="s">
        <v>616</v>
      </c>
      <c r="V347" t="s">
        <v>617</v>
      </c>
      <c r="W347" t="s">
        <v>37</v>
      </c>
      <c r="X347" t="s">
        <v>618</v>
      </c>
      <c r="Y347" t="s">
        <v>37</v>
      </c>
      <c r="Z347" t="s">
        <v>619</v>
      </c>
      <c r="AA347" t="s">
        <v>333</v>
      </c>
      <c r="AB347" t="s">
        <v>620</v>
      </c>
    </row>
    <row r="348" spans="1:28" x14ac:dyDescent="0.2">
      <c r="A348" t="s">
        <v>35</v>
      </c>
      <c r="B348" t="s">
        <v>5276</v>
      </c>
      <c r="C348" s="2">
        <v>2.5586555732192902</v>
      </c>
      <c r="D348" s="2">
        <v>25.023476413844801</v>
      </c>
      <c r="E348" s="2">
        <v>130.01878691578</v>
      </c>
      <c r="F348" s="2">
        <v>18.247823203254899</v>
      </c>
      <c r="G348" s="80" t="s">
        <v>12351</v>
      </c>
      <c r="H348" s="80"/>
      <c r="I348" s="80"/>
      <c r="J348" s="2">
        <v>-2.8425734910359099</v>
      </c>
      <c r="K348" s="3">
        <v>1.38797691551756E-3</v>
      </c>
      <c r="L348">
        <v>800</v>
      </c>
      <c r="M348" t="s">
        <v>5277</v>
      </c>
      <c r="N348" t="s">
        <v>5278</v>
      </c>
      <c r="O348" t="s">
        <v>5279</v>
      </c>
      <c r="P348" t="s">
        <v>55</v>
      </c>
      <c r="Q348">
        <v>2.2981300000000002E-152</v>
      </c>
      <c r="R348" t="s">
        <v>1504</v>
      </c>
      <c r="S348">
        <v>87.97</v>
      </c>
      <c r="T348">
        <v>2.9999999999999999E-145</v>
      </c>
      <c r="U348" t="s">
        <v>1505</v>
      </c>
      <c r="V348" t="s">
        <v>1506</v>
      </c>
      <c r="W348" t="s">
        <v>1507</v>
      </c>
      <c r="X348" t="s">
        <v>1508</v>
      </c>
      <c r="Y348" t="s">
        <v>1509</v>
      </c>
      <c r="Z348" t="s">
        <v>1510</v>
      </c>
      <c r="AA348" t="s">
        <v>1511</v>
      </c>
      <c r="AB348" t="s">
        <v>1512</v>
      </c>
    </row>
    <row r="349" spans="1:28" x14ac:dyDescent="0.2">
      <c r="A349" s="5" t="s">
        <v>35</v>
      </c>
      <c r="B349" s="5" t="s">
        <v>5307</v>
      </c>
      <c r="C349" s="29">
        <v>13.2164180453375</v>
      </c>
      <c r="D349" s="29">
        <v>9.9205147492912893</v>
      </c>
      <c r="E349" s="29">
        <v>30.151179912958899</v>
      </c>
      <c r="F349" s="29">
        <v>2.1237259347756199</v>
      </c>
      <c r="G349" s="83" t="s">
        <v>12351</v>
      </c>
      <c r="H349" s="83"/>
      <c r="I349" s="83"/>
      <c r="J349" s="29">
        <v>2.6525729466083798</v>
      </c>
      <c r="K349" s="30">
        <v>1.4007045676330801E-3</v>
      </c>
      <c r="L349" s="5">
        <v>800</v>
      </c>
      <c r="M349" s="5" t="s">
        <v>5308</v>
      </c>
      <c r="N349" s="5" t="s">
        <v>5309</v>
      </c>
      <c r="O349" s="5" t="s">
        <v>488</v>
      </c>
      <c r="P349" s="5" t="s">
        <v>55</v>
      </c>
      <c r="Q349" s="5">
        <v>1.9009899999999999E-145</v>
      </c>
      <c r="R349" s="5" t="s">
        <v>5310</v>
      </c>
      <c r="S349" s="5">
        <v>35.14</v>
      </c>
      <c r="T349" s="5">
        <v>6.0000000000000003E-47</v>
      </c>
      <c r="U349" s="5" t="s">
        <v>5311</v>
      </c>
      <c r="V349" s="5" t="s">
        <v>5312</v>
      </c>
      <c r="W349" s="5" t="s">
        <v>37</v>
      </c>
      <c r="X349" s="5" t="s">
        <v>897</v>
      </c>
      <c r="Y349" s="5" t="s">
        <v>37</v>
      </c>
      <c r="Z349" s="5" t="s">
        <v>898</v>
      </c>
      <c r="AA349" s="5" t="s">
        <v>740</v>
      </c>
      <c r="AB349" s="5" t="s">
        <v>5313</v>
      </c>
    </row>
    <row r="350" spans="1:28" x14ac:dyDescent="0.2">
      <c r="A350" s="34" t="s">
        <v>35</v>
      </c>
      <c r="B350" s="34" t="s">
        <v>5314</v>
      </c>
      <c r="C350" s="35">
        <v>184.476456019941</v>
      </c>
      <c r="D350" s="35">
        <v>142.75129812053601</v>
      </c>
      <c r="E350" s="35">
        <v>127.67934746370899</v>
      </c>
      <c r="F350" s="35">
        <v>790.73592592136902</v>
      </c>
      <c r="G350" s="88" t="s">
        <v>12351</v>
      </c>
      <c r="H350" s="88"/>
      <c r="I350" s="88"/>
      <c r="J350" s="35">
        <v>4.6107267524309297</v>
      </c>
      <c r="K350" s="36">
        <v>1.41497494317876E-3</v>
      </c>
      <c r="L350" s="34">
        <v>800</v>
      </c>
      <c r="M350" s="34" t="s">
        <v>5315</v>
      </c>
      <c r="N350" s="34" t="s">
        <v>5316</v>
      </c>
      <c r="O350" s="34" t="s">
        <v>1357</v>
      </c>
      <c r="P350" s="34" t="s">
        <v>45</v>
      </c>
      <c r="Q350" s="34">
        <v>0</v>
      </c>
      <c r="R350" s="34" t="s">
        <v>5317</v>
      </c>
      <c r="S350" s="34">
        <v>38.06</v>
      </c>
      <c r="T350" s="34">
        <v>2E-19</v>
      </c>
      <c r="U350" s="34" t="s">
        <v>5318</v>
      </c>
      <c r="V350" s="34" t="s">
        <v>5319</v>
      </c>
      <c r="W350" s="34" t="s">
        <v>37</v>
      </c>
      <c r="X350" s="34" t="s">
        <v>5320</v>
      </c>
      <c r="Y350" s="34" t="s">
        <v>37</v>
      </c>
      <c r="Z350" s="34" t="s">
        <v>5321</v>
      </c>
      <c r="AA350" s="34" t="s">
        <v>213</v>
      </c>
      <c r="AB350" s="34" t="s">
        <v>5322</v>
      </c>
    </row>
    <row r="351" spans="1:28" x14ac:dyDescent="0.2">
      <c r="A351" t="s">
        <v>35</v>
      </c>
      <c r="B351" t="s">
        <v>5347</v>
      </c>
      <c r="C351" s="2">
        <v>55.023246072063998</v>
      </c>
      <c r="D351" s="2">
        <v>318.48865610592702</v>
      </c>
      <c r="E351" s="2">
        <v>50.192415018917501</v>
      </c>
      <c r="F351" s="2">
        <v>40.379578826185103</v>
      </c>
      <c r="G351" s="80" t="s">
        <v>12351</v>
      </c>
      <c r="H351" s="80"/>
      <c r="I351" s="80"/>
      <c r="J351" s="2">
        <v>4.2716325395878796</v>
      </c>
      <c r="K351" s="3">
        <v>1.4177681411357201E-3</v>
      </c>
      <c r="L351">
        <v>800</v>
      </c>
      <c r="M351" t="s">
        <v>5348</v>
      </c>
      <c r="N351" t="s">
        <v>12329</v>
      </c>
      <c r="O351" t="s">
        <v>79</v>
      </c>
      <c r="P351" t="s">
        <v>55</v>
      </c>
      <c r="Q351">
        <v>5.5340000000000001E-117</v>
      </c>
      <c r="R351" t="s">
        <v>5350</v>
      </c>
      <c r="S351">
        <v>61.68</v>
      </c>
      <c r="T351">
        <v>3E-102</v>
      </c>
      <c r="U351" t="s">
        <v>5351</v>
      </c>
      <c r="V351" t="s">
        <v>5352</v>
      </c>
      <c r="W351" t="s">
        <v>37</v>
      </c>
      <c r="X351" t="s">
        <v>4416</v>
      </c>
      <c r="Y351" t="s">
        <v>37</v>
      </c>
      <c r="Z351" t="s">
        <v>4417</v>
      </c>
      <c r="AA351" t="s">
        <v>37</v>
      </c>
      <c r="AB351" t="s">
        <v>153</v>
      </c>
    </row>
    <row r="352" spans="1:28" x14ac:dyDescent="0.2">
      <c r="A352" t="s">
        <v>35</v>
      </c>
      <c r="B352" t="s">
        <v>5355</v>
      </c>
      <c r="C352" s="2">
        <v>1.1109185563942701</v>
      </c>
      <c r="D352" s="2">
        <v>5.60656531086215</v>
      </c>
      <c r="E352" s="2">
        <v>15.843624110864599</v>
      </c>
      <c r="F352" s="2">
        <v>2.97964760729334</v>
      </c>
      <c r="G352" s="80" t="s">
        <v>12351</v>
      </c>
      <c r="H352" s="80"/>
      <c r="I352" s="80"/>
      <c r="J352" s="2">
        <v>2.6562709057584799</v>
      </c>
      <c r="K352" s="3">
        <v>1.46099375728516E-3</v>
      </c>
      <c r="L352">
        <v>800</v>
      </c>
      <c r="M352" t="s">
        <v>37</v>
      </c>
      <c r="N352" t="s">
        <v>37</v>
      </c>
      <c r="O352" t="s">
        <v>37</v>
      </c>
      <c r="P352" t="s">
        <v>37</v>
      </c>
      <c r="Q352" t="s">
        <v>37</v>
      </c>
      <c r="R352" s="20" t="s">
        <v>37</v>
      </c>
      <c r="S352" s="20" t="s">
        <v>37</v>
      </c>
      <c r="T352" s="20" t="s">
        <v>37</v>
      </c>
      <c r="U352" s="20" t="s">
        <v>37</v>
      </c>
      <c r="V352" t="s">
        <v>37</v>
      </c>
      <c r="W352" t="s">
        <v>37</v>
      </c>
      <c r="X352" t="s">
        <v>37</v>
      </c>
      <c r="Y352" t="s">
        <v>37</v>
      </c>
      <c r="Z352" t="s">
        <v>37</v>
      </c>
      <c r="AA352" t="s">
        <v>37</v>
      </c>
      <c r="AB352" t="s">
        <v>37</v>
      </c>
    </row>
    <row r="353" spans="1:28" x14ac:dyDescent="0.2">
      <c r="A353" t="s">
        <v>35</v>
      </c>
      <c r="B353" t="s">
        <v>5356</v>
      </c>
      <c r="C353" s="2">
        <v>18.861769462598399</v>
      </c>
      <c r="D353" s="2">
        <v>9.0710184378754608</v>
      </c>
      <c r="E353" s="2">
        <v>8.2410274892909605</v>
      </c>
      <c r="F353" s="2">
        <v>35.658094643454199</v>
      </c>
      <c r="G353" s="80" t="s">
        <v>12351</v>
      </c>
      <c r="H353" s="80"/>
      <c r="I353" s="80"/>
      <c r="J353" s="2">
        <v>-3.9382069947266598</v>
      </c>
      <c r="K353" s="3">
        <v>1.4788462451087001E-3</v>
      </c>
      <c r="L353">
        <v>800</v>
      </c>
      <c r="M353" t="s">
        <v>37</v>
      </c>
      <c r="N353" t="s">
        <v>37</v>
      </c>
      <c r="O353" t="s">
        <v>37</v>
      </c>
      <c r="P353" t="s">
        <v>37</v>
      </c>
      <c r="Q353" t="s">
        <v>37</v>
      </c>
      <c r="R353" s="20" t="s">
        <v>37</v>
      </c>
      <c r="S353" s="20" t="s">
        <v>37</v>
      </c>
      <c r="T353" s="20" t="s">
        <v>37</v>
      </c>
      <c r="U353" s="20" t="s">
        <v>37</v>
      </c>
      <c r="V353" t="s">
        <v>37</v>
      </c>
      <c r="W353" t="s">
        <v>37</v>
      </c>
      <c r="X353" t="s">
        <v>37</v>
      </c>
      <c r="Y353" t="s">
        <v>37</v>
      </c>
      <c r="Z353" t="s">
        <v>37</v>
      </c>
      <c r="AA353" t="s">
        <v>37</v>
      </c>
      <c r="AB353" t="s">
        <v>37</v>
      </c>
    </row>
    <row r="354" spans="1:28" x14ac:dyDescent="0.2">
      <c r="A354" t="s">
        <v>35</v>
      </c>
      <c r="B354" t="s">
        <v>5363</v>
      </c>
      <c r="C354" s="2">
        <v>12564.280078456601</v>
      </c>
      <c r="D354" s="2">
        <v>18914.426357947799</v>
      </c>
      <c r="E354" s="2">
        <v>1789.0379314376501</v>
      </c>
      <c r="F354" s="2">
        <v>24092.628617554801</v>
      </c>
      <c r="G354" s="80" t="s">
        <v>12351</v>
      </c>
      <c r="H354" s="80"/>
      <c r="I354" s="80"/>
      <c r="J354" s="2">
        <v>2.66383726796884</v>
      </c>
      <c r="K354" s="3">
        <v>1.4788462451087001E-3</v>
      </c>
      <c r="L354">
        <v>800</v>
      </c>
      <c r="M354" t="s">
        <v>5364</v>
      </c>
      <c r="N354" t="s">
        <v>5365</v>
      </c>
      <c r="O354" t="s">
        <v>327</v>
      </c>
      <c r="P354" t="s">
        <v>55</v>
      </c>
      <c r="Q354">
        <v>5.5576099999999998E-78</v>
      </c>
      <c r="R354" t="s">
        <v>615</v>
      </c>
      <c r="S354">
        <v>51.87</v>
      </c>
      <c r="T354">
        <v>1E-58</v>
      </c>
      <c r="U354" t="s">
        <v>616</v>
      </c>
      <c r="V354" t="s">
        <v>617</v>
      </c>
      <c r="W354" t="s">
        <v>37</v>
      </c>
      <c r="X354" t="s">
        <v>618</v>
      </c>
      <c r="Y354" t="s">
        <v>37</v>
      </c>
      <c r="Z354" t="s">
        <v>619</v>
      </c>
      <c r="AA354" t="s">
        <v>333</v>
      </c>
      <c r="AB354" t="s">
        <v>620</v>
      </c>
    </row>
    <row r="355" spans="1:28" x14ac:dyDescent="0.2">
      <c r="A355" t="s">
        <v>35</v>
      </c>
      <c r="B355" t="s">
        <v>5382</v>
      </c>
      <c r="C355" s="2">
        <v>13.991308838590101</v>
      </c>
      <c r="D355" s="2">
        <v>50.445147336035802</v>
      </c>
      <c r="E355" s="2">
        <v>20.7170365716714</v>
      </c>
      <c r="F355" s="2">
        <v>9.1866501173425608</v>
      </c>
      <c r="G355" s="80" t="s">
        <v>12351</v>
      </c>
      <c r="H355" s="80"/>
      <c r="I355" s="80"/>
      <c r="J355" s="2">
        <v>2.6952409231666898</v>
      </c>
      <c r="K355" s="3">
        <v>1.6111260806831299E-3</v>
      </c>
      <c r="L355">
        <v>800</v>
      </c>
      <c r="M355" t="s">
        <v>37</v>
      </c>
      <c r="N355" t="s">
        <v>37</v>
      </c>
      <c r="O355" t="s">
        <v>37</v>
      </c>
      <c r="P355" t="s">
        <v>37</v>
      </c>
      <c r="Q355" t="s">
        <v>37</v>
      </c>
      <c r="R355" s="20" t="s">
        <v>37</v>
      </c>
      <c r="S355" s="20" t="s">
        <v>37</v>
      </c>
      <c r="T355" s="20" t="s">
        <v>37</v>
      </c>
      <c r="U355" s="20" t="s">
        <v>37</v>
      </c>
      <c r="V355" t="s">
        <v>37</v>
      </c>
      <c r="W355" t="s">
        <v>37</v>
      </c>
      <c r="X355" t="s">
        <v>37</v>
      </c>
      <c r="Y355" t="s">
        <v>37</v>
      </c>
      <c r="Z355" t="s">
        <v>37</v>
      </c>
      <c r="AA355" t="s">
        <v>37</v>
      </c>
      <c r="AB355" t="s">
        <v>37</v>
      </c>
    </row>
    <row r="356" spans="1:28" x14ac:dyDescent="0.2">
      <c r="A356" s="4" t="s">
        <v>35</v>
      </c>
      <c r="B356" s="4" t="s">
        <v>5384</v>
      </c>
      <c r="C356" s="25">
        <v>9222.7207437864708</v>
      </c>
      <c r="D356" s="25">
        <v>47033.559438627803</v>
      </c>
      <c r="E356" s="25">
        <v>3863.1219987855002</v>
      </c>
      <c r="F356" s="25">
        <v>2629.4657263665399</v>
      </c>
      <c r="G356" s="82" t="s">
        <v>12351</v>
      </c>
      <c r="H356" s="82"/>
      <c r="I356" s="82"/>
      <c r="J356" s="25">
        <v>2.6304667694222501</v>
      </c>
      <c r="K356" s="26">
        <v>1.6597870929691699E-3</v>
      </c>
      <c r="L356" s="4">
        <v>800</v>
      </c>
      <c r="M356" s="4" t="s">
        <v>5385</v>
      </c>
      <c r="N356" s="4" t="s">
        <v>12304</v>
      </c>
      <c r="O356" s="4" t="s">
        <v>54</v>
      </c>
      <c r="P356" s="4" t="s">
        <v>55</v>
      </c>
      <c r="Q356" s="4">
        <v>9.8029700000000006E-13</v>
      </c>
      <c r="R356" s="4" t="s">
        <v>5386</v>
      </c>
      <c r="S356" s="4">
        <v>64.81</v>
      </c>
      <c r="T356" s="4">
        <v>7.0000000000000005E-8</v>
      </c>
      <c r="U356" s="4" t="s">
        <v>5387</v>
      </c>
      <c r="V356" s="4" t="s">
        <v>5388</v>
      </c>
      <c r="W356" s="4" t="s">
        <v>37</v>
      </c>
      <c r="X356" s="4" t="s">
        <v>221</v>
      </c>
      <c r="Y356" s="4" t="s">
        <v>37</v>
      </c>
      <c r="Z356" s="4" t="s">
        <v>222</v>
      </c>
      <c r="AA356" s="4" t="s">
        <v>37</v>
      </c>
      <c r="AB356" s="4" t="s">
        <v>153</v>
      </c>
    </row>
    <row r="357" spans="1:28" x14ac:dyDescent="0.2">
      <c r="A357" s="8" t="s">
        <v>35</v>
      </c>
      <c r="B357" s="8" t="s">
        <v>5400</v>
      </c>
      <c r="C357" s="21">
        <v>11.339308417057801</v>
      </c>
      <c r="D357" s="21">
        <v>14.7014978722249</v>
      </c>
      <c r="E357" s="21">
        <v>34.571704477185101</v>
      </c>
      <c r="F357" s="21">
        <v>0.29653712531412002</v>
      </c>
      <c r="G357" s="81" t="s">
        <v>12351</v>
      </c>
      <c r="H357" s="81"/>
      <c r="I357" s="81"/>
      <c r="J357" s="21">
        <v>4.8881514529538004</v>
      </c>
      <c r="K357" s="22">
        <v>1.6892941830263101E-3</v>
      </c>
      <c r="L357" s="8">
        <v>800</v>
      </c>
      <c r="M357" s="8" t="s">
        <v>5401</v>
      </c>
      <c r="N357" s="8" t="s">
        <v>12283</v>
      </c>
      <c r="O357" s="8" t="s">
        <v>5402</v>
      </c>
      <c r="P357" s="8" t="s">
        <v>5403</v>
      </c>
      <c r="Q357" s="8">
        <v>4.8034100000000001E-65</v>
      </c>
      <c r="R357" s="8" t="s">
        <v>4076</v>
      </c>
      <c r="S357" s="8">
        <v>49.43</v>
      </c>
      <c r="T357" s="8">
        <v>4.9999999999999998E-70</v>
      </c>
      <c r="U357" s="8" t="s">
        <v>4077</v>
      </c>
      <c r="V357" s="8" t="s">
        <v>4078</v>
      </c>
      <c r="W357" s="8" t="s">
        <v>37</v>
      </c>
      <c r="X357" s="8" t="s">
        <v>37</v>
      </c>
      <c r="Y357" s="8" t="s">
        <v>37</v>
      </c>
      <c r="Z357" s="8" t="s">
        <v>37</v>
      </c>
      <c r="AA357" s="8" t="s">
        <v>37</v>
      </c>
      <c r="AB357" s="8" t="s">
        <v>37</v>
      </c>
    </row>
    <row r="358" spans="1:28" x14ac:dyDescent="0.2">
      <c r="A358" t="s">
        <v>35</v>
      </c>
      <c r="B358" t="s">
        <v>5404</v>
      </c>
      <c r="C358" s="2">
        <v>4.7706016913565303</v>
      </c>
      <c r="D358" s="2">
        <v>38.464771334993799</v>
      </c>
      <c r="E358" s="2">
        <v>58.075978247216298</v>
      </c>
      <c r="F358" s="2">
        <v>45.979463358049301</v>
      </c>
      <c r="G358" s="80" t="s">
        <v>12351</v>
      </c>
      <c r="H358" s="80"/>
      <c r="I358" s="80"/>
      <c r="J358" s="2">
        <v>2.6150243291281501</v>
      </c>
      <c r="K358" s="3">
        <v>1.7271142649785899E-3</v>
      </c>
      <c r="L358">
        <v>800</v>
      </c>
      <c r="M358" t="s">
        <v>5405</v>
      </c>
      <c r="N358" t="s">
        <v>3530</v>
      </c>
      <c r="O358" t="s">
        <v>138</v>
      </c>
      <c r="P358" t="s">
        <v>55</v>
      </c>
      <c r="Q358">
        <v>1.24928E-66</v>
      </c>
      <c r="R358" t="s">
        <v>302</v>
      </c>
      <c r="S358">
        <v>43.02</v>
      </c>
      <c r="T358">
        <v>7.9999999999999995E-67</v>
      </c>
      <c r="U358" t="s">
        <v>303</v>
      </c>
      <c r="V358" t="s">
        <v>304</v>
      </c>
      <c r="W358" t="s">
        <v>37</v>
      </c>
      <c r="X358" t="s">
        <v>305</v>
      </c>
      <c r="Y358" t="s">
        <v>37</v>
      </c>
      <c r="Z358" t="s">
        <v>306</v>
      </c>
      <c r="AA358" t="s">
        <v>37</v>
      </c>
      <c r="AB358" t="s">
        <v>307</v>
      </c>
    </row>
    <row r="359" spans="1:28" x14ac:dyDescent="0.2">
      <c r="A359" t="s">
        <v>35</v>
      </c>
      <c r="B359" t="s">
        <v>5412</v>
      </c>
      <c r="C359" s="2">
        <v>397.18184260159302</v>
      </c>
      <c r="D359" s="2">
        <v>927.81445613589301</v>
      </c>
      <c r="E359" s="2">
        <v>2479.9536633572702</v>
      </c>
      <c r="F359" s="2">
        <v>457.47330178898</v>
      </c>
      <c r="G359" s="80" t="s">
        <v>12351</v>
      </c>
      <c r="H359" s="80"/>
      <c r="I359" s="80"/>
      <c r="J359" s="2">
        <v>-2.6492278678051799</v>
      </c>
      <c r="K359" s="3">
        <v>1.7271142649785899E-3</v>
      </c>
      <c r="L359">
        <v>799</v>
      </c>
      <c r="M359" t="s">
        <v>5413</v>
      </c>
      <c r="N359" t="s">
        <v>5414</v>
      </c>
      <c r="O359" t="s">
        <v>79</v>
      </c>
      <c r="P359" t="s">
        <v>55</v>
      </c>
      <c r="Q359">
        <v>3.6672999999999999E-92</v>
      </c>
      <c r="R359" t="s">
        <v>5300</v>
      </c>
      <c r="S359">
        <v>48.86</v>
      </c>
      <c r="T359">
        <v>1.9999999999999999E-36</v>
      </c>
      <c r="U359" t="s">
        <v>5301</v>
      </c>
      <c r="V359" t="s">
        <v>5302</v>
      </c>
      <c r="W359" t="s">
        <v>5303</v>
      </c>
      <c r="X359" t="s">
        <v>5304</v>
      </c>
      <c r="Y359" t="s">
        <v>5305</v>
      </c>
      <c r="Z359" t="s">
        <v>37</v>
      </c>
      <c r="AA359" t="s">
        <v>37</v>
      </c>
      <c r="AB359" t="s">
        <v>5306</v>
      </c>
    </row>
    <row r="360" spans="1:28" x14ac:dyDescent="0.2">
      <c r="A360" t="s">
        <v>35</v>
      </c>
      <c r="B360" t="s">
        <v>5427</v>
      </c>
      <c r="C360" s="2">
        <v>3.1684063754677099</v>
      </c>
      <c r="D360" s="2">
        <v>0.35699883661000298</v>
      </c>
      <c r="E360" s="2">
        <v>6.4193259500195197</v>
      </c>
      <c r="F360" s="2">
        <v>46.385426413781801</v>
      </c>
      <c r="G360" s="80" t="s">
        <v>12351</v>
      </c>
      <c r="H360" s="80"/>
      <c r="I360" s="80"/>
      <c r="J360" s="2">
        <v>2.6864120152703501</v>
      </c>
      <c r="K360" s="3">
        <v>1.80609738648825E-3</v>
      </c>
      <c r="L360">
        <v>800</v>
      </c>
      <c r="M360" t="s">
        <v>37</v>
      </c>
      <c r="N360" t="s">
        <v>37</v>
      </c>
      <c r="O360" t="s">
        <v>37</v>
      </c>
      <c r="P360" t="s">
        <v>37</v>
      </c>
      <c r="Q360" t="s">
        <v>37</v>
      </c>
      <c r="R360" s="20" t="s">
        <v>37</v>
      </c>
      <c r="S360" s="20" t="s">
        <v>37</v>
      </c>
      <c r="T360" s="20" t="s">
        <v>37</v>
      </c>
      <c r="U360" s="20" t="s">
        <v>37</v>
      </c>
      <c r="V360" t="s">
        <v>37</v>
      </c>
      <c r="W360" t="s">
        <v>37</v>
      </c>
      <c r="X360" t="s">
        <v>37</v>
      </c>
      <c r="Y360" t="s">
        <v>37</v>
      </c>
      <c r="Z360" t="s">
        <v>37</v>
      </c>
      <c r="AA360" t="s">
        <v>37</v>
      </c>
      <c r="AB360" t="s">
        <v>37</v>
      </c>
    </row>
    <row r="361" spans="1:28" x14ac:dyDescent="0.2">
      <c r="A361" t="s">
        <v>35</v>
      </c>
      <c r="B361" t="s">
        <v>5441</v>
      </c>
      <c r="C361" s="2">
        <v>7.119625383492</v>
      </c>
      <c r="D361" s="2">
        <v>42.6240464604018</v>
      </c>
      <c r="E361" s="2">
        <v>16.690420748332201</v>
      </c>
      <c r="F361" s="2">
        <v>0.62578993377620995</v>
      </c>
      <c r="G361" s="80" t="s">
        <v>12351</v>
      </c>
      <c r="H361" s="80"/>
      <c r="I361" s="80"/>
      <c r="J361" s="2">
        <v>2.6067035048904499</v>
      </c>
      <c r="K361" s="3">
        <v>1.82078578173823E-3</v>
      </c>
      <c r="L361">
        <v>800</v>
      </c>
      <c r="M361" t="s">
        <v>4509</v>
      </c>
      <c r="N361" t="s">
        <v>4510</v>
      </c>
      <c r="O361" t="s">
        <v>79</v>
      </c>
      <c r="P361" t="s">
        <v>55</v>
      </c>
      <c r="Q361">
        <v>6.3004999999999997E-84</v>
      </c>
      <c r="R361" t="s">
        <v>104</v>
      </c>
      <c r="S361">
        <v>36.92</v>
      </c>
      <c r="T361">
        <v>2E-51</v>
      </c>
      <c r="U361" t="s">
        <v>105</v>
      </c>
      <c r="V361" t="s">
        <v>106</v>
      </c>
      <c r="W361" t="s">
        <v>37</v>
      </c>
      <c r="X361" t="s">
        <v>107</v>
      </c>
      <c r="Y361" t="s">
        <v>108</v>
      </c>
      <c r="Z361" t="s">
        <v>109</v>
      </c>
      <c r="AA361" t="s">
        <v>37</v>
      </c>
      <c r="AB361" t="s">
        <v>110</v>
      </c>
    </row>
    <row r="362" spans="1:28" x14ac:dyDescent="0.2">
      <c r="A362" t="s">
        <v>35</v>
      </c>
      <c r="B362" t="s">
        <v>5449</v>
      </c>
      <c r="C362" s="2">
        <v>6.9381121058156197</v>
      </c>
      <c r="D362" s="2">
        <v>5.2946487014416102</v>
      </c>
      <c r="E362" s="2">
        <v>32.4356645773466</v>
      </c>
      <c r="F362" s="2">
        <v>1.1967138857061601</v>
      </c>
      <c r="G362" s="80" t="s">
        <v>12351</v>
      </c>
      <c r="H362" s="80"/>
      <c r="I362" s="80"/>
      <c r="J362" s="2">
        <v>2.62250741693728</v>
      </c>
      <c r="K362" s="3">
        <v>1.9355822524781601E-3</v>
      </c>
      <c r="L362">
        <v>800</v>
      </c>
      <c r="M362" t="s">
        <v>5450</v>
      </c>
      <c r="N362" t="s">
        <v>5451</v>
      </c>
      <c r="O362" t="s">
        <v>79</v>
      </c>
      <c r="P362" t="s">
        <v>55</v>
      </c>
      <c r="Q362">
        <v>7.2784600000000004E-81</v>
      </c>
      <c r="R362" t="s">
        <v>5452</v>
      </c>
      <c r="S362">
        <v>53.61</v>
      </c>
      <c r="T362">
        <v>4.9999999999999998E-81</v>
      </c>
      <c r="U362" t="s">
        <v>5453</v>
      </c>
      <c r="V362" t="s">
        <v>5454</v>
      </c>
      <c r="W362" t="s">
        <v>37</v>
      </c>
      <c r="X362" t="s">
        <v>37</v>
      </c>
      <c r="Y362" t="s">
        <v>37</v>
      </c>
      <c r="Z362" t="s">
        <v>37</v>
      </c>
      <c r="AA362" t="s">
        <v>37</v>
      </c>
      <c r="AB362" t="s">
        <v>37</v>
      </c>
    </row>
    <row r="363" spans="1:28" x14ac:dyDescent="0.2">
      <c r="A363" s="4" t="s">
        <v>35</v>
      </c>
      <c r="B363" s="4" t="s">
        <v>5457</v>
      </c>
      <c r="C363" s="25">
        <v>824.48268378485602</v>
      </c>
      <c r="D363" s="25">
        <v>2606.1838477313499</v>
      </c>
      <c r="E363" s="25">
        <v>1377.50754925354</v>
      </c>
      <c r="F363" s="25">
        <v>492.04482293455999</v>
      </c>
      <c r="G363" s="82" t="s">
        <v>12351</v>
      </c>
      <c r="H363" s="82"/>
      <c r="I363" s="82"/>
      <c r="J363" s="25">
        <v>2.5918932050135299</v>
      </c>
      <c r="K363" s="26">
        <v>2.0974228904018298E-3</v>
      </c>
      <c r="L363" s="4">
        <v>800</v>
      </c>
      <c r="M363" s="4" t="s">
        <v>5458</v>
      </c>
      <c r="N363" s="4" t="s">
        <v>5459</v>
      </c>
      <c r="O363" s="4" t="s">
        <v>138</v>
      </c>
      <c r="P363" s="4" t="s">
        <v>55</v>
      </c>
      <c r="Q363" s="4">
        <v>6.6058399999999996E-12</v>
      </c>
      <c r="R363" s="4" t="s">
        <v>5460</v>
      </c>
      <c r="S363" s="4">
        <v>62.5</v>
      </c>
      <c r="T363" s="4">
        <v>3.9999999999999999E-12</v>
      </c>
      <c r="U363" s="4" t="s">
        <v>5461</v>
      </c>
      <c r="V363" s="4" t="s">
        <v>5462</v>
      </c>
      <c r="W363" s="4" t="s">
        <v>37</v>
      </c>
      <c r="X363" s="4" t="s">
        <v>221</v>
      </c>
      <c r="Y363" s="4" t="s">
        <v>37</v>
      </c>
      <c r="Z363" s="4" t="s">
        <v>222</v>
      </c>
      <c r="AA363" s="4" t="s">
        <v>37</v>
      </c>
      <c r="AB363" s="4" t="s">
        <v>153</v>
      </c>
    </row>
    <row r="364" spans="1:28" x14ac:dyDescent="0.2">
      <c r="A364" t="s">
        <v>35</v>
      </c>
      <c r="B364" t="s">
        <v>5485</v>
      </c>
      <c r="C364" s="2">
        <v>6.6059435985803603</v>
      </c>
      <c r="D364" s="2">
        <v>23.9205277505664</v>
      </c>
      <c r="E364" s="2">
        <v>32.405205211600602</v>
      </c>
      <c r="F364" s="2">
        <v>10.1489412881434</v>
      </c>
      <c r="G364" s="80" t="s">
        <v>12351</v>
      </c>
      <c r="H364" s="80"/>
      <c r="I364" s="80"/>
      <c r="J364" s="2">
        <v>2.6531155730259299</v>
      </c>
      <c r="K364" s="3">
        <v>2.1621380941599698E-3</v>
      </c>
      <c r="L364">
        <v>784</v>
      </c>
      <c r="M364" t="s">
        <v>5486</v>
      </c>
      <c r="N364" t="s">
        <v>12330</v>
      </c>
      <c r="O364" t="s">
        <v>79</v>
      </c>
      <c r="P364" t="s">
        <v>55</v>
      </c>
      <c r="Q364">
        <v>3.2117300000000001E-21</v>
      </c>
      <c r="R364" t="s">
        <v>5487</v>
      </c>
      <c r="S364">
        <v>30.77</v>
      </c>
      <c r="T364">
        <v>2E-8</v>
      </c>
      <c r="U364" t="s">
        <v>5488</v>
      </c>
      <c r="V364" t="s">
        <v>5489</v>
      </c>
      <c r="W364" t="s">
        <v>5490</v>
      </c>
      <c r="X364" t="s">
        <v>5491</v>
      </c>
      <c r="Y364" t="s">
        <v>37</v>
      </c>
      <c r="Z364" t="s">
        <v>37</v>
      </c>
      <c r="AA364" t="s">
        <v>252</v>
      </c>
      <c r="AB364" t="s">
        <v>5492</v>
      </c>
    </row>
    <row r="365" spans="1:28" x14ac:dyDescent="0.2">
      <c r="A365" t="s">
        <v>35</v>
      </c>
      <c r="B365" t="s">
        <v>5613</v>
      </c>
      <c r="C365" s="2">
        <v>126.48769430255</v>
      </c>
      <c r="D365" s="2">
        <v>2443.7801943931299</v>
      </c>
      <c r="E365" s="2">
        <v>132.31761015910701</v>
      </c>
      <c r="F365" s="2">
        <v>129.86628912852899</v>
      </c>
      <c r="G365" s="80" t="s">
        <v>12351</v>
      </c>
      <c r="H365" s="80"/>
      <c r="I365" s="80"/>
      <c r="J365" s="2">
        <v>-3.71400254707642</v>
      </c>
      <c r="K365" s="3">
        <v>2.16734521810806E-3</v>
      </c>
      <c r="L365">
        <v>700</v>
      </c>
      <c r="M365" t="s">
        <v>37</v>
      </c>
      <c r="N365" t="s">
        <v>37</v>
      </c>
      <c r="O365" t="s">
        <v>37</v>
      </c>
      <c r="P365" t="s">
        <v>37</v>
      </c>
      <c r="Q365" t="s">
        <v>37</v>
      </c>
      <c r="R365" s="20" t="s">
        <v>37</v>
      </c>
      <c r="S365" s="20" t="s">
        <v>37</v>
      </c>
      <c r="T365" s="20" t="s">
        <v>37</v>
      </c>
      <c r="U365" s="20" t="s">
        <v>37</v>
      </c>
      <c r="V365" t="s">
        <v>37</v>
      </c>
      <c r="W365" t="s">
        <v>37</v>
      </c>
      <c r="X365" t="s">
        <v>37</v>
      </c>
      <c r="Y365" t="s">
        <v>37</v>
      </c>
      <c r="Z365" t="s">
        <v>37</v>
      </c>
      <c r="AA365" t="s">
        <v>37</v>
      </c>
      <c r="AB365" t="s">
        <v>37</v>
      </c>
    </row>
    <row r="366" spans="1:28" x14ac:dyDescent="0.2">
      <c r="A366" t="s">
        <v>35</v>
      </c>
      <c r="B366" t="s">
        <v>5626</v>
      </c>
      <c r="C366" s="2">
        <v>6.5823469488078103</v>
      </c>
      <c r="D366" s="2">
        <v>10.924691056620199</v>
      </c>
      <c r="E366" s="2">
        <v>13.187210212176099</v>
      </c>
      <c r="F366" s="2">
        <v>0.29653712531412002</v>
      </c>
      <c r="G366" s="80" t="s">
        <v>12351</v>
      </c>
      <c r="H366" s="80"/>
      <c r="I366" s="80"/>
      <c r="J366" s="2">
        <v>3.9214362391429498</v>
      </c>
      <c r="K366" s="3">
        <v>2.1899146419519099E-3</v>
      </c>
      <c r="L366">
        <v>700</v>
      </c>
      <c r="M366" t="s">
        <v>5627</v>
      </c>
      <c r="N366" t="s">
        <v>12331</v>
      </c>
      <c r="O366" t="s">
        <v>79</v>
      </c>
      <c r="P366" t="s">
        <v>55</v>
      </c>
      <c r="Q366">
        <v>1.1421700000000001E-65</v>
      </c>
      <c r="R366" t="s">
        <v>540</v>
      </c>
      <c r="S366">
        <v>32.64</v>
      </c>
      <c r="T366">
        <v>8.0000000000000006E-15</v>
      </c>
      <c r="U366" t="s">
        <v>541</v>
      </c>
      <c r="V366" t="s">
        <v>542</v>
      </c>
      <c r="W366" t="s">
        <v>37</v>
      </c>
      <c r="X366" t="s">
        <v>396</v>
      </c>
      <c r="Y366" t="s">
        <v>108</v>
      </c>
      <c r="Z366" t="s">
        <v>397</v>
      </c>
      <c r="AA366" t="s">
        <v>37</v>
      </c>
      <c r="AB366" t="s">
        <v>398</v>
      </c>
    </row>
    <row r="367" spans="1:28" x14ac:dyDescent="0.2">
      <c r="A367" t="s">
        <v>35</v>
      </c>
      <c r="B367" t="s">
        <v>5632</v>
      </c>
      <c r="C367" s="2">
        <v>12.983623520126001</v>
      </c>
      <c r="D367" s="2">
        <v>4.1794594319774996</v>
      </c>
      <c r="E367" s="2">
        <v>1.2655150701706701</v>
      </c>
      <c r="F367" s="2">
        <v>10.663156028486799</v>
      </c>
      <c r="G367" s="80" t="s">
        <v>12351</v>
      </c>
      <c r="H367" s="80"/>
      <c r="I367" s="80"/>
      <c r="J367" s="2">
        <v>2.5719650080906802</v>
      </c>
      <c r="K367" s="3">
        <v>2.3480477470737E-3</v>
      </c>
      <c r="L367">
        <v>700</v>
      </c>
      <c r="M367" t="s">
        <v>5633</v>
      </c>
      <c r="N367" t="s">
        <v>12332</v>
      </c>
      <c r="O367" t="s">
        <v>79</v>
      </c>
      <c r="P367" t="s">
        <v>55</v>
      </c>
      <c r="Q367">
        <v>1.34251E-104</v>
      </c>
      <c r="R367" t="s">
        <v>5635</v>
      </c>
      <c r="S367">
        <v>78.37</v>
      </c>
      <c r="T367">
        <v>9.9999999999999999E-91</v>
      </c>
      <c r="U367" t="s">
        <v>5636</v>
      </c>
      <c r="V367" t="s">
        <v>5637</v>
      </c>
      <c r="W367" t="s">
        <v>37</v>
      </c>
      <c r="X367" t="s">
        <v>37</v>
      </c>
      <c r="Y367" t="s">
        <v>37</v>
      </c>
      <c r="Z367" t="s">
        <v>37</v>
      </c>
      <c r="AA367" t="s">
        <v>37</v>
      </c>
      <c r="AB367" t="s">
        <v>83</v>
      </c>
    </row>
    <row r="368" spans="1:28" x14ac:dyDescent="0.2">
      <c r="A368" t="s">
        <v>35</v>
      </c>
      <c r="B368" t="s">
        <v>5644</v>
      </c>
      <c r="C368" s="2">
        <v>31.537935419967699</v>
      </c>
      <c r="D368" s="2">
        <v>144.28723386668401</v>
      </c>
      <c r="E368" s="2">
        <v>18.7507703059193</v>
      </c>
      <c r="F368" s="2">
        <v>9.8689542830343999</v>
      </c>
      <c r="G368" s="80" t="s">
        <v>12351</v>
      </c>
      <c r="H368" s="80"/>
      <c r="I368" s="80"/>
      <c r="J368" s="2">
        <v>2.5742061134809999</v>
      </c>
      <c r="K368" s="3">
        <v>2.4121729286286802E-3</v>
      </c>
      <c r="L368">
        <v>700</v>
      </c>
      <c r="M368" t="s">
        <v>5645</v>
      </c>
      <c r="N368" t="s">
        <v>12333</v>
      </c>
      <c r="O368" t="s">
        <v>54</v>
      </c>
      <c r="P368" t="s">
        <v>55</v>
      </c>
      <c r="Q368">
        <v>3.11845E-129</v>
      </c>
      <c r="R368" t="s">
        <v>5647</v>
      </c>
      <c r="S368">
        <v>80.849999999999994</v>
      </c>
      <c r="T368">
        <v>5.0000000000000001E-126</v>
      </c>
      <c r="U368" t="s">
        <v>5648</v>
      </c>
      <c r="V368" t="s">
        <v>5649</v>
      </c>
      <c r="W368" t="s">
        <v>37</v>
      </c>
      <c r="X368" t="s">
        <v>37</v>
      </c>
      <c r="Y368" t="s">
        <v>37</v>
      </c>
      <c r="Z368" t="s">
        <v>37</v>
      </c>
      <c r="AA368" t="s">
        <v>37</v>
      </c>
      <c r="AB368" t="s">
        <v>83</v>
      </c>
    </row>
    <row r="369" spans="1:28" x14ac:dyDescent="0.2">
      <c r="A369" t="s">
        <v>35</v>
      </c>
      <c r="B369" t="s">
        <v>5667</v>
      </c>
      <c r="C369" s="2">
        <v>69.425982369370701</v>
      </c>
      <c r="D369" s="2">
        <v>37.660846718966397</v>
      </c>
      <c r="E369" s="2">
        <v>3.5860434297581398</v>
      </c>
      <c r="F369" s="2">
        <v>44.950114195647998</v>
      </c>
      <c r="G369" s="80" t="s">
        <v>12351</v>
      </c>
      <c r="H369" s="80"/>
      <c r="I369" s="80"/>
      <c r="J369" s="2">
        <v>-3.1694659760811099</v>
      </c>
      <c r="K369" s="3">
        <v>2.4849101714332E-3</v>
      </c>
      <c r="L369">
        <v>700</v>
      </c>
      <c r="M369" t="s">
        <v>37</v>
      </c>
      <c r="N369" t="s">
        <v>37</v>
      </c>
      <c r="O369" t="s">
        <v>37</v>
      </c>
      <c r="P369" t="s">
        <v>37</v>
      </c>
      <c r="Q369" t="s">
        <v>37</v>
      </c>
      <c r="R369" s="20" t="s">
        <v>37</v>
      </c>
      <c r="S369" s="20" t="s">
        <v>37</v>
      </c>
      <c r="T369" s="20" t="s">
        <v>37</v>
      </c>
      <c r="U369" s="20" t="s">
        <v>37</v>
      </c>
      <c r="V369" t="s">
        <v>37</v>
      </c>
      <c r="W369" t="s">
        <v>37</v>
      </c>
      <c r="X369" t="s">
        <v>37</v>
      </c>
      <c r="Y369" t="s">
        <v>37</v>
      </c>
      <c r="Z369" t="s">
        <v>37</v>
      </c>
      <c r="AA369" t="s">
        <v>37</v>
      </c>
      <c r="AB369" t="s">
        <v>37</v>
      </c>
    </row>
    <row r="370" spans="1:28" x14ac:dyDescent="0.2">
      <c r="A370" t="s">
        <v>35</v>
      </c>
      <c r="B370" t="s">
        <v>5673</v>
      </c>
      <c r="C370" s="2">
        <v>632.81175556807602</v>
      </c>
      <c r="D370" s="2">
        <v>2884.08141236658</v>
      </c>
      <c r="E370" s="2">
        <v>237.42380182919399</v>
      </c>
      <c r="F370" s="2">
        <v>170.76285040067501</v>
      </c>
      <c r="G370" s="80" t="s">
        <v>12351</v>
      </c>
      <c r="H370" s="80"/>
      <c r="I370" s="80"/>
      <c r="J370" s="2">
        <v>3.34742464435412</v>
      </c>
      <c r="K370" s="3">
        <v>2.6847303611558502E-3</v>
      </c>
      <c r="L370">
        <v>700</v>
      </c>
      <c r="M370" t="s">
        <v>5674</v>
      </c>
      <c r="N370" t="s">
        <v>5675</v>
      </c>
      <c r="O370" t="s">
        <v>1394</v>
      </c>
      <c r="P370" t="s">
        <v>55</v>
      </c>
      <c r="Q370">
        <v>5.4598599999999998E-66</v>
      </c>
      <c r="R370" t="s">
        <v>5676</v>
      </c>
      <c r="S370">
        <v>59.12</v>
      </c>
      <c r="T370">
        <v>3.9999999999999999E-66</v>
      </c>
      <c r="U370" t="s">
        <v>5677</v>
      </c>
      <c r="V370" t="s">
        <v>5678</v>
      </c>
      <c r="W370" t="s">
        <v>37</v>
      </c>
      <c r="X370" t="s">
        <v>37</v>
      </c>
      <c r="Y370" t="s">
        <v>37</v>
      </c>
      <c r="Z370" t="s">
        <v>37</v>
      </c>
      <c r="AA370" t="s">
        <v>37</v>
      </c>
      <c r="AB370" t="s">
        <v>37</v>
      </c>
    </row>
    <row r="371" spans="1:28" x14ac:dyDescent="0.2">
      <c r="A371" t="s">
        <v>35</v>
      </c>
      <c r="B371" t="s">
        <v>5720</v>
      </c>
      <c r="C371" s="2">
        <v>2777.5512683269899</v>
      </c>
      <c r="D371" s="2">
        <v>1343.1074580585801</v>
      </c>
      <c r="E371" s="2">
        <v>1851.01545498425</v>
      </c>
      <c r="F371" s="2">
        <v>5796.5603260768303</v>
      </c>
      <c r="G371" s="80" t="s">
        <v>12351</v>
      </c>
      <c r="H371" s="80"/>
      <c r="I371" s="80"/>
      <c r="J371" s="2">
        <v>2.8635100921052401</v>
      </c>
      <c r="K371" s="3">
        <v>2.7199897647478999E-3</v>
      </c>
      <c r="L371">
        <v>700</v>
      </c>
      <c r="M371" t="s">
        <v>5721</v>
      </c>
      <c r="N371" t="s">
        <v>12334</v>
      </c>
      <c r="O371" t="s">
        <v>54</v>
      </c>
      <c r="P371" t="s">
        <v>55</v>
      </c>
      <c r="Q371">
        <v>1.47915E-35</v>
      </c>
      <c r="R371" t="s">
        <v>5723</v>
      </c>
      <c r="S371">
        <v>38.4</v>
      </c>
      <c r="T371">
        <v>9.9999999999999994E-37</v>
      </c>
      <c r="U371" t="s">
        <v>5724</v>
      </c>
      <c r="V371" t="s">
        <v>5725</v>
      </c>
      <c r="W371" t="s">
        <v>37</v>
      </c>
      <c r="X371" t="s">
        <v>37</v>
      </c>
      <c r="Y371" t="s">
        <v>37</v>
      </c>
      <c r="Z371" t="s">
        <v>37</v>
      </c>
      <c r="AA371" t="s">
        <v>37</v>
      </c>
      <c r="AB371" t="s">
        <v>37</v>
      </c>
    </row>
    <row r="372" spans="1:28" x14ac:dyDescent="0.2">
      <c r="A372" s="8" t="s">
        <v>35</v>
      </c>
      <c r="B372" s="8" t="s">
        <v>5726</v>
      </c>
      <c r="C372" s="21">
        <v>0.69831777627331104</v>
      </c>
      <c r="D372" s="66">
        <v>0</v>
      </c>
      <c r="E372" s="66">
        <v>0</v>
      </c>
      <c r="F372" s="21">
        <v>19.105847832767498</v>
      </c>
      <c r="G372" s="81" t="s">
        <v>12351</v>
      </c>
      <c r="H372" s="81"/>
      <c r="I372" s="81"/>
      <c r="J372" s="21">
        <v>3.0226894771380701</v>
      </c>
      <c r="K372" s="22">
        <v>2.7372123789623799E-3</v>
      </c>
      <c r="L372" s="8">
        <v>700</v>
      </c>
      <c r="M372" s="8" t="s">
        <v>5727</v>
      </c>
      <c r="N372" s="8" t="s">
        <v>5728</v>
      </c>
      <c r="O372" s="8" t="s">
        <v>5729</v>
      </c>
      <c r="P372" s="8" t="s">
        <v>2122</v>
      </c>
      <c r="Q372" s="8">
        <v>3.8832199999999998E-108</v>
      </c>
      <c r="R372" s="8" t="s">
        <v>5730</v>
      </c>
      <c r="S372" s="8">
        <v>100</v>
      </c>
      <c r="T372" s="8">
        <v>4.0000000000000002E-110</v>
      </c>
      <c r="U372" s="8" t="s">
        <v>5731</v>
      </c>
      <c r="V372" s="8" t="s">
        <v>5732</v>
      </c>
      <c r="W372" s="8" t="s">
        <v>37</v>
      </c>
      <c r="X372" s="8" t="s">
        <v>37</v>
      </c>
      <c r="Y372" s="8" t="s">
        <v>37</v>
      </c>
      <c r="Z372" s="8" t="s">
        <v>37</v>
      </c>
      <c r="AA372" s="8" t="s">
        <v>37</v>
      </c>
      <c r="AB372" s="8" t="s">
        <v>5733</v>
      </c>
    </row>
    <row r="373" spans="1:28" x14ac:dyDescent="0.2">
      <c r="A373" t="s">
        <v>35</v>
      </c>
      <c r="B373" t="s">
        <v>5735</v>
      </c>
      <c r="C373" s="2">
        <v>14421.809917583099</v>
      </c>
      <c r="D373" s="2">
        <v>1356.53745923166</v>
      </c>
      <c r="E373" s="2">
        <v>529.76835146083499</v>
      </c>
      <c r="F373" s="2">
        <v>3357.7688292217899</v>
      </c>
      <c r="G373" s="80" t="s">
        <v>12351</v>
      </c>
      <c r="H373" s="80"/>
      <c r="I373" s="80"/>
      <c r="J373" s="2">
        <v>3.0141022252112801</v>
      </c>
      <c r="K373" s="3">
        <v>2.7372123789623799E-3</v>
      </c>
      <c r="L373">
        <v>700</v>
      </c>
      <c r="M373" t="s">
        <v>5736</v>
      </c>
      <c r="N373" t="s">
        <v>12335</v>
      </c>
      <c r="O373" t="s">
        <v>54</v>
      </c>
      <c r="P373" t="s">
        <v>55</v>
      </c>
      <c r="Q373">
        <v>3.39877E-6</v>
      </c>
      <c r="R373" s="20" t="s">
        <v>37</v>
      </c>
      <c r="S373" s="20" t="s">
        <v>37</v>
      </c>
      <c r="T373" s="20" t="s">
        <v>37</v>
      </c>
      <c r="U373" s="20" t="s">
        <v>37</v>
      </c>
      <c r="V373" t="s">
        <v>37</v>
      </c>
      <c r="W373" t="s">
        <v>37</v>
      </c>
      <c r="X373" t="s">
        <v>37</v>
      </c>
      <c r="Y373" t="s">
        <v>37</v>
      </c>
      <c r="Z373" t="s">
        <v>37</v>
      </c>
      <c r="AA373" t="s">
        <v>37</v>
      </c>
      <c r="AB373" t="s">
        <v>37</v>
      </c>
    </row>
    <row r="374" spans="1:28" x14ac:dyDescent="0.2">
      <c r="A374" t="s">
        <v>35</v>
      </c>
      <c r="B374" t="s">
        <v>5740</v>
      </c>
      <c r="C374" s="2">
        <v>21.277226297616501</v>
      </c>
      <c r="D374" s="2">
        <v>8.6002689144003206</v>
      </c>
      <c r="E374" s="2">
        <v>10.8253176123616</v>
      </c>
      <c r="F374" s="2">
        <v>33.138501243329898</v>
      </c>
      <c r="G374" s="80" t="s">
        <v>12351</v>
      </c>
      <c r="H374" s="80"/>
      <c r="I374" s="80"/>
      <c r="J374" s="2">
        <v>2.55847338364326</v>
      </c>
      <c r="K374" s="3">
        <v>2.9089572876285501E-3</v>
      </c>
      <c r="L374">
        <v>700</v>
      </c>
      <c r="M374" t="s">
        <v>37</v>
      </c>
      <c r="N374" t="s">
        <v>37</v>
      </c>
      <c r="O374" t="s">
        <v>37</v>
      </c>
      <c r="P374" t="s">
        <v>37</v>
      </c>
      <c r="Q374" t="s">
        <v>37</v>
      </c>
      <c r="R374" s="20" t="s">
        <v>37</v>
      </c>
      <c r="S374" s="20" t="s">
        <v>37</v>
      </c>
      <c r="T374" s="20" t="s">
        <v>37</v>
      </c>
      <c r="U374" s="20" t="s">
        <v>37</v>
      </c>
      <c r="V374" t="s">
        <v>37</v>
      </c>
      <c r="W374" t="s">
        <v>37</v>
      </c>
      <c r="X374" t="s">
        <v>37</v>
      </c>
      <c r="Y374" t="s">
        <v>37</v>
      </c>
      <c r="Z374" t="s">
        <v>37</v>
      </c>
      <c r="AA374" t="s">
        <v>37</v>
      </c>
      <c r="AB374" t="s">
        <v>37</v>
      </c>
    </row>
    <row r="375" spans="1:28" x14ac:dyDescent="0.2">
      <c r="A375" t="s">
        <v>35</v>
      </c>
      <c r="B375" t="s">
        <v>5772</v>
      </c>
      <c r="C375" s="2">
        <v>13.1713025620235</v>
      </c>
      <c r="D375" s="67">
        <v>0</v>
      </c>
      <c r="E375" s="2">
        <v>23.321393220087899</v>
      </c>
      <c r="F375" s="2">
        <v>72.566244985652403</v>
      </c>
      <c r="G375" s="80" t="s">
        <v>12351</v>
      </c>
      <c r="H375" s="80"/>
      <c r="I375" s="80"/>
      <c r="J375" s="2">
        <v>2.59586188775042</v>
      </c>
      <c r="K375" s="3">
        <v>3.0072238480481198E-3</v>
      </c>
      <c r="L375">
        <v>700</v>
      </c>
      <c r="M375" t="s">
        <v>37</v>
      </c>
      <c r="N375" t="s">
        <v>37</v>
      </c>
      <c r="O375" t="s">
        <v>37</v>
      </c>
      <c r="P375" t="s">
        <v>37</v>
      </c>
      <c r="Q375" t="s">
        <v>37</v>
      </c>
      <c r="R375" s="20" t="s">
        <v>37</v>
      </c>
      <c r="S375" s="20" t="s">
        <v>37</v>
      </c>
      <c r="T375" s="20" t="s">
        <v>37</v>
      </c>
      <c r="U375" s="20" t="s">
        <v>37</v>
      </c>
      <c r="V375" t="s">
        <v>37</v>
      </c>
      <c r="W375" t="s">
        <v>37</v>
      </c>
      <c r="X375" t="s">
        <v>37</v>
      </c>
      <c r="Y375" t="s">
        <v>37</v>
      </c>
      <c r="Z375" t="s">
        <v>37</v>
      </c>
      <c r="AA375" t="s">
        <v>37</v>
      </c>
      <c r="AB375" t="s">
        <v>37</v>
      </c>
    </row>
    <row r="376" spans="1:28" x14ac:dyDescent="0.2">
      <c r="A376" s="8" t="s">
        <v>35</v>
      </c>
      <c r="B376" s="8" t="s">
        <v>5795</v>
      </c>
      <c r="C376" s="21">
        <v>0.731043020734224</v>
      </c>
      <c r="D376" s="66">
        <v>0</v>
      </c>
      <c r="E376" s="66">
        <v>0</v>
      </c>
      <c r="F376" s="21">
        <v>14.601789760876899</v>
      </c>
      <c r="G376" s="81" t="s">
        <v>12351</v>
      </c>
      <c r="H376" s="81"/>
      <c r="I376" s="81"/>
      <c r="J376" s="21">
        <v>3.4119194581484602</v>
      </c>
      <c r="K376" s="22">
        <v>3.2561387336753501E-3</v>
      </c>
      <c r="L376" s="8">
        <v>700</v>
      </c>
      <c r="M376" s="8" t="s">
        <v>5796</v>
      </c>
      <c r="N376" s="8" t="s">
        <v>5797</v>
      </c>
      <c r="O376" s="8" t="s">
        <v>5798</v>
      </c>
      <c r="P376" s="8" t="s">
        <v>1025</v>
      </c>
      <c r="Q376" s="8">
        <v>4.90121E-126</v>
      </c>
      <c r="R376" s="8" t="s">
        <v>5799</v>
      </c>
      <c r="S376" s="8">
        <v>80.8</v>
      </c>
      <c r="T376" s="8">
        <v>2.0000000000000001E-115</v>
      </c>
      <c r="U376" s="8" t="s">
        <v>5800</v>
      </c>
      <c r="V376" s="8" t="s">
        <v>5801</v>
      </c>
      <c r="W376" s="8" t="s">
        <v>5802</v>
      </c>
      <c r="X376" s="8" t="s">
        <v>5803</v>
      </c>
      <c r="Y376" s="8" t="s">
        <v>5804</v>
      </c>
      <c r="Z376" s="8" t="s">
        <v>5805</v>
      </c>
      <c r="AA376" s="8" t="s">
        <v>5806</v>
      </c>
      <c r="AB376" s="8" t="s">
        <v>5807</v>
      </c>
    </row>
    <row r="377" spans="1:28" x14ac:dyDescent="0.2">
      <c r="A377" t="s">
        <v>35</v>
      </c>
      <c r="B377" t="s">
        <v>5808</v>
      </c>
      <c r="C377" s="2">
        <v>10.3436447778308</v>
      </c>
      <c r="D377" s="2">
        <v>0.38785897137008402</v>
      </c>
      <c r="E377" s="2">
        <v>35.788597113888599</v>
      </c>
      <c r="F377" s="2">
        <v>33.862327328680202</v>
      </c>
      <c r="G377" s="80" t="s">
        <v>12351</v>
      </c>
      <c r="H377" s="80"/>
      <c r="I377" s="80"/>
      <c r="J377" s="2">
        <v>-3.0581733699492002</v>
      </c>
      <c r="K377" s="3">
        <v>3.2561387336753501E-3</v>
      </c>
      <c r="L377">
        <v>700</v>
      </c>
      <c r="M377" t="s">
        <v>5809</v>
      </c>
      <c r="N377" t="s">
        <v>5810</v>
      </c>
      <c r="O377" t="s">
        <v>79</v>
      </c>
      <c r="P377" t="s">
        <v>55</v>
      </c>
      <c r="Q377">
        <v>7.2995199999999997E-33</v>
      </c>
      <c r="R377" t="s">
        <v>1231</v>
      </c>
      <c r="S377">
        <v>30.25</v>
      </c>
      <c r="T377">
        <v>1.9999999999999999E-6</v>
      </c>
      <c r="U377" t="s">
        <v>1232</v>
      </c>
      <c r="V377" t="s">
        <v>1233</v>
      </c>
      <c r="W377" t="s">
        <v>1234</v>
      </c>
      <c r="X377" t="s">
        <v>1235</v>
      </c>
      <c r="Y377" t="s">
        <v>1236</v>
      </c>
      <c r="Z377" t="s">
        <v>1237</v>
      </c>
      <c r="AA377" t="s">
        <v>37</v>
      </c>
      <c r="AB377" t="s">
        <v>1238</v>
      </c>
    </row>
    <row r="378" spans="1:28" x14ac:dyDescent="0.2">
      <c r="A378" t="s">
        <v>35</v>
      </c>
      <c r="B378" t="s">
        <v>5838</v>
      </c>
      <c r="C378" s="2">
        <v>1.0735821314026499</v>
      </c>
      <c r="D378" s="2">
        <v>35.335016274601003</v>
      </c>
      <c r="E378" s="2">
        <v>9.7930661046474992</v>
      </c>
      <c r="F378" s="2">
        <v>14.154487392643899</v>
      </c>
      <c r="G378" s="80" t="s">
        <v>12351</v>
      </c>
      <c r="H378" s="80"/>
      <c r="I378" s="80"/>
      <c r="J378" s="2">
        <v>2.5145725919069299</v>
      </c>
      <c r="K378" s="3">
        <v>3.4206482275477598E-3</v>
      </c>
      <c r="L378">
        <v>700</v>
      </c>
      <c r="M378" t="s">
        <v>5839</v>
      </c>
      <c r="N378" t="s">
        <v>5840</v>
      </c>
      <c r="O378" t="s">
        <v>138</v>
      </c>
      <c r="P378" t="s">
        <v>55</v>
      </c>
      <c r="Q378">
        <v>1.2507499999999999E-64</v>
      </c>
      <c r="R378" t="s">
        <v>5841</v>
      </c>
      <c r="S378">
        <v>28.94</v>
      </c>
      <c r="T378">
        <v>1.9999999999999998E-21</v>
      </c>
      <c r="U378" t="s">
        <v>5842</v>
      </c>
      <c r="V378" t="s">
        <v>5843</v>
      </c>
      <c r="W378" t="s">
        <v>5844</v>
      </c>
      <c r="X378" t="s">
        <v>5845</v>
      </c>
      <c r="Y378" t="s">
        <v>5846</v>
      </c>
      <c r="Z378" t="s">
        <v>5847</v>
      </c>
      <c r="AA378" t="s">
        <v>5848</v>
      </c>
      <c r="AB378" t="s">
        <v>5849</v>
      </c>
    </row>
    <row r="379" spans="1:28" x14ac:dyDescent="0.2">
      <c r="A379" t="s">
        <v>35</v>
      </c>
      <c r="B379" t="s">
        <v>5850</v>
      </c>
      <c r="C379" s="2">
        <v>12.595710103478501</v>
      </c>
      <c r="D379" s="2">
        <v>2.64264825903282</v>
      </c>
      <c r="E379" s="2">
        <v>5.6067944675638</v>
      </c>
      <c r="F379" s="2">
        <v>16.595628178315302</v>
      </c>
      <c r="G379" s="80" t="s">
        <v>12351</v>
      </c>
      <c r="H379" s="80"/>
      <c r="I379" s="80"/>
      <c r="J379" s="2">
        <v>-2.9933882142392401</v>
      </c>
      <c r="K379" s="3">
        <v>3.4523223012002599E-3</v>
      </c>
      <c r="L379">
        <v>700</v>
      </c>
      <c r="M379" t="s">
        <v>3057</v>
      </c>
      <c r="N379" t="s">
        <v>12049</v>
      </c>
      <c r="O379" t="s">
        <v>79</v>
      </c>
      <c r="P379" t="s">
        <v>55</v>
      </c>
      <c r="Q379">
        <v>4.8380400000000003E-31</v>
      </c>
      <c r="R379" t="s">
        <v>5851</v>
      </c>
      <c r="S379">
        <v>52.38</v>
      </c>
      <c r="T379">
        <v>1.9999999999999999E-20</v>
      </c>
      <c r="U379" t="s">
        <v>5852</v>
      </c>
      <c r="V379" t="s">
        <v>5853</v>
      </c>
      <c r="W379" t="s">
        <v>37</v>
      </c>
      <c r="X379" t="s">
        <v>37</v>
      </c>
      <c r="Y379" t="s">
        <v>37</v>
      </c>
      <c r="Z379" t="s">
        <v>37</v>
      </c>
      <c r="AA379" t="s">
        <v>37</v>
      </c>
      <c r="AB379" t="s">
        <v>153</v>
      </c>
    </row>
    <row r="380" spans="1:28" x14ac:dyDescent="0.2">
      <c r="A380" t="s">
        <v>35</v>
      </c>
      <c r="B380" t="s">
        <v>5869</v>
      </c>
      <c r="C380" s="2">
        <v>42.249178056139499</v>
      </c>
      <c r="D380" s="2">
        <v>44.4346459700458</v>
      </c>
      <c r="E380" s="67">
        <v>0</v>
      </c>
      <c r="F380" s="2">
        <v>15.3466987032674</v>
      </c>
      <c r="G380" s="80" t="s">
        <v>12351</v>
      </c>
      <c r="H380" s="80"/>
      <c r="I380" s="80"/>
      <c r="J380" s="2">
        <v>-10.029240708511299</v>
      </c>
      <c r="K380" s="3">
        <v>3.4840466776920398E-3</v>
      </c>
      <c r="L380">
        <v>700</v>
      </c>
      <c r="M380" t="s">
        <v>37</v>
      </c>
      <c r="N380" t="s">
        <v>37</v>
      </c>
      <c r="O380" t="s">
        <v>37</v>
      </c>
      <c r="P380" t="s">
        <v>37</v>
      </c>
      <c r="Q380" t="s">
        <v>37</v>
      </c>
      <c r="R380" s="20" t="s">
        <v>37</v>
      </c>
      <c r="S380" s="20" t="s">
        <v>37</v>
      </c>
      <c r="T380" s="20" t="s">
        <v>37</v>
      </c>
      <c r="U380" s="20" t="s">
        <v>37</v>
      </c>
      <c r="V380" t="s">
        <v>37</v>
      </c>
      <c r="W380" t="s">
        <v>37</v>
      </c>
      <c r="X380" t="s">
        <v>37</v>
      </c>
      <c r="Y380" t="s">
        <v>37</v>
      </c>
      <c r="Z380" t="s">
        <v>37</v>
      </c>
      <c r="AA380" t="s">
        <v>37</v>
      </c>
      <c r="AB380" t="s">
        <v>37</v>
      </c>
    </row>
    <row r="381" spans="1:28" x14ac:dyDescent="0.2">
      <c r="A381" t="s">
        <v>35</v>
      </c>
      <c r="B381" t="s">
        <v>5915</v>
      </c>
      <c r="C381" s="2">
        <v>1200.21451857132</v>
      </c>
      <c r="D381" s="2">
        <v>3858.0161449390998</v>
      </c>
      <c r="E381" s="2">
        <v>466.182724304011</v>
      </c>
      <c r="F381" s="2">
        <v>251.57235211990499</v>
      </c>
      <c r="G381" s="80" t="s">
        <v>12351</v>
      </c>
      <c r="H381" s="80"/>
      <c r="I381" s="80"/>
      <c r="J381" s="2">
        <v>-2.4939758005933799</v>
      </c>
      <c r="K381" s="3">
        <v>3.5981197109123701E-3</v>
      </c>
      <c r="L381">
        <v>700</v>
      </c>
      <c r="M381" t="s">
        <v>5916</v>
      </c>
      <c r="N381" t="s">
        <v>12336</v>
      </c>
      <c r="O381" t="s">
        <v>79</v>
      </c>
      <c r="P381" t="s">
        <v>55</v>
      </c>
      <c r="Q381">
        <v>3.1672399999999999E-43</v>
      </c>
      <c r="R381" t="s">
        <v>5918</v>
      </c>
      <c r="S381">
        <v>60.32</v>
      </c>
      <c r="T381">
        <v>2.0000000000000002E-43</v>
      </c>
      <c r="U381" t="s">
        <v>5919</v>
      </c>
      <c r="V381" t="s">
        <v>5920</v>
      </c>
      <c r="W381" t="s">
        <v>5921</v>
      </c>
      <c r="X381" t="s">
        <v>37</v>
      </c>
      <c r="Y381" t="s">
        <v>37</v>
      </c>
      <c r="Z381" t="s">
        <v>37</v>
      </c>
      <c r="AA381" t="s">
        <v>37</v>
      </c>
      <c r="AB381" t="s">
        <v>83</v>
      </c>
    </row>
    <row r="382" spans="1:28" x14ac:dyDescent="0.2">
      <c r="A382" s="4" t="s">
        <v>35</v>
      </c>
      <c r="B382" s="4" t="s">
        <v>5938</v>
      </c>
      <c r="C382" s="25">
        <v>256.93864803990903</v>
      </c>
      <c r="D382" s="25">
        <v>1103.2305240124599</v>
      </c>
      <c r="E382" s="25">
        <v>203.337622867118</v>
      </c>
      <c r="F382" s="25">
        <v>63.1884533271853</v>
      </c>
      <c r="G382" s="82" t="s">
        <v>12351</v>
      </c>
      <c r="H382" s="82"/>
      <c r="I382" s="82"/>
      <c r="J382" s="25">
        <v>2.5115922549829</v>
      </c>
      <c r="K382" s="26">
        <v>3.66149321362572E-3</v>
      </c>
      <c r="L382" s="4">
        <v>682</v>
      </c>
      <c r="M382" s="4" t="s">
        <v>5939</v>
      </c>
      <c r="N382" s="4" t="s">
        <v>12337</v>
      </c>
      <c r="O382" s="4" t="s">
        <v>54</v>
      </c>
      <c r="P382" s="4" t="s">
        <v>55</v>
      </c>
      <c r="Q382" s="4">
        <v>3.85753E-41</v>
      </c>
      <c r="R382" s="4" t="s">
        <v>1523</v>
      </c>
      <c r="S382" s="4">
        <v>78.12</v>
      </c>
      <c r="T382" s="4">
        <v>5.0000000000000002E-27</v>
      </c>
      <c r="U382" s="4" t="s">
        <v>1524</v>
      </c>
      <c r="V382" s="4" t="s">
        <v>1525</v>
      </c>
      <c r="W382" s="4" t="s">
        <v>37</v>
      </c>
      <c r="X382" s="4" t="s">
        <v>221</v>
      </c>
      <c r="Y382" s="4" t="s">
        <v>37</v>
      </c>
      <c r="Z382" s="4" t="s">
        <v>222</v>
      </c>
      <c r="AA382" s="4" t="s">
        <v>37</v>
      </c>
      <c r="AB382" s="4" t="s">
        <v>1102</v>
      </c>
    </row>
    <row r="383" spans="1:28" x14ac:dyDescent="0.2">
      <c r="A383" t="s">
        <v>35</v>
      </c>
      <c r="B383" t="s">
        <v>5965</v>
      </c>
      <c r="C383" s="2">
        <v>16.061076100671499</v>
      </c>
      <c r="D383" s="2">
        <v>2.1473204565436199</v>
      </c>
      <c r="E383" s="2">
        <v>4.2895154672536604</v>
      </c>
      <c r="F383" s="2">
        <v>23.241439718696999</v>
      </c>
      <c r="G383" s="80" t="s">
        <v>12351</v>
      </c>
      <c r="H383" s="80"/>
      <c r="I383" s="80"/>
      <c r="J383" s="2">
        <v>2.7454341470397998</v>
      </c>
      <c r="K383" s="3">
        <v>3.79729704917289E-3</v>
      </c>
      <c r="L383">
        <v>662</v>
      </c>
      <c r="M383" t="s">
        <v>37</v>
      </c>
      <c r="N383" t="s">
        <v>37</v>
      </c>
      <c r="O383" t="s">
        <v>37</v>
      </c>
      <c r="P383" t="s">
        <v>37</v>
      </c>
      <c r="Q383" t="s">
        <v>37</v>
      </c>
      <c r="R383" s="20" t="s">
        <v>37</v>
      </c>
      <c r="S383" s="20" t="s">
        <v>37</v>
      </c>
      <c r="T383" s="20" t="s">
        <v>37</v>
      </c>
      <c r="U383" s="20" t="s">
        <v>37</v>
      </c>
      <c r="V383" t="s">
        <v>37</v>
      </c>
      <c r="W383" t="s">
        <v>37</v>
      </c>
      <c r="X383" t="s">
        <v>37</v>
      </c>
      <c r="Y383" t="s">
        <v>37</v>
      </c>
      <c r="Z383" t="s">
        <v>37</v>
      </c>
      <c r="AA383" t="s">
        <v>37</v>
      </c>
      <c r="AB383" t="s">
        <v>37</v>
      </c>
    </row>
    <row r="384" spans="1:28" x14ac:dyDescent="0.2">
      <c r="A384" t="s">
        <v>35</v>
      </c>
      <c r="B384" t="s">
        <v>5979</v>
      </c>
      <c r="C384" s="2">
        <v>2.8411435111145402</v>
      </c>
      <c r="D384" s="2">
        <v>10.5246478830861</v>
      </c>
      <c r="E384" s="2">
        <v>11.7229792640286</v>
      </c>
      <c r="F384" s="2">
        <v>2.1471635285705499</v>
      </c>
      <c r="G384" s="80" t="s">
        <v>12351</v>
      </c>
      <c r="H384" s="80"/>
      <c r="I384" s="80"/>
      <c r="J384" s="2">
        <v>2.49438566435242</v>
      </c>
      <c r="K384" s="3">
        <v>3.79729704917289E-3</v>
      </c>
      <c r="L384">
        <v>636</v>
      </c>
      <c r="M384" t="s">
        <v>5980</v>
      </c>
      <c r="N384" t="s">
        <v>12284</v>
      </c>
      <c r="O384" t="s">
        <v>138</v>
      </c>
      <c r="P384" t="s">
        <v>55</v>
      </c>
      <c r="Q384">
        <v>6.1089899999999993E-64</v>
      </c>
      <c r="R384" t="s">
        <v>5981</v>
      </c>
      <c r="S384">
        <v>32.79</v>
      </c>
      <c r="T384">
        <v>7.0000000000000007E-21</v>
      </c>
      <c r="U384" t="s">
        <v>5982</v>
      </c>
      <c r="V384" t="s">
        <v>5983</v>
      </c>
      <c r="W384" t="s">
        <v>5984</v>
      </c>
      <c r="X384" t="s">
        <v>5985</v>
      </c>
      <c r="Y384" t="s">
        <v>5986</v>
      </c>
      <c r="Z384" t="s">
        <v>5987</v>
      </c>
      <c r="AA384" t="s">
        <v>5988</v>
      </c>
      <c r="AB384" t="s">
        <v>5989</v>
      </c>
    </row>
    <row r="385" spans="1:28" x14ac:dyDescent="0.2">
      <c r="A385" t="s">
        <v>35</v>
      </c>
      <c r="B385" t="s">
        <v>6010</v>
      </c>
      <c r="C385" s="2">
        <v>100.901876432748</v>
      </c>
      <c r="D385" s="2">
        <v>128.68590120341301</v>
      </c>
      <c r="E385" s="2">
        <v>13.5085347496748</v>
      </c>
      <c r="F385" s="2">
        <v>1.49224880979325</v>
      </c>
      <c r="G385" s="80" t="s">
        <v>12351</v>
      </c>
      <c r="H385" s="80"/>
      <c r="I385" s="80"/>
      <c r="J385" s="2">
        <v>2.6408966957101501</v>
      </c>
      <c r="K385" s="3">
        <v>3.8023939993807E-3</v>
      </c>
      <c r="L385">
        <v>613</v>
      </c>
      <c r="M385" t="s">
        <v>37</v>
      </c>
      <c r="N385" t="s">
        <v>37</v>
      </c>
      <c r="O385" t="s">
        <v>37</v>
      </c>
      <c r="P385" t="s">
        <v>37</v>
      </c>
      <c r="Q385" t="s">
        <v>37</v>
      </c>
      <c r="R385" s="20" t="s">
        <v>37</v>
      </c>
      <c r="S385" s="20" t="s">
        <v>37</v>
      </c>
      <c r="T385" s="20" t="s">
        <v>37</v>
      </c>
      <c r="U385" s="20" t="s">
        <v>37</v>
      </c>
      <c r="V385" t="s">
        <v>37</v>
      </c>
      <c r="W385" t="s">
        <v>37</v>
      </c>
      <c r="X385" t="s">
        <v>37</v>
      </c>
      <c r="Y385" t="s">
        <v>37</v>
      </c>
      <c r="Z385" t="s">
        <v>37</v>
      </c>
      <c r="AA385" t="s">
        <v>37</v>
      </c>
      <c r="AB385" t="s">
        <v>37</v>
      </c>
    </row>
    <row r="386" spans="1:28" x14ac:dyDescent="0.2">
      <c r="A386" t="s">
        <v>35</v>
      </c>
      <c r="B386" t="s">
        <v>6011</v>
      </c>
      <c r="C386" s="2">
        <v>27.181840666387998</v>
      </c>
      <c r="D386" s="2">
        <v>17.039557990863901</v>
      </c>
      <c r="E386" s="2">
        <v>6.7702334701998499</v>
      </c>
      <c r="F386" s="2">
        <v>34.810678786808303</v>
      </c>
      <c r="G386" s="80" t="s">
        <v>12351</v>
      </c>
      <c r="H386" s="80"/>
      <c r="I386" s="80"/>
      <c r="J386" s="2">
        <v>2.5143941896248601</v>
      </c>
      <c r="K386" s="3">
        <v>4.0842975407612099E-3</v>
      </c>
      <c r="L386">
        <v>612</v>
      </c>
      <c r="M386" t="s">
        <v>37</v>
      </c>
      <c r="N386" t="s">
        <v>37</v>
      </c>
      <c r="O386" t="s">
        <v>37</v>
      </c>
      <c r="P386" t="s">
        <v>37</v>
      </c>
      <c r="Q386" t="s">
        <v>37</v>
      </c>
      <c r="R386" s="20" t="s">
        <v>37</v>
      </c>
      <c r="S386" s="20" t="s">
        <v>37</v>
      </c>
      <c r="T386" s="20" t="s">
        <v>37</v>
      </c>
      <c r="U386" s="20" t="s">
        <v>37</v>
      </c>
      <c r="V386" t="s">
        <v>37</v>
      </c>
      <c r="W386" t="s">
        <v>37</v>
      </c>
      <c r="X386" t="s">
        <v>37</v>
      </c>
      <c r="Y386" t="s">
        <v>37</v>
      </c>
      <c r="Z386" t="s">
        <v>37</v>
      </c>
      <c r="AA386" t="s">
        <v>37</v>
      </c>
      <c r="AB386" t="s">
        <v>37</v>
      </c>
    </row>
    <row r="387" spans="1:28" x14ac:dyDescent="0.2">
      <c r="A387" t="s">
        <v>35</v>
      </c>
      <c r="B387" t="s">
        <v>6028</v>
      </c>
      <c r="C387" s="2">
        <v>8.7845524715242504</v>
      </c>
      <c r="D387" s="2">
        <v>3.98941536250359</v>
      </c>
      <c r="E387" s="2">
        <v>5.5400518115917396</v>
      </c>
      <c r="F387" s="2">
        <v>26.4647897404773</v>
      </c>
      <c r="G387" s="80" t="s">
        <v>12351</v>
      </c>
      <c r="H387" s="80"/>
      <c r="I387" s="80"/>
      <c r="J387" s="2">
        <v>2.4850333426999298</v>
      </c>
      <c r="K387" s="3">
        <v>4.1261052006234403E-3</v>
      </c>
      <c r="L387">
        <v>601</v>
      </c>
      <c r="M387" t="s">
        <v>6029</v>
      </c>
      <c r="N387" t="s">
        <v>12338</v>
      </c>
      <c r="O387" t="s">
        <v>79</v>
      </c>
      <c r="P387" t="s">
        <v>55</v>
      </c>
      <c r="Q387">
        <v>5.0518800000000003E-30</v>
      </c>
      <c r="R387" t="s">
        <v>6030</v>
      </c>
      <c r="S387">
        <v>40</v>
      </c>
      <c r="T387">
        <v>4.9999999999999998E-8</v>
      </c>
      <c r="U387" t="s">
        <v>6031</v>
      </c>
      <c r="V387" t="s">
        <v>6032</v>
      </c>
      <c r="W387" t="s">
        <v>37</v>
      </c>
      <c r="X387" t="s">
        <v>37</v>
      </c>
      <c r="Y387" t="s">
        <v>37</v>
      </c>
      <c r="Z387" t="s">
        <v>37</v>
      </c>
      <c r="AA387" t="s">
        <v>37</v>
      </c>
      <c r="AB387" t="s">
        <v>153</v>
      </c>
    </row>
    <row r="388" spans="1:28" x14ac:dyDescent="0.2">
      <c r="A388" s="6" t="s">
        <v>35</v>
      </c>
      <c r="B388" s="6" t="s">
        <v>6050</v>
      </c>
      <c r="C388" s="23">
        <v>96.568729308705997</v>
      </c>
      <c r="D388" s="23">
        <v>168.31494114205199</v>
      </c>
      <c r="E388" s="23">
        <v>238.00538277911801</v>
      </c>
      <c r="F388" s="23">
        <v>59.487777266696597</v>
      </c>
      <c r="G388" s="86" t="s">
        <v>12351</v>
      </c>
      <c r="H388" s="86"/>
      <c r="I388" s="86"/>
      <c r="J388" s="23">
        <v>-3.0331066968445</v>
      </c>
      <c r="K388" s="24">
        <v>4.3579224342300401E-3</v>
      </c>
      <c r="L388" s="6">
        <v>600</v>
      </c>
      <c r="M388" s="6" t="s">
        <v>6051</v>
      </c>
      <c r="N388" s="6" t="s">
        <v>6052</v>
      </c>
      <c r="O388" s="6" t="s">
        <v>79</v>
      </c>
      <c r="P388" s="6" t="s">
        <v>55</v>
      </c>
      <c r="Q388" s="6">
        <v>3.6335400000000002E-73</v>
      </c>
      <c r="R388" s="6" t="s">
        <v>6053</v>
      </c>
      <c r="S388" s="6">
        <v>34.81</v>
      </c>
      <c r="T388" s="6">
        <v>2.9999999999999999E-21</v>
      </c>
      <c r="U388" s="6" t="s">
        <v>6054</v>
      </c>
      <c r="V388" s="6" t="s">
        <v>2446</v>
      </c>
      <c r="W388" s="6" t="s">
        <v>6055</v>
      </c>
      <c r="X388" s="6" t="s">
        <v>4102</v>
      </c>
      <c r="Y388" s="6" t="s">
        <v>4103</v>
      </c>
      <c r="Z388" s="6" t="s">
        <v>773</v>
      </c>
      <c r="AA388" s="6" t="s">
        <v>213</v>
      </c>
      <c r="AB388" s="6" t="s">
        <v>4104</v>
      </c>
    </row>
    <row r="389" spans="1:28" x14ac:dyDescent="0.2">
      <c r="A389" s="4" t="s">
        <v>35</v>
      </c>
      <c r="B389" s="4" t="s">
        <v>6073</v>
      </c>
      <c r="C389" s="25">
        <v>265.24318536987198</v>
      </c>
      <c r="D389" s="25">
        <v>2921.3961051188298</v>
      </c>
      <c r="E389" s="25">
        <v>4.3654037844409999</v>
      </c>
      <c r="F389" s="25">
        <v>439.51232419563797</v>
      </c>
      <c r="G389" s="82" t="s">
        <v>12351</v>
      </c>
      <c r="H389" s="82"/>
      <c r="I389" s="82"/>
      <c r="J389" s="25">
        <v>2.5439924116000698</v>
      </c>
      <c r="K389" s="26">
        <v>4.4025990924709199E-3</v>
      </c>
      <c r="L389" s="4">
        <v>600</v>
      </c>
      <c r="M389" s="4" t="s">
        <v>6074</v>
      </c>
      <c r="N389" s="4" t="s">
        <v>6075</v>
      </c>
      <c r="O389" s="4" t="s">
        <v>79</v>
      </c>
      <c r="P389" s="4" t="s">
        <v>55</v>
      </c>
      <c r="Q389" s="4">
        <v>5.2383399999999998E-15</v>
      </c>
      <c r="R389" s="4" t="s">
        <v>2765</v>
      </c>
      <c r="S389" s="4">
        <v>67.86</v>
      </c>
      <c r="T389" s="4">
        <v>1.0000000000000001E-15</v>
      </c>
      <c r="U389" s="4" t="s">
        <v>2766</v>
      </c>
      <c r="V389" s="4" t="s">
        <v>2767</v>
      </c>
      <c r="W389" s="4" t="s">
        <v>37</v>
      </c>
      <c r="X389" s="4" t="s">
        <v>221</v>
      </c>
      <c r="Y389" s="4" t="s">
        <v>37</v>
      </c>
      <c r="Z389" s="4" t="s">
        <v>222</v>
      </c>
      <c r="AA389" s="4" t="s">
        <v>37</v>
      </c>
      <c r="AB389" s="4" t="s">
        <v>1102</v>
      </c>
    </row>
    <row r="390" spans="1:28" x14ac:dyDescent="0.2">
      <c r="A390" t="s">
        <v>35</v>
      </c>
      <c r="B390" t="s">
        <v>6097</v>
      </c>
      <c r="C390" s="2">
        <v>0.36754559425012401</v>
      </c>
      <c r="D390" s="2">
        <v>9.7856669699461403</v>
      </c>
      <c r="E390" s="2">
        <v>14.604294002489601</v>
      </c>
      <c r="F390" s="2">
        <v>7.5760942668966802</v>
      </c>
      <c r="G390" s="80" t="s">
        <v>12351</v>
      </c>
      <c r="H390" s="80"/>
      <c r="I390" s="80"/>
      <c r="J390" s="2">
        <v>-2.5006362100490001</v>
      </c>
      <c r="K390" s="3">
        <v>5.1146931889910797E-3</v>
      </c>
      <c r="L390">
        <v>600</v>
      </c>
      <c r="M390" t="s">
        <v>37</v>
      </c>
      <c r="N390" t="s">
        <v>37</v>
      </c>
      <c r="O390" t="s">
        <v>37</v>
      </c>
      <c r="P390" t="s">
        <v>37</v>
      </c>
      <c r="Q390" t="s">
        <v>37</v>
      </c>
      <c r="R390" s="20" t="s">
        <v>37</v>
      </c>
      <c r="S390" s="20" t="s">
        <v>37</v>
      </c>
      <c r="T390" s="20" t="s">
        <v>37</v>
      </c>
      <c r="U390" s="20" t="s">
        <v>37</v>
      </c>
      <c r="V390" t="s">
        <v>37</v>
      </c>
      <c r="W390" t="s">
        <v>37</v>
      </c>
      <c r="X390" t="s">
        <v>37</v>
      </c>
      <c r="Y390" t="s">
        <v>37</v>
      </c>
      <c r="Z390" t="s">
        <v>37</v>
      </c>
      <c r="AA390" t="s">
        <v>37</v>
      </c>
      <c r="AB390" t="s">
        <v>37</v>
      </c>
    </row>
    <row r="391" spans="1:28" x14ac:dyDescent="0.2">
      <c r="A391" t="s">
        <v>35</v>
      </c>
      <c r="B391" t="s">
        <v>6098</v>
      </c>
      <c r="C391" s="2">
        <v>56.456393036393102</v>
      </c>
      <c r="D391" s="2">
        <v>175.45425242579</v>
      </c>
      <c r="E391" s="2">
        <v>194.59139252344499</v>
      </c>
      <c r="F391" s="2">
        <v>76.965517939355806</v>
      </c>
      <c r="G391" s="80" t="s">
        <v>12351</v>
      </c>
      <c r="H391" s="80"/>
      <c r="I391" s="80"/>
      <c r="J391" s="2">
        <v>2.4961397547239801</v>
      </c>
      <c r="K391" s="3">
        <v>5.1499654143490102E-3</v>
      </c>
      <c r="L391">
        <v>600</v>
      </c>
      <c r="M391" t="s">
        <v>37</v>
      </c>
      <c r="N391" t="s">
        <v>37</v>
      </c>
      <c r="O391" t="s">
        <v>37</v>
      </c>
      <c r="P391" t="s">
        <v>37</v>
      </c>
      <c r="Q391" t="s">
        <v>37</v>
      </c>
      <c r="R391" s="20" t="s">
        <v>37</v>
      </c>
      <c r="S391" s="20" t="s">
        <v>37</v>
      </c>
      <c r="T391" s="20" t="s">
        <v>37</v>
      </c>
      <c r="U391" s="20" t="s">
        <v>37</v>
      </c>
      <c r="V391" t="s">
        <v>37</v>
      </c>
      <c r="W391" t="s">
        <v>37</v>
      </c>
      <c r="X391" t="s">
        <v>37</v>
      </c>
      <c r="Y391" t="s">
        <v>37</v>
      </c>
      <c r="Z391" t="s">
        <v>37</v>
      </c>
      <c r="AA391" t="s">
        <v>37</v>
      </c>
      <c r="AB391" t="s">
        <v>37</v>
      </c>
    </row>
    <row r="392" spans="1:28" x14ac:dyDescent="0.2">
      <c r="A392" s="6" t="s">
        <v>35</v>
      </c>
      <c r="B392" s="6" t="s">
        <v>6111</v>
      </c>
      <c r="C392" s="23">
        <v>11.0283412307391</v>
      </c>
      <c r="D392" s="23">
        <v>12.267652279103499</v>
      </c>
      <c r="E392" s="23">
        <v>9.8175343173199501</v>
      </c>
      <c r="F392" s="23">
        <v>92.965563702940301</v>
      </c>
      <c r="G392" s="86" t="s">
        <v>12351</v>
      </c>
      <c r="H392" s="86"/>
      <c r="I392" s="86"/>
      <c r="J392" s="23">
        <v>3.2472537753450901</v>
      </c>
      <c r="K392" s="24">
        <v>5.1827989443659203E-3</v>
      </c>
      <c r="L392" s="6">
        <v>600</v>
      </c>
      <c r="M392" s="6" t="s">
        <v>6112</v>
      </c>
      <c r="N392" s="6" t="s">
        <v>6113</v>
      </c>
      <c r="O392" s="6" t="s">
        <v>54</v>
      </c>
      <c r="P392" s="6" t="s">
        <v>55</v>
      </c>
      <c r="Q392" s="6">
        <v>1.1967099999999999E-23</v>
      </c>
      <c r="R392" s="6" t="s">
        <v>6114</v>
      </c>
      <c r="S392" s="6">
        <v>45.9</v>
      </c>
      <c r="T392" s="6">
        <v>4.0000000000000001E-8</v>
      </c>
      <c r="U392" s="6" t="s">
        <v>6115</v>
      </c>
      <c r="V392" s="6" t="s">
        <v>6116</v>
      </c>
      <c r="W392" s="6" t="s">
        <v>37</v>
      </c>
      <c r="X392" s="6" t="s">
        <v>6117</v>
      </c>
      <c r="Y392" s="6" t="s">
        <v>37</v>
      </c>
      <c r="Z392" s="6" t="s">
        <v>773</v>
      </c>
      <c r="AA392" s="6" t="s">
        <v>213</v>
      </c>
      <c r="AB392" s="6" t="s">
        <v>6118</v>
      </c>
    </row>
    <row r="393" spans="1:28" x14ac:dyDescent="0.2">
      <c r="A393" s="8" t="s">
        <v>35</v>
      </c>
      <c r="B393" s="8" t="s">
        <v>6120</v>
      </c>
      <c r="C393" s="21">
        <v>2.5159479660201698</v>
      </c>
      <c r="D393" s="21">
        <v>1.2901551122910899</v>
      </c>
      <c r="E393" s="21">
        <v>0.29753776473367299</v>
      </c>
      <c r="F393" s="21">
        <v>42.225362346192803</v>
      </c>
      <c r="G393" s="81" t="s">
        <v>12351</v>
      </c>
      <c r="H393" s="81"/>
      <c r="I393" s="81"/>
      <c r="J393" s="21">
        <v>2.4221732909803002</v>
      </c>
      <c r="K393" s="22">
        <v>5.6123971074069599E-3</v>
      </c>
      <c r="L393" s="8">
        <v>600</v>
      </c>
      <c r="M393" s="8" t="s">
        <v>6121</v>
      </c>
      <c r="N393" s="8" t="s">
        <v>6122</v>
      </c>
      <c r="O393" s="8" t="s">
        <v>2671</v>
      </c>
      <c r="P393" s="8" t="s">
        <v>2122</v>
      </c>
      <c r="Q393" s="8">
        <v>1.1546499999999999E-45</v>
      </c>
      <c r="R393" s="8" t="s">
        <v>6123</v>
      </c>
      <c r="S393" s="8">
        <v>98.77</v>
      </c>
      <c r="T393" s="8">
        <v>8.0000000000000002E-46</v>
      </c>
      <c r="U393" s="8" t="s">
        <v>6124</v>
      </c>
      <c r="V393" s="8" t="s">
        <v>6125</v>
      </c>
      <c r="W393" s="8" t="s">
        <v>37</v>
      </c>
      <c r="X393" s="8" t="s">
        <v>37</v>
      </c>
      <c r="Y393" s="8" t="s">
        <v>37</v>
      </c>
      <c r="Z393" s="8" t="s">
        <v>37</v>
      </c>
      <c r="AA393" s="8" t="s">
        <v>37</v>
      </c>
      <c r="AB393" s="8" t="s">
        <v>5733</v>
      </c>
    </row>
    <row r="394" spans="1:28" x14ac:dyDescent="0.2">
      <c r="A394" t="s">
        <v>35</v>
      </c>
      <c r="B394" t="s">
        <v>6149</v>
      </c>
      <c r="C394" s="2">
        <v>54.509376564983498</v>
      </c>
      <c r="D394" s="2">
        <v>32.824356820950499</v>
      </c>
      <c r="E394" s="2">
        <v>29.7714783703168</v>
      </c>
      <c r="F394" s="2">
        <v>162.109069430413</v>
      </c>
      <c r="G394" s="80" t="s">
        <v>12351</v>
      </c>
      <c r="H394" s="80"/>
      <c r="I394" s="80"/>
      <c r="J394" s="2">
        <v>2.4220107321461701</v>
      </c>
      <c r="K394" s="3">
        <v>5.6261516832331196E-3</v>
      </c>
      <c r="L394">
        <v>600</v>
      </c>
      <c r="M394" t="s">
        <v>6150</v>
      </c>
      <c r="N394" t="s">
        <v>12339</v>
      </c>
      <c r="O394" t="s">
        <v>79</v>
      </c>
      <c r="P394" t="s">
        <v>55</v>
      </c>
      <c r="Q394">
        <v>9.2836599999999998E-9</v>
      </c>
      <c r="R394" t="s">
        <v>6152</v>
      </c>
      <c r="S394">
        <v>45.59</v>
      </c>
      <c r="T394">
        <v>3.0000000000000001E-6</v>
      </c>
      <c r="U394" t="s">
        <v>6153</v>
      </c>
      <c r="V394" t="s">
        <v>6154</v>
      </c>
      <c r="W394" t="s">
        <v>37</v>
      </c>
      <c r="X394" t="s">
        <v>6155</v>
      </c>
      <c r="Y394" t="s">
        <v>37</v>
      </c>
      <c r="Z394" t="s">
        <v>6156</v>
      </c>
      <c r="AA394" t="s">
        <v>37</v>
      </c>
      <c r="AB394" t="s">
        <v>6157</v>
      </c>
    </row>
    <row r="395" spans="1:28" x14ac:dyDescent="0.2">
      <c r="A395" t="s">
        <v>35</v>
      </c>
      <c r="B395" t="s">
        <v>6158</v>
      </c>
      <c r="C395" s="2">
        <v>36.065373094979599</v>
      </c>
      <c r="D395" s="2">
        <v>41.423059320020698</v>
      </c>
      <c r="E395" s="2">
        <v>86.724102293837106</v>
      </c>
      <c r="F395" s="2">
        <v>14.7328882198559</v>
      </c>
      <c r="G395" s="80" t="s">
        <v>12351</v>
      </c>
      <c r="H395" s="80"/>
      <c r="I395" s="80"/>
      <c r="J395" s="2">
        <v>2.4194521846728199</v>
      </c>
      <c r="K395" s="3">
        <v>5.6487670474330903E-3</v>
      </c>
      <c r="L395">
        <v>600</v>
      </c>
      <c r="M395" t="s">
        <v>37</v>
      </c>
      <c r="N395" t="s">
        <v>37</v>
      </c>
      <c r="O395" t="s">
        <v>37</v>
      </c>
      <c r="P395" t="s">
        <v>37</v>
      </c>
      <c r="Q395" t="s">
        <v>37</v>
      </c>
      <c r="R395" s="20" t="s">
        <v>37</v>
      </c>
      <c r="S395" s="20" t="s">
        <v>37</v>
      </c>
      <c r="T395" s="20" t="s">
        <v>37</v>
      </c>
      <c r="U395" s="20" t="s">
        <v>37</v>
      </c>
      <c r="V395" t="s">
        <v>37</v>
      </c>
      <c r="W395" t="s">
        <v>37</v>
      </c>
      <c r="X395" t="s">
        <v>37</v>
      </c>
      <c r="Y395" t="s">
        <v>37</v>
      </c>
      <c r="Z395" t="s">
        <v>37</v>
      </c>
      <c r="AA395" t="s">
        <v>37</v>
      </c>
      <c r="AB395" t="s">
        <v>37</v>
      </c>
    </row>
    <row r="396" spans="1:28" x14ac:dyDescent="0.2">
      <c r="A396" s="8" t="s">
        <v>35</v>
      </c>
      <c r="B396" s="8" t="s">
        <v>6171</v>
      </c>
      <c r="C396" s="21">
        <v>4.3463883418853699</v>
      </c>
      <c r="D396" s="66">
        <v>0</v>
      </c>
      <c r="E396" s="21">
        <v>0.55559003636079096</v>
      </c>
      <c r="F396" s="21">
        <v>17.3504033791429</v>
      </c>
      <c r="G396" s="81" t="s">
        <v>12351</v>
      </c>
      <c r="H396" s="81"/>
      <c r="I396" s="81"/>
      <c r="J396" s="21">
        <v>-2.50157622428515</v>
      </c>
      <c r="K396" s="22">
        <v>5.6487670474330903E-3</v>
      </c>
      <c r="L396" s="8">
        <v>600</v>
      </c>
      <c r="M396" s="8" t="s">
        <v>6172</v>
      </c>
      <c r="N396" s="8" t="s">
        <v>6173</v>
      </c>
      <c r="O396" s="8" t="s">
        <v>2671</v>
      </c>
      <c r="P396" s="8" t="s">
        <v>2122</v>
      </c>
      <c r="Q396" s="8">
        <v>8.6277400000000003E-114</v>
      </c>
      <c r="R396" s="8" t="s">
        <v>6174</v>
      </c>
      <c r="S396" s="8">
        <v>60.37</v>
      </c>
      <c r="T396" s="8">
        <v>9.9999999999999992E-66</v>
      </c>
      <c r="U396" s="8" t="s">
        <v>6175</v>
      </c>
      <c r="V396" s="8" t="s">
        <v>6176</v>
      </c>
      <c r="W396" s="8" t="s">
        <v>6177</v>
      </c>
      <c r="X396" s="8" t="s">
        <v>6178</v>
      </c>
      <c r="Y396" s="8" t="s">
        <v>6179</v>
      </c>
      <c r="Z396" s="8" t="s">
        <v>6146</v>
      </c>
      <c r="AA396" s="8" t="s">
        <v>6180</v>
      </c>
      <c r="AB396" s="8" t="s">
        <v>6181</v>
      </c>
    </row>
    <row r="397" spans="1:28" x14ac:dyDescent="0.2">
      <c r="A397" t="s">
        <v>35</v>
      </c>
      <c r="B397" t="s">
        <v>6202</v>
      </c>
      <c r="C397" s="2">
        <v>1009.25748864548</v>
      </c>
      <c r="D397" s="2">
        <v>1640.58227803873</v>
      </c>
      <c r="E397" s="2">
        <v>1789.6029377688301</v>
      </c>
      <c r="F397" s="2">
        <v>558.56477069190805</v>
      </c>
      <c r="G397" s="80" t="s">
        <v>12351</v>
      </c>
      <c r="H397" s="80"/>
      <c r="I397" s="80"/>
      <c r="J397" s="2">
        <v>-9.6332349036662599</v>
      </c>
      <c r="K397" s="3">
        <v>5.6666364232891E-3</v>
      </c>
      <c r="L397">
        <v>600</v>
      </c>
      <c r="M397" t="s">
        <v>37</v>
      </c>
      <c r="N397" t="s">
        <v>37</v>
      </c>
      <c r="O397" t="s">
        <v>37</v>
      </c>
      <c r="P397" t="s">
        <v>37</v>
      </c>
      <c r="Q397" t="s">
        <v>37</v>
      </c>
      <c r="R397" s="20" t="s">
        <v>37</v>
      </c>
      <c r="S397" s="20" t="s">
        <v>37</v>
      </c>
      <c r="T397" s="20" t="s">
        <v>37</v>
      </c>
      <c r="U397" s="20" t="s">
        <v>37</v>
      </c>
      <c r="V397" t="s">
        <v>37</v>
      </c>
      <c r="W397" t="s">
        <v>37</v>
      </c>
      <c r="X397" t="s">
        <v>37</v>
      </c>
      <c r="Y397" t="s">
        <v>37</v>
      </c>
      <c r="Z397" t="s">
        <v>37</v>
      </c>
      <c r="AA397" t="s">
        <v>37</v>
      </c>
      <c r="AB397" t="s">
        <v>37</v>
      </c>
    </row>
    <row r="398" spans="1:28" x14ac:dyDescent="0.2">
      <c r="A398" t="s">
        <v>35</v>
      </c>
      <c r="B398" t="s">
        <v>6206</v>
      </c>
      <c r="C398" s="2">
        <v>261.71665316856001</v>
      </c>
      <c r="D398" s="2">
        <v>1831.1093979094401</v>
      </c>
      <c r="E398" s="2">
        <v>2299.1810590393202</v>
      </c>
      <c r="F398" s="2">
        <v>1943.46530091472</v>
      </c>
      <c r="G398" s="80" t="s">
        <v>12351</v>
      </c>
      <c r="H398" s="80"/>
      <c r="I398" s="80"/>
      <c r="J398" s="2">
        <v>2.6586430351569499</v>
      </c>
      <c r="K398" s="3">
        <v>5.8291920884332203E-3</v>
      </c>
      <c r="L398">
        <v>600</v>
      </c>
      <c r="M398" t="s">
        <v>37</v>
      </c>
      <c r="N398" t="s">
        <v>37</v>
      </c>
      <c r="O398" t="s">
        <v>37</v>
      </c>
      <c r="P398" t="s">
        <v>37</v>
      </c>
      <c r="Q398" t="s">
        <v>37</v>
      </c>
      <c r="R398" s="20" t="s">
        <v>37</v>
      </c>
      <c r="S398" s="20" t="s">
        <v>37</v>
      </c>
      <c r="T398" s="20" t="s">
        <v>37</v>
      </c>
      <c r="U398" s="20" t="s">
        <v>37</v>
      </c>
      <c r="V398" t="s">
        <v>37</v>
      </c>
      <c r="W398" t="s">
        <v>37</v>
      </c>
      <c r="X398" t="s">
        <v>37</v>
      </c>
      <c r="Y398" t="s">
        <v>37</v>
      </c>
      <c r="Z398" t="s">
        <v>37</v>
      </c>
      <c r="AA398" t="s">
        <v>37</v>
      </c>
      <c r="AB398" t="s">
        <v>37</v>
      </c>
    </row>
    <row r="399" spans="1:28" x14ac:dyDescent="0.2">
      <c r="A399" s="6" t="s">
        <v>35</v>
      </c>
      <c r="B399" s="6" t="s">
        <v>6268</v>
      </c>
      <c r="C399" s="23">
        <v>648.66514861326198</v>
      </c>
      <c r="D399" s="23">
        <v>2567.9341579942802</v>
      </c>
      <c r="E399" s="23">
        <v>855.74637795828903</v>
      </c>
      <c r="F399" s="23">
        <v>485.463021182619</v>
      </c>
      <c r="G399" s="86" t="s">
        <v>12351</v>
      </c>
      <c r="H399" s="86"/>
      <c r="I399" s="86"/>
      <c r="J399" s="23">
        <v>-2.5230977057347199</v>
      </c>
      <c r="K399" s="24">
        <v>5.8291920884332203E-3</v>
      </c>
      <c r="L399" s="6">
        <v>600</v>
      </c>
      <c r="M399" s="6" t="s">
        <v>6269</v>
      </c>
      <c r="N399" s="6" t="s">
        <v>6270</v>
      </c>
      <c r="O399" s="6" t="s">
        <v>79</v>
      </c>
      <c r="P399" s="6" t="s">
        <v>55</v>
      </c>
      <c r="Q399" s="6">
        <v>3.6390899999999998E-89</v>
      </c>
      <c r="R399" s="6" t="s">
        <v>6271</v>
      </c>
      <c r="S399" s="6">
        <v>62.31</v>
      </c>
      <c r="T399" s="6">
        <v>3.0000000000000002E-91</v>
      </c>
      <c r="U399" s="6" t="s">
        <v>6272</v>
      </c>
      <c r="V399" s="6" t="s">
        <v>6273</v>
      </c>
      <c r="W399" s="6" t="s">
        <v>6274</v>
      </c>
      <c r="X399" s="6" t="s">
        <v>4911</v>
      </c>
      <c r="Y399" s="6" t="s">
        <v>37</v>
      </c>
      <c r="Z399" s="6" t="s">
        <v>773</v>
      </c>
      <c r="AA399" s="6" t="s">
        <v>37</v>
      </c>
      <c r="AB399" s="6" t="s">
        <v>6275</v>
      </c>
    </row>
    <row r="400" spans="1:28" x14ac:dyDescent="0.2">
      <c r="A400" s="8" t="s">
        <v>35</v>
      </c>
      <c r="B400" s="8" t="s">
        <v>6290</v>
      </c>
      <c r="C400" s="21">
        <v>1.7562044460005299</v>
      </c>
      <c r="D400" s="21">
        <v>1.89735737368396</v>
      </c>
      <c r="E400" s="21">
        <v>0.31455337203676598</v>
      </c>
      <c r="F400" s="21">
        <v>21.538123893634399</v>
      </c>
      <c r="G400" s="81" t="s">
        <v>12351</v>
      </c>
      <c r="H400" s="81"/>
      <c r="I400" s="81"/>
      <c r="J400" s="21">
        <v>2.40827011002597</v>
      </c>
      <c r="K400" s="22">
        <v>5.9213691028452498E-3</v>
      </c>
      <c r="L400" s="8">
        <v>600</v>
      </c>
      <c r="M400" s="8" t="s">
        <v>6291</v>
      </c>
      <c r="N400" s="8" t="s">
        <v>6292</v>
      </c>
      <c r="O400" s="8" t="s">
        <v>2709</v>
      </c>
      <c r="P400" s="8" t="s">
        <v>2710</v>
      </c>
      <c r="Q400" s="8">
        <v>1.4881800000000001E-136</v>
      </c>
      <c r="R400" s="8" t="s">
        <v>6293</v>
      </c>
      <c r="S400" s="8">
        <v>94.47</v>
      </c>
      <c r="T400" s="8">
        <v>7.0000000000000002E-137</v>
      </c>
      <c r="U400" s="8" t="s">
        <v>6294</v>
      </c>
      <c r="V400" s="8" t="s">
        <v>6295</v>
      </c>
      <c r="W400" s="8" t="s">
        <v>6296</v>
      </c>
      <c r="X400" s="8" t="s">
        <v>6297</v>
      </c>
      <c r="Y400" s="8" t="s">
        <v>2128</v>
      </c>
      <c r="Z400" s="8" t="s">
        <v>2129</v>
      </c>
      <c r="AA400" s="8" t="s">
        <v>6147</v>
      </c>
      <c r="AB400" s="8" t="s">
        <v>6298</v>
      </c>
    </row>
    <row r="401" spans="1:28" x14ac:dyDescent="0.2">
      <c r="A401" t="s">
        <v>35</v>
      </c>
      <c r="B401" t="s">
        <v>6332</v>
      </c>
      <c r="C401" s="2">
        <v>102.541889385239</v>
      </c>
      <c r="D401" s="2">
        <v>496.11411866360902</v>
      </c>
      <c r="E401" s="2">
        <v>37.480782182559899</v>
      </c>
      <c r="F401" s="2">
        <v>31.9987474510114</v>
      </c>
      <c r="G401" s="80" t="s">
        <v>12351</v>
      </c>
      <c r="H401" s="80"/>
      <c r="I401" s="80"/>
      <c r="J401" s="2">
        <v>2.8415859595136599</v>
      </c>
      <c r="K401" s="3">
        <v>5.9971025614417497E-3</v>
      </c>
      <c r="L401">
        <v>600</v>
      </c>
      <c r="M401" t="s">
        <v>6333</v>
      </c>
      <c r="N401" t="s">
        <v>12340</v>
      </c>
      <c r="O401" t="s">
        <v>79</v>
      </c>
      <c r="P401" t="s">
        <v>55</v>
      </c>
      <c r="Q401">
        <v>2.5390700000000001E-24</v>
      </c>
      <c r="R401" t="s">
        <v>6334</v>
      </c>
      <c r="S401">
        <v>59.77</v>
      </c>
      <c r="T401">
        <v>5.0000000000000002E-23</v>
      </c>
      <c r="U401" t="s">
        <v>6335</v>
      </c>
      <c r="V401" t="s">
        <v>6336</v>
      </c>
      <c r="W401" t="s">
        <v>37</v>
      </c>
      <c r="X401" t="s">
        <v>37</v>
      </c>
      <c r="Y401" t="s">
        <v>37</v>
      </c>
      <c r="Z401" t="s">
        <v>37</v>
      </c>
      <c r="AA401" t="s">
        <v>37</v>
      </c>
      <c r="AB401" t="s">
        <v>37</v>
      </c>
    </row>
    <row r="402" spans="1:28" x14ac:dyDescent="0.2">
      <c r="A402" t="s">
        <v>35</v>
      </c>
      <c r="B402" t="s">
        <v>6351</v>
      </c>
      <c r="C402" s="2">
        <v>13.338512604174699</v>
      </c>
      <c r="D402" s="2">
        <v>3.7311845190295601</v>
      </c>
      <c r="E402" s="2">
        <v>2.5372288821145301</v>
      </c>
      <c r="F402" s="2">
        <v>11.407498628872</v>
      </c>
      <c r="G402" s="80" t="s">
        <v>12351</v>
      </c>
      <c r="H402" s="80"/>
      <c r="I402" s="80"/>
      <c r="J402" s="2">
        <v>2.4041964674738199</v>
      </c>
      <c r="K402" s="3">
        <v>6.0856300359861401E-3</v>
      </c>
      <c r="L402">
        <v>600</v>
      </c>
      <c r="M402" t="s">
        <v>6352</v>
      </c>
      <c r="N402" t="s">
        <v>12341</v>
      </c>
      <c r="O402" t="s">
        <v>54</v>
      </c>
      <c r="P402" t="s">
        <v>55</v>
      </c>
      <c r="Q402">
        <v>2.25269E-17</v>
      </c>
      <c r="R402" t="s">
        <v>6353</v>
      </c>
      <c r="S402">
        <v>43.32</v>
      </c>
      <c r="T402">
        <v>1.0000000000000001E-30</v>
      </c>
      <c r="U402" t="s">
        <v>6354</v>
      </c>
      <c r="V402" t="s">
        <v>6355</v>
      </c>
      <c r="W402" t="s">
        <v>37</v>
      </c>
      <c r="X402" t="s">
        <v>37</v>
      </c>
      <c r="Y402" t="s">
        <v>37</v>
      </c>
      <c r="Z402" t="s">
        <v>37</v>
      </c>
      <c r="AA402" t="s">
        <v>37</v>
      </c>
      <c r="AB402" t="s">
        <v>83</v>
      </c>
    </row>
    <row r="403" spans="1:28" x14ac:dyDescent="0.2">
      <c r="A403" s="4" t="s">
        <v>35</v>
      </c>
      <c r="B403" s="4" t="s">
        <v>6387</v>
      </c>
      <c r="C403" s="25">
        <v>3580.99346556822</v>
      </c>
      <c r="D403" s="25">
        <v>6344.3358114317598</v>
      </c>
      <c r="E403" s="25">
        <v>9318.7142823566701</v>
      </c>
      <c r="F403" s="25">
        <v>2694.8043752795902</v>
      </c>
      <c r="G403" s="82" t="s">
        <v>12351</v>
      </c>
      <c r="H403" s="82"/>
      <c r="I403" s="82"/>
      <c r="J403" s="25">
        <v>-2.4065191376237798</v>
      </c>
      <c r="K403" s="26">
        <v>6.0856300359861401E-3</v>
      </c>
      <c r="L403" s="4">
        <v>600</v>
      </c>
      <c r="M403" s="4" t="s">
        <v>6388</v>
      </c>
      <c r="N403" s="4" t="s">
        <v>6389</v>
      </c>
      <c r="O403" s="4" t="s">
        <v>1394</v>
      </c>
      <c r="P403" s="4" t="s">
        <v>55</v>
      </c>
      <c r="Q403" s="4">
        <v>2.7445099999999999E-17</v>
      </c>
      <c r="R403" s="4" t="s">
        <v>6390</v>
      </c>
      <c r="S403" s="4">
        <v>83.02</v>
      </c>
      <c r="T403" s="4">
        <v>5.0000000000000004E-18</v>
      </c>
      <c r="U403" s="4" t="s">
        <v>6391</v>
      </c>
      <c r="V403" s="4" t="s">
        <v>6392</v>
      </c>
      <c r="W403" s="4" t="s">
        <v>37</v>
      </c>
      <c r="X403" s="4" t="s">
        <v>37</v>
      </c>
      <c r="Y403" s="4" t="s">
        <v>37</v>
      </c>
      <c r="Z403" s="4" t="s">
        <v>37</v>
      </c>
      <c r="AA403" s="4" t="s">
        <v>37</v>
      </c>
      <c r="AB403" s="4" t="s">
        <v>153</v>
      </c>
    </row>
    <row r="404" spans="1:28" x14ac:dyDescent="0.2">
      <c r="A404" s="4" t="s">
        <v>35</v>
      </c>
      <c r="B404" s="4" t="s">
        <v>6401</v>
      </c>
      <c r="C404" s="25">
        <v>217.34763960395</v>
      </c>
      <c r="D404" s="25">
        <v>962.36842731016804</v>
      </c>
      <c r="E404" s="25">
        <v>345.29401421612602</v>
      </c>
      <c r="F404" s="25">
        <v>248.06398794013799</v>
      </c>
      <c r="G404" s="82" t="s">
        <v>12351</v>
      </c>
      <c r="H404" s="82"/>
      <c r="I404" s="82"/>
      <c r="J404" s="25">
        <v>2.4416323009862602</v>
      </c>
      <c r="K404" s="26">
        <v>6.62635090807918E-3</v>
      </c>
      <c r="L404" s="4">
        <v>600</v>
      </c>
      <c r="M404" s="4" t="s">
        <v>6402</v>
      </c>
      <c r="N404" s="4" t="s">
        <v>12285</v>
      </c>
      <c r="O404" s="4" t="s">
        <v>79</v>
      </c>
      <c r="P404" s="4" t="s">
        <v>55</v>
      </c>
      <c r="Q404" s="4">
        <v>5.9907499999999997E-38</v>
      </c>
      <c r="R404" s="4" t="s">
        <v>6403</v>
      </c>
      <c r="S404" s="4">
        <v>42.86</v>
      </c>
      <c r="T404" s="4">
        <v>1.9999999999999998E-21</v>
      </c>
      <c r="U404" s="4" t="s">
        <v>6404</v>
      </c>
      <c r="V404" s="4" t="s">
        <v>6405</v>
      </c>
      <c r="W404" s="4" t="s">
        <v>6406</v>
      </c>
      <c r="X404" s="4" t="s">
        <v>221</v>
      </c>
      <c r="Y404" s="4" t="s">
        <v>37</v>
      </c>
      <c r="Z404" s="4" t="s">
        <v>222</v>
      </c>
      <c r="AA404" s="4" t="s">
        <v>37</v>
      </c>
      <c r="AB404" s="4" t="s">
        <v>1298</v>
      </c>
    </row>
    <row r="405" spans="1:28" x14ac:dyDescent="0.2">
      <c r="A405" t="s">
        <v>35</v>
      </c>
      <c r="B405" t="s">
        <v>6430</v>
      </c>
      <c r="C405" s="2">
        <v>19.787471477326701</v>
      </c>
      <c r="D405" s="2">
        <v>43.021078443291799</v>
      </c>
      <c r="E405" s="2">
        <v>46.989806536230098</v>
      </c>
      <c r="F405" s="2">
        <v>4.1787450961519497</v>
      </c>
      <c r="G405" s="80" t="s">
        <v>12351</v>
      </c>
      <c r="H405" s="80"/>
      <c r="I405" s="80"/>
      <c r="J405" s="2">
        <v>-3.366047175596</v>
      </c>
      <c r="K405" s="3">
        <v>6.7551614804372898E-3</v>
      </c>
      <c r="L405">
        <v>600</v>
      </c>
      <c r="M405" t="s">
        <v>37</v>
      </c>
      <c r="N405" t="s">
        <v>37</v>
      </c>
      <c r="O405" t="s">
        <v>37</v>
      </c>
      <c r="P405" t="s">
        <v>37</v>
      </c>
      <c r="Q405" t="s">
        <v>37</v>
      </c>
      <c r="R405" s="20" t="s">
        <v>37</v>
      </c>
      <c r="S405" s="20" t="s">
        <v>37</v>
      </c>
      <c r="T405" s="20" t="s">
        <v>37</v>
      </c>
      <c r="U405" s="20" t="s">
        <v>37</v>
      </c>
      <c r="V405" t="s">
        <v>37</v>
      </c>
      <c r="W405" t="s">
        <v>37</v>
      </c>
      <c r="X405" t="s">
        <v>37</v>
      </c>
      <c r="Y405" t="s">
        <v>37</v>
      </c>
      <c r="Z405" t="s">
        <v>37</v>
      </c>
      <c r="AA405" t="s">
        <v>37</v>
      </c>
      <c r="AB405" t="s">
        <v>37</v>
      </c>
    </row>
    <row r="406" spans="1:28" x14ac:dyDescent="0.2">
      <c r="A406" t="s">
        <v>35</v>
      </c>
      <c r="B406" t="s">
        <v>6431</v>
      </c>
      <c r="C406" s="2">
        <v>14.5452221354278</v>
      </c>
      <c r="D406" s="2">
        <v>154.334624099677</v>
      </c>
      <c r="E406" s="2">
        <v>12.879760560312899</v>
      </c>
      <c r="F406" s="2">
        <v>10.175539939318901</v>
      </c>
      <c r="G406" s="80" t="s">
        <v>12351</v>
      </c>
      <c r="H406" s="80"/>
      <c r="I406" s="80"/>
      <c r="J406" s="2">
        <v>2.5547443544681498</v>
      </c>
      <c r="K406" s="3">
        <v>7.1116720517176704E-3</v>
      </c>
      <c r="L406">
        <v>600</v>
      </c>
      <c r="M406" t="s">
        <v>37</v>
      </c>
      <c r="N406" t="s">
        <v>37</v>
      </c>
      <c r="O406" t="s">
        <v>37</v>
      </c>
      <c r="P406" t="s">
        <v>37</v>
      </c>
      <c r="Q406" t="s">
        <v>37</v>
      </c>
      <c r="R406" s="20" t="s">
        <v>37</v>
      </c>
      <c r="S406" s="20" t="s">
        <v>37</v>
      </c>
      <c r="T406" s="20" t="s">
        <v>37</v>
      </c>
      <c r="U406" s="20" t="s">
        <v>37</v>
      </c>
      <c r="V406" t="s">
        <v>37</v>
      </c>
      <c r="W406" t="s">
        <v>37</v>
      </c>
      <c r="X406" t="s">
        <v>37</v>
      </c>
      <c r="Y406" t="s">
        <v>37</v>
      </c>
      <c r="Z406" t="s">
        <v>37</v>
      </c>
      <c r="AA406" t="s">
        <v>37</v>
      </c>
      <c r="AB406" t="s">
        <v>37</v>
      </c>
    </row>
    <row r="407" spans="1:28" x14ac:dyDescent="0.2">
      <c r="A407" t="s">
        <v>35</v>
      </c>
      <c r="B407" t="s">
        <v>6479</v>
      </c>
      <c r="C407" s="2">
        <v>4.6094508959078304</v>
      </c>
      <c r="D407" s="2">
        <v>24.412552450955801</v>
      </c>
      <c r="E407" s="2">
        <v>13.1301051119524</v>
      </c>
      <c r="F407" s="2">
        <v>4.6708253005553004</v>
      </c>
      <c r="G407" s="80" t="s">
        <v>12351</v>
      </c>
      <c r="H407" s="80"/>
      <c r="I407" s="80"/>
      <c r="J407" s="2">
        <v>2.38155724262365</v>
      </c>
      <c r="K407" s="3">
        <v>7.1979294332715302E-3</v>
      </c>
      <c r="L407">
        <v>590</v>
      </c>
      <c r="M407" t="s">
        <v>37</v>
      </c>
      <c r="N407" t="s">
        <v>37</v>
      </c>
      <c r="O407" t="s">
        <v>37</v>
      </c>
      <c r="P407" t="s">
        <v>37</v>
      </c>
      <c r="Q407" t="s">
        <v>37</v>
      </c>
      <c r="R407" s="20" t="s">
        <v>37</v>
      </c>
      <c r="S407" s="20" t="s">
        <v>37</v>
      </c>
      <c r="T407" s="20" t="s">
        <v>37</v>
      </c>
      <c r="U407" s="20" t="s">
        <v>37</v>
      </c>
      <c r="V407" t="s">
        <v>37</v>
      </c>
      <c r="W407" t="s">
        <v>37</v>
      </c>
      <c r="X407" t="s">
        <v>37</v>
      </c>
      <c r="Y407" t="s">
        <v>37</v>
      </c>
      <c r="Z407" t="s">
        <v>37</v>
      </c>
      <c r="AA407" t="s">
        <v>37</v>
      </c>
      <c r="AB407" t="s">
        <v>37</v>
      </c>
    </row>
    <row r="408" spans="1:28" x14ac:dyDescent="0.2">
      <c r="A408" t="s">
        <v>35</v>
      </c>
      <c r="B408" t="s">
        <v>6497</v>
      </c>
      <c r="C408" s="2">
        <v>21.750004164480899</v>
      </c>
      <c r="D408" s="2">
        <v>3.3306899195803101</v>
      </c>
      <c r="E408" s="2">
        <v>4.6662505213896104</v>
      </c>
      <c r="F408" s="2">
        <v>33.253553058843799</v>
      </c>
      <c r="G408" s="80" t="s">
        <v>12351</v>
      </c>
      <c r="H408" s="80"/>
      <c r="I408" s="80"/>
      <c r="J408" s="2">
        <v>2.4674244063896702</v>
      </c>
      <c r="K408" s="3">
        <v>7.1979294332715302E-3</v>
      </c>
      <c r="L408">
        <v>554</v>
      </c>
      <c r="M408" t="s">
        <v>37</v>
      </c>
      <c r="N408" t="s">
        <v>37</v>
      </c>
      <c r="O408" t="s">
        <v>37</v>
      </c>
      <c r="P408" t="s">
        <v>37</v>
      </c>
      <c r="Q408" t="s">
        <v>37</v>
      </c>
      <c r="R408" s="20" t="s">
        <v>37</v>
      </c>
      <c r="S408" s="20" t="s">
        <v>37</v>
      </c>
      <c r="T408" s="20" t="s">
        <v>37</v>
      </c>
      <c r="U408" s="20" t="s">
        <v>37</v>
      </c>
      <c r="V408" t="s">
        <v>37</v>
      </c>
      <c r="W408" t="s">
        <v>37</v>
      </c>
      <c r="X408" t="s">
        <v>37</v>
      </c>
      <c r="Y408" t="s">
        <v>37</v>
      </c>
      <c r="Z408" t="s">
        <v>37</v>
      </c>
      <c r="AA408" t="s">
        <v>37</v>
      </c>
      <c r="AB408" t="s">
        <v>37</v>
      </c>
    </row>
    <row r="409" spans="1:28" x14ac:dyDescent="0.2">
      <c r="A409" t="s">
        <v>35</v>
      </c>
      <c r="B409" t="s">
        <v>6503</v>
      </c>
      <c r="C409" s="67">
        <v>0</v>
      </c>
      <c r="D409" s="2">
        <v>5.4221514770902104</v>
      </c>
      <c r="E409" s="2">
        <v>14.708393663148099</v>
      </c>
      <c r="F409" s="2">
        <v>4.3656305198956602</v>
      </c>
      <c r="G409" s="80" t="s">
        <v>12351</v>
      </c>
      <c r="H409" s="80"/>
      <c r="I409" s="80"/>
      <c r="J409" s="2">
        <v>2.38043816827465</v>
      </c>
      <c r="K409" s="3">
        <v>7.2089367291166299E-3</v>
      </c>
      <c r="L409">
        <v>549</v>
      </c>
      <c r="M409" t="s">
        <v>37</v>
      </c>
      <c r="N409" t="s">
        <v>37</v>
      </c>
      <c r="O409" t="s">
        <v>37</v>
      </c>
      <c r="P409" t="s">
        <v>37</v>
      </c>
      <c r="Q409" t="s">
        <v>37</v>
      </c>
      <c r="R409" s="20" t="s">
        <v>37</v>
      </c>
      <c r="S409" s="20" t="s">
        <v>37</v>
      </c>
      <c r="T409" s="20" t="s">
        <v>37</v>
      </c>
      <c r="U409" s="20" t="s">
        <v>37</v>
      </c>
      <c r="V409" t="s">
        <v>37</v>
      </c>
      <c r="W409" t="s">
        <v>37</v>
      </c>
      <c r="X409" t="s">
        <v>37</v>
      </c>
      <c r="Y409" t="s">
        <v>37</v>
      </c>
      <c r="Z409" t="s">
        <v>37</v>
      </c>
      <c r="AA409" t="s">
        <v>37</v>
      </c>
      <c r="AB409" t="s">
        <v>37</v>
      </c>
    </row>
    <row r="410" spans="1:28" x14ac:dyDescent="0.2">
      <c r="A410" t="s">
        <v>35</v>
      </c>
      <c r="B410" t="s">
        <v>6504</v>
      </c>
      <c r="C410" s="2">
        <v>3.2023356949794199</v>
      </c>
      <c r="D410" s="2">
        <v>22.470227589470799</v>
      </c>
      <c r="E410" s="2">
        <v>16.942435745339399</v>
      </c>
      <c r="F410" s="2">
        <v>12.0906546004842</v>
      </c>
      <c r="G410" s="80" t="s">
        <v>12351</v>
      </c>
      <c r="H410" s="80"/>
      <c r="I410" s="80"/>
      <c r="J410" s="2">
        <v>2.5071567631405398</v>
      </c>
      <c r="K410" s="3">
        <v>7.2089367291166299E-3</v>
      </c>
      <c r="L410">
        <v>546</v>
      </c>
      <c r="M410" t="s">
        <v>37</v>
      </c>
      <c r="N410" t="s">
        <v>37</v>
      </c>
      <c r="O410" t="s">
        <v>37</v>
      </c>
      <c r="P410" t="s">
        <v>37</v>
      </c>
      <c r="Q410" t="s">
        <v>37</v>
      </c>
      <c r="R410" s="20" t="s">
        <v>37</v>
      </c>
      <c r="S410" s="20" t="s">
        <v>37</v>
      </c>
      <c r="T410" s="20" t="s">
        <v>37</v>
      </c>
      <c r="U410" s="20" t="s">
        <v>37</v>
      </c>
      <c r="V410" t="s">
        <v>37</v>
      </c>
      <c r="W410" t="s">
        <v>37</v>
      </c>
      <c r="X410" t="s">
        <v>37</v>
      </c>
      <c r="Y410" t="s">
        <v>37</v>
      </c>
      <c r="Z410" t="s">
        <v>37</v>
      </c>
      <c r="AA410" t="s">
        <v>37</v>
      </c>
      <c r="AB410" t="s">
        <v>37</v>
      </c>
    </row>
    <row r="411" spans="1:28" x14ac:dyDescent="0.2">
      <c r="A411" t="s">
        <v>35</v>
      </c>
      <c r="B411" t="s">
        <v>6510</v>
      </c>
      <c r="C411" s="2">
        <v>139.502563498765</v>
      </c>
      <c r="D411" s="2">
        <v>402.84400354659601</v>
      </c>
      <c r="E411" s="2">
        <v>79.638083798239506</v>
      </c>
      <c r="F411" s="2">
        <v>25.368500716695301</v>
      </c>
      <c r="G411" s="80" t="s">
        <v>12351</v>
      </c>
      <c r="H411" s="80"/>
      <c r="I411" s="80"/>
      <c r="J411" s="2">
        <v>2.3701218266851201</v>
      </c>
      <c r="K411" s="3">
        <v>7.4263628968696902E-3</v>
      </c>
      <c r="L411">
        <v>526</v>
      </c>
      <c r="M411" t="s">
        <v>6511</v>
      </c>
      <c r="N411" t="s">
        <v>12342</v>
      </c>
      <c r="O411" t="s">
        <v>79</v>
      </c>
      <c r="P411" t="s">
        <v>55</v>
      </c>
      <c r="Q411">
        <v>8.3513799999999997E-6</v>
      </c>
      <c r="R411" t="s">
        <v>6512</v>
      </c>
      <c r="S411">
        <v>43.97</v>
      </c>
      <c r="T411">
        <v>2.0000000000000001E-10</v>
      </c>
      <c r="U411" t="s">
        <v>6513</v>
      </c>
      <c r="V411" t="s">
        <v>6514</v>
      </c>
      <c r="W411" t="s">
        <v>37</v>
      </c>
      <c r="X411" t="s">
        <v>37</v>
      </c>
      <c r="Y411" t="s">
        <v>37</v>
      </c>
      <c r="Z411" t="s">
        <v>37</v>
      </c>
      <c r="AA411" t="s">
        <v>37</v>
      </c>
      <c r="AB411" t="s">
        <v>153</v>
      </c>
    </row>
    <row r="412" spans="1:28" x14ac:dyDescent="0.2">
      <c r="A412" t="s">
        <v>35</v>
      </c>
      <c r="B412" t="s">
        <v>6516</v>
      </c>
      <c r="C412" s="2">
        <v>449.23653664784001</v>
      </c>
      <c r="D412" s="2">
        <v>123.964346878874</v>
      </c>
      <c r="E412" s="2">
        <v>163.62801478468299</v>
      </c>
      <c r="F412" s="2">
        <v>413.39304742175301</v>
      </c>
      <c r="G412" s="80" t="s">
        <v>12351</v>
      </c>
      <c r="H412" s="80"/>
      <c r="I412" s="80"/>
      <c r="J412" s="2">
        <v>-5.57223428566979</v>
      </c>
      <c r="K412" s="3">
        <v>7.4345989405290797E-3</v>
      </c>
      <c r="L412">
        <v>521</v>
      </c>
      <c r="M412" t="s">
        <v>37</v>
      </c>
      <c r="N412" t="s">
        <v>37</v>
      </c>
      <c r="O412" t="s">
        <v>37</v>
      </c>
      <c r="P412" t="s">
        <v>37</v>
      </c>
      <c r="Q412" t="s">
        <v>37</v>
      </c>
      <c r="R412" s="20" t="s">
        <v>37</v>
      </c>
      <c r="S412" s="20" t="s">
        <v>37</v>
      </c>
      <c r="T412" s="20" t="s">
        <v>37</v>
      </c>
      <c r="U412" s="20" t="s">
        <v>37</v>
      </c>
      <c r="V412" t="s">
        <v>37</v>
      </c>
      <c r="W412" t="s">
        <v>37</v>
      </c>
      <c r="X412" t="s">
        <v>37</v>
      </c>
      <c r="Y412" t="s">
        <v>37</v>
      </c>
      <c r="Z412" t="s">
        <v>37</v>
      </c>
      <c r="AA412" t="s">
        <v>37</v>
      </c>
      <c r="AB412" t="s">
        <v>37</v>
      </c>
    </row>
    <row r="413" spans="1:28" x14ac:dyDescent="0.2">
      <c r="A413" t="s">
        <v>35</v>
      </c>
      <c r="B413" t="s">
        <v>6552</v>
      </c>
      <c r="C413" s="2">
        <v>8.5400154946756306</v>
      </c>
      <c r="D413" s="2">
        <v>20.626801112439999</v>
      </c>
      <c r="E413" s="2">
        <v>45.007423734576797</v>
      </c>
      <c r="F413" s="2">
        <v>10.612396535215501</v>
      </c>
      <c r="G413" s="80" t="s">
        <v>12351</v>
      </c>
      <c r="H413" s="80"/>
      <c r="I413" s="80"/>
      <c r="J413" s="2">
        <v>3.3227824661524998</v>
      </c>
      <c r="K413" s="3">
        <v>7.7650182976547596E-3</v>
      </c>
      <c r="L413">
        <v>500</v>
      </c>
      <c r="M413" t="s">
        <v>37</v>
      </c>
      <c r="N413" t="s">
        <v>37</v>
      </c>
      <c r="O413" t="s">
        <v>37</v>
      </c>
      <c r="P413" t="s">
        <v>37</v>
      </c>
      <c r="Q413" t="s">
        <v>37</v>
      </c>
      <c r="R413" t="s">
        <v>6553</v>
      </c>
      <c r="S413">
        <v>30.56</v>
      </c>
      <c r="T413">
        <v>1.0000000000000001E-5</v>
      </c>
      <c r="U413" t="s">
        <v>6554</v>
      </c>
      <c r="V413" t="s">
        <v>6555</v>
      </c>
      <c r="W413" t="s">
        <v>37</v>
      </c>
      <c r="X413" t="s">
        <v>37</v>
      </c>
      <c r="Y413" t="s">
        <v>37</v>
      </c>
      <c r="Z413" t="s">
        <v>37</v>
      </c>
      <c r="AA413" t="s">
        <v>37</v>
      </c>
      <c r="AB413" t="s">
        <v>37</v>
      </c>
    </row>
    <row r="414" spans="1:28" x14ac:dyDescent="0.2">
      <c r="A414" t="s">
        <v>35</v>
      </c>
      <c r="B414" t="s">
        <v>6580</v>
      </c>
      <c r="C414" s="2">
        <v>7.8428133485576597</v>
      </c>
      <c r="D414" s="2">
        <v>24.437756573825599</v>
      </c>
      <c r="E414" s="2">
        <v>8.9463164941936508</v>
      </c>
      <c r="F414" s="2">
        <v>2.7420805285515102</v>
      </c>
      <c r="G414" s="80" t="s">
        <v>12351</v>
      </c>
      <c r="H414" s="80"/>
      <c r="I414" s="80"/>
      <c r="J414" s="2">
        <v>-2.8833732283394</v>
      </c>
      <c r="K414" s="3">
        <v>7.7655469223088698E-3</v>
      </c>
      <c r="L414">
        <v>499</v>
      </c>
      <c r="M414" t="s">
        <v>6581</v>
      </c>
      <c r="N414" t="s">
        <v>12343</v>
      </c>
      <c r="O414" t="s">
        <v>54</v>
      </c>
      <c r="P414" t="s">
        <v>55</v>
      </c>
      <c r="Q414">
        <v>7.27834E-36</v>
      </c>
      <c r="R414" t="s">
        <v>6582</v>
      </c>
      <c r="S414">
        <v>80</v>
      </c>
      <c r="T414">
        <v>4.0000000000000002E-26</v>
      </c>
      <c r="U414" t="s">
        <v>6583</v>
      </c>
      <c r="V414" t="s">
        <v>6584</v>
      </c>
      <c r="W414" t="s">
        <v>37</v>
      </c>
      <c r="X414" t="s">
        <v>37</v>
      </c>
      <c r="Y414" t="s">
        <v>37</v>
      </c>
      <c r="Z414" t="s">
        <v>37</v>
      </c>
      <c r="AA414" t="s">
        <v>37</v>
      </c>
      <c r="AB414" t="s">
        <v>83</v>
      </c>
    </row>
    <row r="415" spans="1:28" x14ac:dyDescent="0.2">
      <c r="A415" t="s">
        <v>35</v>
      </c>
      <c r="B415" t="s">
        <v>6598</v>
      </c>
      <c r="C415" s="2">
        <v>60.655893016556497</v>
      </c>
      <c r="D415" s="2">
        <v>183.02666533390601</v>
      </c>
      <c r="E415" s="2">
        <v>77.581499862329196</v>
      </c>
      <c r="F415" s="2">
        <v>27.304767071388</v>
      </c>
      <c r="G415" s="80" t="s">
        <v>12351</v>
      </c>
      <c r="H415" s="80"/>
      <c r="I415" s="80"/>
      <c r="J415" s="2">
        <v>2.4577333521964499</v>
      </c>
      <c r="K415" s="3">
        <v>8.0843015890983208E-3</v>
      </c>
      <c r="L415">
        <v>482</v>
      </c>
      <c r="M415" t="s">
        <v>37</v>
      </c>
      <c r="N415" t="s">
        <v>37</v>
      </c>
      <c r="O415" t="s">
        <v>37</v>
      </c>
      <c r="P415" t="s">
        <v>37</v>
      </c>
      <c r="Q415" t="s">
        <v>37</v>
      </c>
      <c r="R415" s="20" t="s">
        <v>37</v>
      </c>
      <c r="S415" s="20" t="s">
        <v>37</v>
      </c>
      <c r="T415" s="20" t="s">
        <v>37</v>
      </c>
      <c r="U415" s="20" t="s">
        <v>37</v>
      </c>
      <c r="V415" t="s">
        <v>37</v>
      </c>
      <c r="W415" t="s">
        <v>37</v>
      </c>
      <c r="X415" t="s">
        <v>37</v>
      </c>
      <c r="Y415" t="s">
        <v>37</v>
      </c>
      <c r="Z415" t="s">
        <v>37</v>
      </c>
      <c r="AA415" t="s">
        <v>37</v>
      </c>
      <c r="AB415" t="s">
        <v>37</v>
      </c>
    </row>
    <row r="416" spans="1:28" x14ac:dyDescent="0.2">
      <c r="A416" t="s">
        <v>35</v>
      </c>
      <c r="B416" t="s">
        <v>6599</v>
      </c>
      <c r="C416" s="2">
        <v>68.040541724714004</v>
      </c>
      <c r="D416" s="2">
        <v>28.2321024264686</v>
      </c>
      <c r="E416" s="2">
        <v>28.717302195832701</v>
      </c>
      <c r="F416" s="2">
        <v>69.654578772484697</v>
      </c>
      <c r="G416" s="80" t="s">
        <v>12351</v>
      </c>
      <c r="H416" s="80"/>
      <c r="I416" s="80"/>
      <c r="J416" s="2">
        <v>2.45856878729353</v>
      </c>
      <c r="K416" s="3">
        <v>8.2176864223247308E-3</v>
      </c>
      <c r="L416">
        <v>476</v>
      </c>
      <c r="M416" t="s">
        <v>37</v>
      </c>
      <c r="N416" t="s">
        <v>37</v>
      </c>
      <c r="O416" t="s">
        <v>37</v>
      </c>
      <c r="P416" t="s">
        <v>37</v>
      </c>
      <c r="Q416" t="s">
        <v>37</v>
      </c>
      <c r="R416" s="20" t="s">
        <v>37</v>
      </c>
      <c r="S416" s="20" t="s">
        <v>37</v>
      </c>
      <c r="T416" s="20" t="s">
        <v>37</v>
      </c>
      <c r="U416" s="20" t="s">
        <v>37</v>
      </c>
      <c r="V416" t="s">
        <v>37</v>
      </c>
      <c r="W416" t="s">
        <v>37</v>
      </c>
      <c r="X416" t="s">
        <v>37</v>
      </c>
      <c r="Y416" t="s">
        <v>37</v>
      </c>
      <c r="Z416" t="s">
        <v>37</v>
      </c>
      <c r="AA416" t="s">
        <v>37</v>
      </c>
      <c r="AB416" t="s">
        <v>37</v>
      </c>
    </row>
    <row r="417" spans="1:28" x14ac:dyDescent="0.2">
      <c r="A417" t="s">
        <v>35</v>
      </c>
      <c r="B417" t="s">
        <v>6600</v>
      </c>
      <c r="C417" s="2">
        <v>4.40093539226792</v>
      </c>
      <c r="D417" s="2">
        <v>1.1506527241178699</v>
      </c>
      <c r="E417" s="2">
        <v>0.94909892870247303</v>
      </c>
      <c r="F417" s="2">
        <v>43.0147067224217</v>
      </c>
      <c r="G417" s="80" t="s">
        <v>12351</v>
      </c>
      <c r="H417" s="80"/>
      <c r="I417" s="80"/>
      <c r="J417" s="2">
        <v>2.3759565160527298</v>
      </c>
      <c r="K417" s="3">
        <v>8.2650821599369907E-3</v>
      </c>
      <c r="L417">
        <v>477</v>
      </c>
      <c r="M417" t="s">
        <v>37</v>
      </c>
      <c r="N417" t="s">
        <v>37</v>
      </c>
      <c r="O417" t="s">
        <v>37</v>
      </c>
      <c r="P417" t="s">
        <v>37</v>
      </c>
      <c r="Q417" t="s">
        <v>37</v>
      </c>
      <c r="R417" s="20" t="s">
        <v>37</v>
      </c>
      <c r="S417" s="20" t="s">
        <v>37</v>
      </c>
      <c r="T417" s="20" t="s">
        <v>37</v>
      </c>
      <c r="U417" s="20" t="s">
        <v>37</v>
      </c>
      <c r="V417" t="s">
        <v>37</v>
      </c>
      <c r="W417" t="s">
        <v>37</v>
      </c>
      <c r="X417" t="s">
        <v>37</v>
      </c>
      <c r="Y417" t="s">
        <v>37</v>
      </c>
      <c r="Z417" t="s">
        <v>37</v>
      </c>
      <c r="AA417" t="s">
        <v>37</v>
      </c>
      <c r="AB417" t="s">
        <v>37</v>
      </c>
    </row>
    <row r="418" spans="1:28" x14ac:dyDescent="0.2">
      <c r="A418" t="s">
        <v>35</v>
      </c>
      <c r="B418" t="s">
        <v>6604</v>
      </c>
      <c r="C418" s="2">
        <v>73.913374533068506</v>
      </c>
      <c r="D418" s="2">
        <v>44.399168624631798</v>
      </c>
      <c r="E418" s="2">
        <v>50.421816663603401</v>
      </c>
      <c r="F418" s="2">
        <v>259.20689688597702</v>
      </c>
      <c r="G418" s="80" t="s">
        <v>12351</v>
      </c>
      <c r="H418" s="80"/>
      <c r="I418" s="80"/>
      <c r="J418" s="2">
        <v>2.6643052069581201</v>
      </c>
      <c r="K418" s="3">
        <v>8.4935987196407808E-3</v>
      </c>
      <c r="L418">
        <v>471</v>
      </c>
      <c r="M418" t="s">
        <v>37</v>
      </c>
      <c r="N418" t="s">
        <v>37</v>
      </c>
      <c r="O418" t="s">
        <v>37</v>
      </c>
      <c r="P418" t="s">
        <v>37</v>
      </c>
      <c r="Q418" t="s">
        <v>37</v>
      </c>
      <c r="R418" s="20" t="s">
        <v>37</v>
      </c>
      <c r="S418" s="20" t="s">
        <v>37</v>
      </c>
      <c r="T418" s="20" t="s">
        <v>37</v>
      </c>
      <c r="U418" s="20" t="s">
        <v>37</v>
      </c>
      <c r="V418" t="s">
        <v>37</v>
      </c>
      <c r="W418" t="s">
        <v>37</v>
      </c>
      <c r="X418" t="s">
        <v>37</v>
      </c>
      <c r="Y418" t="s">
        <v>37</v>
      </c>
      <c r="Z418" t="s">
        <v>37</v>
      </c>
      <c r="AA418" t="s">
        <v>37</v>
      </c>
      <c r="AB418" t="s">
        <v>37</v>
      </c>
    </row>
    <row r="419" spans="1:28" x14ac:dyDescent="0.2">
      <c r="A419" s="4" t="s">
        <v>35</v>
      </c>
      <c r="B419" s="4" t="s">
        <v>6606</v>
      </c>
      <c r="C419" s="25">
        <v>1034.6003021192701</v>
      </c>
      <c r="D419" s="25">
        <v>7002.9682858695696</v>
      </c>
      <c r="E419" s="25">
        <v>160.21161459357299</v>
      </c>
      <c r="F419" s="25">
        <v>141.35129182800301</v>
      </c>
      <c r="G419" s="82" t="s">
        <v>12351</v>
      </c>
      <c r="H419" s="82"/>
      <c r="I419" s="82"/>
      <c r="J419" s="25">
        <v>2.5990877146471498</v>
      </c>
      <c r="K419" s="26">
        <v>8.5428104949287799E-3</v>
      </c>
      <c r="L419" s="4">
        <v>466</v>
      </c>
      <c r="M419" s="4" t="s">
        <v>6607</v>
      </c>
      <c r="N419" s="4" t="s">
        <v>12286</v>
      </c>
      <c r="O419" s="4" t="s">
        <v>79</v>
      </c>
      <c r="P419" s="4" t="s">
        <v>55</v>
      </c>
      <c r="Q419" s="4">
        <v>4.54801E-54</v>
      </c>
      <c r="R419" s="4" t="s">
        <v>1523</v>
      </c>
      <c r="S419" s="4">
        <v>69.12</v>
      </c>
      <c r="T419" s="4">
        <v>5.0000000000000002E-26</v>
      </c>
      <c r="U419" s="4" t="s">
        <v>1524</v>
      </c>
      <c r="V419" s="4" t="s">
        <v>1525</v>
      </c>
      <c r="W419" s="4" t="s">
        <v>37</v>
      </c>
      <c r="X419" s="4" t="s">
        <v>221</v>
      </c>
      <c r="Y419" s="4" t="s">
        <v>37</v>
      </c>
      <c r="Z419" s="4" t="s">
        <v>222</v>
      </c>
      <c r="AA419" s="4" t="s">
        <v>37</v>
      </c>
      <c r="AB419" s="4" t="s">
        <v>1102</v>
      </c>
    </row>
    <row r="420" spans="1:28" x14ac:dyDescent="0.2">
      <c r="A420" t="s">
        <v>35</v>
      </c>
      <c r="B420" t="s">
        <v>6613</v>
      </c>
      <c r="C420" s="2">
        <v>12.190366991728901</v>
      </c>
      <c r="D420" s="2">
        <v>58.527738748564502</v>
      </c>
      <c r="E420" s="2">
        <v>74.487845083351402</v>
      </c>
      <c r="F420" s="2">
        <v>41.317399122448599</v>
      </c>
      <c r="G420" s="80" t="s">
        <v>12351</v>
      </c>
      <c r="H420" s="80"/>
      <c r="I420" s="80"/>
      <c r="J420" s="2">
        <v>2.3544434644749801</v>
      </c>
      <c r="K420" s="3">
        <v>8.5428104949287799E-3</v>
      </c>
      <c r="L420">
        <v>439</v>
      </c>
      <c r="M420" t="s">
        <v>37</v>
      </c>
      <c r="N420" t="s">
        <v>37</v>
      </c>
      <c r="O420" t="s">
        <v>37</v>
      </c>
      <c r="P420" t="s">
        <v>37</v>
      </c>
      <c r="Q420" t="s">
        <v>37</v>
      </c>
      <c r="R420" s="20" t="s">
        <v>37</v>
      </c>
      <c r="S420" s="20" t="s">
        <v>37</v>
      </c>
      <c r="T420" s="20" t="s">
        <v>37</v>
      </c>
      <c r="U420" s="20" t="s">
        <v>37</v>
      </c>
      <c r="V420" t="s">
        <v>37</v>
      </c>
      <c r="W420" t="s">
        <v>37</v>
      </c>
      <c r="X420" t="s">
        <v>37</v>
      </c>
      <c r="Y420" t="s">
        <v>37</v>
      </c>
      <c r="Z420" t="s">
        <v>37</v>
      </c>
      <c r="AA420" t="s">
        <v>37</v>
      </c>
      <c r="AB420" t="s">
        <v>37</v>
      </c>
    </row>
    <row r="421" spans="1:28" x14ac:dyDescent="0.2">
      <c r="A421" t="s">
        <v>35</v>
      </c>
      <c r="B421" t="s">
        <v>6654</v>
      </c>
      <c r="C421" s="2">
        <v>4.7706016913565303</v>
      </c>
      <c r="D421" s="67">
        <v>0</v>
      </c>
      <c r="E421" s="2">
        <v>9.7011557199093996</v>
      </c>
      <c r="F421" s="2">
        <v>23.411426303790599</v>
      </c>
      <c r="G421" s="80" t="s">
        <v>12351</v>
      </c>
      <c r="H421" s="80"/>
      <c r="I421" s="80"/>
      <c r="J421" s="2">
        <v>2.3423646652152699</v>
      </c>
      <c r="K421" s="3">
        <v>8.7310211800951908E-3</v>
      </c>
      <c r="L421">
        <v>426</v>
      </c>
      <c r="M421" t="s">
        <v>37</v>
      </c>
      <c r="N421" t="s">
        <v>37</v>
      </c>
      <c r="O421" t="s">
        <v>37</v>
      </c>
      <c r="P421" t="s">
        <v>37</v>
      </c>
      <c r="Q421" t="s">
        <v>37</v>
      </c>
      <c r="R421" s="20" t="s">
        <v>37</v>
      </c>
      <c r="S421" s="20" t="s">
        <v>37</v>
      </c>
      <c r="T421" s="20" t="s">
        <v>37</v>
      </c>
      <c r="U421" s="20" t="s">
        <v>37</v>
      </c>
      <c r="V421" t="s">
        <v>37</v>
      </c>
      <c r="W421" t="s">
        <v>37</v>
      </c>
      <c r="X421" t="s">
        <v>37</v>
      </c>
      <c r="Y421" t="s">
        <v>37</v>
      </c>
      <c r="Z421" t="s">
        <v>37</v>
      </c>
      <c r="AA421" t="s">
        <v>37</v>
      </c>
      <c r="AB421" t="s">
        <v>37</v>
      </c>
    </row>
    <row r="422" spans="1:28" x14ac:dyDescent="0.2">
      <c r="A422" s="6" t="s">
        <v>35</v>
      </c>
      <c r="B422" s="6" t="s">
        <v>6655</v>
      </c>
      <c r="C422" s="23">
        <v>20.1187685315689</v>
      </c>
      <c r="D422" s="23">
        <v>13.165692043782199</v>
      </c>
      <c r="E422" s="23">
        <v>7.1394844703177398</v>
      </c>
      <c r="F422" s="23">
        <v>39.635013700016103</v>
      </c>
      <c r="G422" s="86" t="s">
        <v>12351</v>
      </c>
      <c r="H422" s="86"/>
      <c r="I422" s="86"/>
      <c r="J422" s="23">
        <v>3.2762821438296701</v>
      </c>
      <c r="K422" s="24">
        <v>8.7870336437133201E-3</v>
      </c>
      <c r="L422" s="6">
        <v>425</v>
      </c>
      <c r="M422" s="6" t="s">
        <v>6269</v>
      </c>
      <c r="N422" s="6" t="s">
        <v>6270</v>
      </c>
      <c r="O422" s="6" t="s">
        <v>79</v>
      </c>
      <c r="P422" s="6" t="s">
        <v>55</v>
      </c>
      <c r="Q422" s="6">
        <v>1.2919700000000001E-31</v>
      </c>
      <c r="R422" s="6" t="s">
        <v>6271</v>
      </c>
      <c r="S422" s="6">
        <v>62.22</v>
      </c>
      <c r="T422" s="6">
        <v>1.0000000000000001E-33</v>
      </c>
      <c r="U422" s="6" t="s">
        <v>6272</v>
      </c>
      <c r="V422" s="6" t="s">
        <v>6273</v>
      </c>
      <c r="W422" s="6" t="s">
        <v>6274</v>
      </c>
      <c r="X422" s="6" t="s">
        <v>4911</v>
      </c>
      <c r="Y422" s="6" t="s">
        <v>37</v>
      </c>
      <c r="Z422" s="6" t="s">
        <v>773</v>
      </c>
      <c r="AA422" s="6" t="s">
        <v>37</v>
      </c>
      <c r="AB422" s="6" t="s">
        <v>6275</v>
      </c>
    </row>
    <row r="423" spans="1:28" x14ac:dyDescent="0.2">
      <c r="A423" s="4" t="s">
        <v>35</v>
      </c>
      <c r="B423" s="4" t="s">
        <v>6665</v>
      </c>
      <c r="C423" s="25">
        <v>458.84041107372298</v>
      </c>
      <c r="D423" s="25">
        <v>1487.1635388023601</v>
      </c>
      <c r="E423" s="25">
        <v>1466.3892396001099</v>
      </c>
      <c r="F423" s="25">
        <v>530.83510487333899</v>
      </c>
      <c r="G423" s="82" t="s">
        <v>12351</v>
      </c>
      <c r="H423" s="82"/>
      <c r="I423" s="82"/>
      <c r="J423" s="25">
        <v>-4.2353149838934696</v>
      </c>
      <c r="K423" s="26">
        <v>8.8023949100729491E-3</v>
      </c>
      <c r="L423" s="4">
        <v>402</v>
      </c>
      <c r="M423" s="4" t="s">
        <v>6666</v>
      </c>
      <c r="N423" s="4" t="s">
        <v>6667</v>
      </c>
      <c r="O423" s="4" t="s">
        <v>1394</v>
      </c>
      <c r="P423" s="4" t="s">
        <v>55</v>
      </c>
      <c r="Q423" s="4">
        <v>4.9400899999999998E-55</v>
      </c>
      <c r="R423" s="4" t="s">
        <v>6668</v>
      </c>
      <c r="S423" s="4">
        <v>89.92</v>
      </c>
      <c r="T423" s="4">
        <v>3.0000000000000002E-55</v>
      </c>
      <c r="U423" s="4" t="s">
        <v>6669</v>
      </c>
      <c r="V423" s="4" t="s">
        <v>6670</v>
      </c>
      <c r="W423" s="4" t="s">
        <v>37</v>
      </c>
      <c r="X423" s="4" t="s">
        <v>221</v>
      </c>
      <c r="Y423" s="4" t="s">
        <v>37</v>
      </c>
      <c r="Z423" s="4" t="s">
        <v>222</v>
      </c>
      <c r="AA423" s="4" t="s">
        <v>37</v>
      </c>
      <c r="AB423" s="4" t="s">
        <v>37</v>
      </c>
    </row>
    <row r="424" spans="1:28" x14ac:dyDescent="0.2">
      <c r="A424" s="1" t="s">
        <v>35</v>
      </c>
      <c r="B424" s="1" t="s">
        <v>6672</v>
      </c>
      <c r="C424" s="18">
        <v>15.848119827763799</v>
      </c>
      <c r="D424" s="18">
        <v>71.801534261047095</v>
      </c>
      <c r="E424" s="18">
        <v>9.6693069993093506</v>
      </c>
      <c r="F424" s="18">
        <v>2.5769507510972498</v>
      </c>
      <c r="G424" s="84" t="s">
        <v>12351</v>
      </c>
      <c r="H424" s="84"/>
      <c r="I424" s="84"/>
      <c r="J424" s="18">
        <v>-2.5335142446261698</v>
      </c>
      <c r="K424" s="19">
        <v>8.8243882923823708E-3</v>
      </c>
      <c r="L424" s="1">
        <v>400</v>
      </c>
      <c r="M424" s="1" t="s">
        <v>6673</v>
      </c>
      <c r="N424" s="1" t="s">
        <v>12287</v>
      </c>
      <c r="O424" s="1" t="s">
        <v>1357</v>
      </c>
      <c r="P424" s="1" t="s">
        <v>45</v>
      </c>
      <c r="Q424" s="1">
        <v>3.19938E-69</v>
      </c>
      <c r="R424" s="1" t="s">
        <v>6675</v>
      </c>
      <c r="S424" s="1">
        <v>43.97</v>
      </c>
      <c r="T424" s="1">
        <v>9.0000000000000002E-25</v>
      </c>
      <c r="U424" s="1" t="s">
        <v>6676</v>
      </c>
      <c r="V424" s="1" t="s">
        <v>6677</v>
      </c>
      <c r="W424" s="1" t="s">
        <v>37</v>
      </c>
      <c r="X424" s="1" t="s">
        <v>6678</v>
      </c>
      <c r="Y424" s="1" t="s">
        <v>37</v>
      </c>
      <c r="Z424" s="1" t="s">
        <v>2727</v>
      </c>
      <c r="AA424" s="1" t="s">
        <v>252</v>
      </c>
      <c r="AB424" s="1" t="s">
        <v>6679</v>
      </c>
    </row>
    <row r="425" spans="1:28" x14ac:dyDescent="0.2">
      <c r="A425" t="s">
        <v>35</v>
      </c>
      <c r="B425" t="s">
        <v>6691</v>
      </c>
      <c r="C425" s="2">
        <v>357.72199043019401</v>
      </c>
      <c r="D425" s="2">
        <v>43.571898659304303</v>
      </c>
      <c r="E425" s="2">
        <v>12.876327770258399</v>
      </c>
      <c r="F425" s="2">
        <v>68.000816697405597</v>
      </c>
      <c r="G425" s="80" t="s">
        <v>12351</v>
      </c>
      <c r="H425" s="80"/>
      <c r="I425" s="80"/>
      <c r="J425" s="2">
        <v>-2.5207737695288701</v>
      </c>
      <c r="K425" s="3">
        <v>9.0942496936315294E-3</v>
      </c>
      <c r="L425">
        <v>398</v>
      </c>
      <c r="M425" t="s">
        <v>37</v>
      </c>
      <c r="N425" t="s">
        <v>37</v>
      </c>
      <c r="O425" t="s">
        <v>37</v>
      </c>
      <c r="P425" t="s">
        <v>37</v>
      </c>
      <c r="Q425" t="s">
        <v>37</v>
      </c>
      <c r="R425" s="20" t="s">
        <v>37</v>
      </c>
      <c r="S425" s="20" t="s">
        <v>37</v>
      </c>
      <c r="T425" s="20" t="s">
        <v>37</v>
      </c>
      <c r="U425" s="20" t="s">
        <v>37</v>
      </c>
      <c r="V425" t="s">
        <v>37</v>
      </c>
      <c r="W425" t="s">
        <v>37</v>
      </c>
      <c r="X425" t="s">
        <v>37</v>
      </c>
      <c r="Y425" t="s">
        <v>37</v>
      </c>
      <c r="Z425" t="s">
        <v>37</v>
      </c>
      <c r="AA425" t="s">
        <v>37</v>
      </c>
      <c r="AB425" t="s">
        <v>37</v>
      </c>
    </row>
    <row r="426" spans="1:28" x14ac:dyDescent="0.2">
      <c r="A426" t="s">
        <v>35</v>
      </c>
      <c r="B426" t="s">
        <v>6710</v>
      </c>
      <c r="C426" s="2">
        <v>12.6102925528778</v>
      </c>
      <c r="D426" s="2">
        <v>18.260457392570299</v>
      </c>
      <c r="E426" s="2">
        <v>16.171160673766099</v>
      </c>
      <c r="F426" s="2">
        <v>2.5181380619759399</v>
      </c>
      <c r="G426" s="80" t="s">
        <v>12351</v>
      </c>
      <c r="H426" s="80"/>
      <c r="I426" s="80"/>
      <c r="J426" s="2">
        <v>2.3303724873366298</v>
      </c>
      <c r="K426" s="3">
        <v>9.0973822776950694E-3</v>
      </c>
      <c r="L426">
        <v>369</v>
      </c>
      <c r="M426" t="s">
        <v>37</v>
      </c>
      <c r="N426" t="s">
        <v>37</v>
      </c>
      <c r="O426" t="s">
        <v>37</v>
      </c>
      <c r="P426" t="s">
        <v>37</v>
      </c>
      <c r="Q426" t="s">
        <v>37</v>
      </c>
      <c r="R426" s="20" t="s">
        <v>37</v>
      </c>
      <c r="S426" s="20" t="s">
        <v>37</v>
      </c>
      <c r="T426" s="20" t="s">
        <v>37</v>
      </c>
      <c r="U426" s="20" t="s">
        <v>37</v>
      </c>
      <c r="V426" t="s">
        <v>37</v>
      </c>
      <c r="W426" t="s">
        <v>37</v>
      </c>
      <c r="X426" t="s">
        <v>37</v>
      </c>
      <c r="Y426" t="s">
        <v>37</v>
      </c>
      <c r="Z426" t="s">
        <v>37</v>
      </c>
      <c r="AA426" t="s">
        <v>37</v>
      </c>
      <c r="AB426" t="s">
        <v>37</v>
      </c>
    </row>
    <row r="427" spans="1:28" x14ac:dyDescent="0.2">
      <c r="A427" t="s">
        <v>35</v>
      </c>
      <c r="B427" t="s">
        <v>6711</v>
      </c>
      <c r="C427" s="2">
        <v>294.14214685316398</v>
      </c>
      <c r="D427" s="2">
        <v>65.633100282160399</v>
      </c>
      <c r="E427" s="2">
        <v>88.834388974843307</v>
      </c>
      <c r="F427" s="2">
        <v>112.33088278627299</v>
      </c>
      <c r="G427" s="80" t="s">
        <v>12351</v>
      </c>
      <c r="H427" s="80"/>
      <c r="I427" s="80"/>
      <c r="J427" s="2">
        <v>5.4952153210182697</v>
      </c>
      <c r="K427" s="3">
        <v>9.1225276552135293E-3</v>
      </c>
      <c r="L427">
        <v>361</v>
      </c>
      <c r="M427" t="s">
        <v>37</v>
      </c>
      <c r="N427" t="s">
        <v>37</v>
      </c>
      <c r="O427" t="s">
        <v>37</v>
      </c>
      <c r="P427" t="s">
        <v>37</v>
      </c>
      <c r="Q427" t="s">
        <v>37</v>
      </c>
      <c r="R427" s="20" t="s">
        <v>37</v>
      </c>
      <c r="S427" s="20" t="s">
        <v>37</v>
      </c>
      <c r="T427" s="20" t="s">
        <v>37</v>
      </c>
      <c r="U427" s="20" t="s">
        <v>37</v>
      </c>
      <c r="V427" t="s">
        <v>37</v>
      </c>
      <c r="W427" t="s">
        <v>37</v>
      </c>
      <c r="X427" t="s">
        <v>37</v>
      </c>
      <c r="Y427" t="s">
        <v>37</v>
      </c>
      <c r="Z427" t="s">
        <v>37</v>
      </c>
      <c r="AA427" t="s">
        <v>37</v>
      </c>
      <c r="AB427" t="s">
        <v>37</v>
      </c>
    </row>
    <row r="428" spans="1:28" x14ac:dyDescent="0.2">
      <c r="A428" t="s">
        <v>35</v>
      </c>
      <c r="B428" t="s">
        <v>6712</v>
      </c>
      <c r="C428" s="2">
        <v>22.004461338711302</v>
      </c>
      <c r="D428" s="2">
        <v>65.539751865517204</v>
      </c>
      <c r="E428" s="2">
        <v>16.872512690982401</v>
      </c>
      <c r="F428" s="2">
        <v>4.9062067734033903</v>
      </c>
      <c r="G428" s="80" t="s">
        <v>12351</v>
      </c>
      <c r="H428" s="80"/>
      <c r="I428" s="80"/>
      <c r="J428" s="2">
        <v>3.1813551195667098</v>
      </c>
      <c r="K428" s="3">
        <v>9.3507842778400903E-3</v>
      </c>
      <c r="L428">
        <v>355</v>
      </c>
      <c r="M428" t="s">
        <v>37</v>
      </c>
      <c r="N428" t="s">
        <v>37</v>
      </c>
      <c r="O428" t="s">
        <v>37</v>
      </c>
      <c r="P428" t="s">
        <v>37</v>
      </c>
      <c r="Q428" t="s">
        <v>37</v>
      </c>
      <c r="R428" s="20" t="s">
        <v>37</v>
      </c>
      <c r="S428" s="20" t="s">
        <v>37</v>
      </c>
      <c r="T428" s="20" t="s">
        <v>37</v>
      </c>
      <c r="U428" s="20" t="s">
        <v>37</v>
      </c>
      <c r="V428" t="s">
        <v>37</v>
      </c>
      <c r="W428" t="s">
        <v>37</v>
      </c>
      <c r="X428" t="s">
        <v>37</v>
      </c>
      <c r="Y428" t="s">
        <v>37</v>
      </c>
      <c r="Z428" t="s">
        <v>37</v>
      </c>
      <c r="AA428" t="s">
        <v>37</v>
      </c>
      <c r="AB428" t="s">
        <v>37</v>
      </c>
    </row>
    <row r="429" spans="1:28" x14ac:dyDescent="0.2">
      <c r="A429" t="s">
        <v>35</v>
      </c>
      <c r="B429" t="s">
        <v>2813</v>
      </c>
      <c r="C429" s="2">
        <v>8791.47507626681</v>
      </c>
      <c r="D429" s="2">
        <v>9915.5050737706406</v>
      </c>
      <c r="E429" s="2">
        <v>3816.16127905761</v>
      </c>
      <c r="F429" s="2">
        <v>24246.467335751899</v>
      </c>
      <c r="G429" s="80" t="s">
        <v>12351</v>
      </c>
      <c r="H429" s="80"/>
      <c r="I429" s="80"/>
      <c r="J429" s="2">
        <v>7.2185758056331899</v>
      </c>
      <c r="K429" s="3">
        <v>1.07139598776392E-4</v>
      </c>
      <c r="L429">
        <v>401</v>
      </c>
      <c r="M429" t="s">
        <v>37</v>
      </c>
      <c r="N429" t="s">
        <v>37</v>
      </c>
      <c r="O429" t="s">
        <v>37</v>
      </c>
      <c r="P429" t="s">
        <v>37</v>
      </c>
      <c r="Q429" t="s">
        <v>37</v>
      </c>
      <c r="R429" s="20" t="s">
        <v>37</v>
      </c>
      <c r="S429" s="20" t="s">
        <v>37</v>
      </c>
      <c r="T429" s="20" t="s">
        <v>37</v>
      </c>
      <c r="U429" s="20" t="s">
        <v>37</v>
      </c>
      <c r="V429" t="s">
        <v>37</v>
      </c>
      <c r="W429" t="s">
        <v>37</v>
      </c>
      <c r="X429" t="s">
        <v>37</v>
      </c>
      <c r="Y429" t="s">
        <v>37</v>
      </c>
      <c r="Z429" t="s">
        <v>37</v>
      </c>
      <c r="AA429" t="s">
        <v>37</v>
      </c>
      <c r="AB429" t="s">
        <v>37</v>
      </c>
    </row>
    <row r="430" spans="1:28" x14ac:dyDescent="0.2">
      <c r="A430" t="s">
        <v>35</v>
      </c>
      <c r="B430" t="s">
        <v>2818</v>
      </c>
      <c r="C430" s="2">
        <v>33.965231230340997</v>
      </c>
      <c r="D430" s="2">
        <v>61.954589148771902</v>
      </c>
      <c r="E430" s="2">
        <v>168.86635574022301</v>
      </c>
      <c r="F430" s="2">
        <v>49.194096596446997</v>
      </c>
      <c r="G430" s="80" t="s">
        <v>12351</v>
      </c>
      <c r="H430" s="80"/>
      <c r="I430" s="80"/>
      <c r="J430" s="2">
        <v>3.0925640435560702</v>
      </c>
      <c r="K430" s="3">
        <v>1.07807937762007E-4</v>
      </c>
      <c r="L430">
        <v>378</v>
      </c>
      <c r="M430" t="s">
        <v>37</v>
      </c>
      <c r="N430" t="s">
        <v>37</v>
      </c>
      <c r="O430" t="s">
        <v>37</v>
      </c>
      <c r="P430" t="s">
        <v>37</v>
      </c>
      <c r="Q430" t="s">
        <v>37</v>
      </c>
      <c r="R430" s="20" t="s">
        <v>37</v>
      </c>
      <c r="S430" s="20" t="s">
        <v>37</v>
      </c>
      <c r="T430" s="20" t="s">
        <v>37</v>
      </c>
      <c r="U430" s="20" t="s">
        <v>37</v>
      </c>
      <c r="V430" t="s">
        <v>37</v>
      </c>
      <c r="W430" t="s">
        <v>37</v>
      </c>
      <c r="X430" t="s">
        <v>37</v>
      </c>
      <c r="Y430" t="s">
        <v>37</v>
      </c>
      <c r="Z430" t="s">
        <v>37</v>
      </c>
      <c r="AA430" t="s">
        <v>37</v>
      </c>
      <c r="AB430" t="s">
        <v>37</v>
      </c>
    </row>
    <row r="431" spans="1:28" x14ac:dyDescent="0.2">
      <c r="A431" t="s">
        <v>35</v>
      </c>
      <c r="B431" t="s">
        <v>2822</v>
      </c>
      <c r="C431" s="2">
        <v>15.598498264828001</v>
      </c>
      <c r="D431" s="2">
        <v>56.657219426048499</v>
      </c>
      <c r="E431" s="2">
        <v>22.1662661105496</v>
      </c>
      <c r="F431" s="2">
        <v>0.93977705194143002</v>
      </c>
      <c r="G431" s="80" t="s">
        <v>12351</v>
      </c>
      <c r="H431" s="80"/>
      <c r="I431" s="80"/>
      <c r="J431" s="2">
        <v>3.2535871513376602</v>
      </c>
      <c r="K431" s="3">
        <v>1.09875776844737E-4</v>
      </c>
      <c r="L431">
        <v>651</v>
      </c>
      <c r="M431" t="s">
        <v>2823</v>
      </c>
      <c r="N431" t="s">
        <v>12307</v>
      </c>
      <c r="O431" t="s">
        <v>79</v>
      </c>
      <c r="P431" t="s">
        <v>55</v>
      </c>
      <c r="Q431">
        <v>3.6634300000000003E-43</v>
      </c>
      <c r="R431" t="s">
        <v>2825</v>
      </c>
      <c r="S431">
        <v>43.55</v>
      </c>
      <c r="T431">
        <v>3.0000000000000002E-40</v>
      </c>
      <c r="U431" t="s">
        <v>2826</v>
      </c>
      <c r="V431" t="s">
        <v>2827</v>
      </c>
      <c r="W431" t="s">
        <v>37</v>
      </c>
      <c r="X431" t="s">
        <v>37</v>
      </c>
      <c r="Y431" t="s">
        <v>37</v>
      </c>
      <c r="Z431" t="s">
        <v>37</v>
      </c>
      <c r="AA431" t="s">
        <v>37</v>
      </c>
      <c r="AB431" t="s">
        <v>83</v>
      </c>
    </row>
    <row r="432" spans="1:28" x14ac:dyDescent="0.2">
      <c r="A432" t="s">
        <v>35</v>
      </c>
      <c r="B432" t="s">
        <v>2836</v>
      </c>
      <c r="C432" s="2">
        <v>74.409912393887296</v>
      </c>
      <c r="D432" s="2">
        <v>552.99422931545701</v>
      </c>
      <c r="E432" s="2">
        <v>451.06881332421602</v>
      </c>
      <c r="F432" s="2">
        <v>220.258441567283</v>
      </c>
      <c r="G432" s="80" t="s">
        <v>12351</v>
      </c>
      <c r="H432" s="80"/>
      <c r="I432" s="80"/>
      <c r="J432" s="2">
        <v>4.0661681895074402</v>
      </c>
      <c r="K432" s="3">
        <v>1.3088612315743001E-4</v>
      </c>
      <c r="L432">
        <v>671</v>
      </c>
      <c r="M432" t="s">
        <v>37</v>
      </c>
      <c r="N432" t="s">
        <v>37</v>
      </c>
      <c r="O432" t="s">
        <v>37</v>
      </c>
      <c r="P432" t="s">
        <v>37</v>
      </c>
      <c r="Q432" t="s">
        <v>37</v>
      </c>
      <c r="R432" s="20" t="s">
        <v>37</v>
      </c>
      <c r="S432" s="20" t="s">
        <v>37</v>
      </c>
      <c r="T432" s="20" t="s">
        <v>37</v>
      </c>
      <c r="U432" s="20" t="s">
        <v>37</v>
      </c>
      <c r="V432" t="s">
        <v>37</v>
      </c>
      <c r="W432" t="s">
        <v>37</v>
      </c>
      <c r="X432" t="s">
        <v>37</v>
      </c>
      <c r="Y432" t="s">
        <v>37</v>
      </c>
      <c r="Z432" t="s">
        <v>37</v>
      </c>
      <c r="AA432" t="s">
        <v>37</v>
      </c>
      <c r="AB432" t="s">
        <v>37</v>
      </c>
    </row>
    <row r="433" spans="1:28" x14ac:dyDescent="0.2">
      <c r="A433" s="4" t="s">
        <v>35</v>
      </c>
      <c r="B433" s="4" t="s">
        <v>2839</v>
      </c>
      <c r="C433" s="25">
        <v>210.05757838709701</v>
      </c>
      <c r="D433" s="25">
        <v>678.18421774203102</v>
      </c>
      <c r="E433" s="25">
        <v>983.89661049679</v>
      </c>
      <c r="F433" s="25">
        <v>228.527189550587</v>
      </c>
      <c r="G433" s="82" t="s">
        <v>12351</v>
      </c>
      <c r="H433" s="82"/>
      <c r="I433" s="82"/>
      <c r="J433" s="25">
        <v>3.0482474815082599</v>
      </c>
      <c r="K433" s="26">
        <v>1.35548481319592E-4</v>
      </c>
      <c r="L433" s="4">
        <v>341</v>
      </c>
      <c r="M433" s="4" t="s">
        <v>2840</v>
      </c>
      <c r="N433" s="4" t="s">
        <v>2841</v>
      </c>
      <c r="O433" s="4" t="s">
        <v>257</v>
      </c>
      <c r="P433" s="4" t="s">
        <v>55</v>
      </c>
      <c r="Q433" s="4">
        <v>2.8139499999999999E-8</v>
      </c>
      <c r="R433" s="4" t="s">
        <v>2842</v>
      </c>
      <c r="S433" s="4">
        <v>81.58</v>
      </c>
      <c r="T433" s="4">
        <v>1E-10</v>
      </c>
      <c r="U433" s="4" t="s">
        <v>2843</v>
      </c>
      <c r="V433" s="4" t="s">
        <v>2844</v>
      </c>
      <c r="W433" s="4" t="s">
        <v>2845</v>
      </c>
      <c r="X433" s="4" t="s">
        <v>37</v>
      </c>
      <c r="Y433" s="4" t="s">
        <v>37</v>
      </c>
      <c r="Z433" s="4" t="s">
        <v>37</v>
      </c>
      <c r="AA433" s="4" t="s">
        <v>37</v>
      </c>
      <c r="AB433" s="4" t="s">
        <v>83</v>
      </c>
    </row>
    <row r="434" spans="1:28" x14ac:dyDescent="0.2">
      <c r="A434" t="s">
        <v>35</v>
      </c>
      <c r="B434" t="s">
        <v>2851</v>
      </c>
      <c r="C434" s="2">
        <v>2794.5933067881701</v>
      </c>
      <c r="D434" s="2">
        <v>7839.94165269518</v>
      </c>
      <c r="E434" s="2">
        <v>2852.1812743999899</v>
      </c>
      <c r="F434" s="2">
        <v>1492.9690114213499</v>
      </c>
      <c r="G434" s="80" t="s">
        <v>12351</v>
      </c>
      <c r="H434" s="80"/>
      <c r="I434" s="80"/>
      <c r="J434" s="2">
        <v>3.1757032359895598</v>
      </c>
      <c r="K434" s="3">
        <v>1.35548481319592E-4</v>
      </c>
      <c r="L434">
        <v>7300</v>
      </c>
      <c r="M434" t="s">
        <v>2852</v>
      </c>
      <c r="N434" t="s">
        <v>12308</v>
      </c>
      <c r="O434" t="s">
        <v>79</v>
      </c>
      <c r="P434" t="s">
        <v>55</v>
      </c>
      <c r="Q434">
        <v>0</v>
      </c>
      <c r="R434" t="s">
        <v>2854</v>
      </c>
      <c r="S434">
        <v>24.63</v>
      </c>
      <c r="T434">
        <v>3.0000000000000001E-17</v>
      </c>
      <c r="U434" t="s">
        <v>2855</v>
      </c>
      <c r="V434" t="s">
        <v>2856</v>
      </c>
      <c r="W434" t="s">
        <v>2857</v>
      </c>
      <c r="X434" t="s">
        <v>2858</v>
      </c>
      <c r="Y434" t="s">
        <v>2859</v>
      </c>
      <c r="Z434" t="s">
        <v>2860</v>
      </c>
      <c r="AA434" t="s">
        <v>2861</v>
      </c>
      <c r="AB434" t="s">
        <v>2862</v>
      </c>
    </row>
    <row r="435" spans="1:28" x14ac:dyDescent="0.2">
      <c r="A435" t="s">
        <v>35</v>
      </c>
      <c r="B435" t="s">
        <v>2885</v>
      </c>
      <c r="C435" s="2">
        <v>4237.16225805045</v>
      </c>
      <c r="D435" s="2">
        <v>4927.7034857892504</v>
      </c>
      <c r="E435" s="2">
        <v>1681.0116159030599</v>
      </c>
      <c r="F435" s="2">
        <v>328.66274084820799</v>
      </c>
      <c r="G435" s="80" t="s">
        <v>12351</v>
      </c>
      <c r="H435" s="80"/>
      <c r="I435" s="80"/>
      <c r="J435" s="2">
        <v>-3.0443411660583601</v>
      </c>
      <c r="K435" s="3">
        <v>1.5643957610128701E-4</v>
      </c>
      <c r="L435">
        <v>5400</v>
      </c>
      <c r="M435" t="s">
        <v>2886</v>
      </c>
      <c r="N435" t="s">
        <v>12309</v>
      </c>
      <c r="O435" t="s">
        <v>54</v>
      </c>
      <c r="P435" t="s">
        <v>55</v>
      </c>
      <c r="Q435">
        <v>0</v>
      </c>
      <c r="R435" t="s">
        <v>2888</v>
      </c>
      <c r="S435">
        <v>41.16</v>
      </c>
      <c r="T435">
        <v>0</v>
      </c>
      <c r="U435" t="s">
        <v>2889</v>
      </c>
      <c r="V435" t="s">
        <v>2890</v>
      </c>
      <c r="W435" t="s">
        <v>2891</v>
      </c>
      <c r="X435" t="s">
        <v>230</v>
      </c>
      <c r="Y435" t="s">
        <v>108</v>
      </c>
      <c r="Z435" t="s">
        <v>231</v>
      </c>
      <c r="AA435" t="s">
        <v>37</v>
      </c>
      <c r="AB435" t="s">
        <v>1283</v>
      </c>
    </row>
    <row r="436" spans="1:28" x14ac:dyDescent="0.2">
      <c r="A436" s="5" t="s">
        <v>35</v>
      </c>
      <c r="B436" s="5" t="s">
        <v>2942</v>
      </c>
      <c r="C436" s="29">
        <v>1322.5083874624199</v>
      </c>
      <c r="D436" s="29">
        <v>5478.4060578648996</v>
      </c>
      <c r="E436" s="29">
        <v>2460.2794528629802</v>
      </c>
      <c r="F436" s="29">
        <v>2026.26941926973</v>
      </c>
      <c r="G436" s="83" t="s">
        <v>12351</v>
      </c>
      <c r="H436" s="83"/>
      <c r="I436" s="83"/>
      <c r="J436" s="29">
        <v>3.29057041674284</v>
      </c>
      <c r="K436" s="30">
        <v>1.6868329910817601E-4</v>
      </c>
      <c r="L436" s="5">
        <v>3988</v>
      </c>
      <c r="M436" s="5" t="s">
        <v>2943</v>
      </c>
      <c r="N436" s="5" t="s">
        <v>12310</v>
      </c>
      <c r="O436" s="5" t="s">
        <v>54</v>
      </c>
      <c r="P436" s="5" t="s">
        <v>55</v>
      </c>
      <c r="Q436" s="5">
        <v>0</v>
      </c>
      <c r="R436" s="5" t="s">
        <v>2944</v>
      </c>
      <c r="S436" s="5">
        <v>39.4</v>
      </c>
      <c r="T436" s="5">
        <v>1E-119</v>
      </c>
      <c r="U436" s="5" t="s">
        <v>2945</v>
      </c>
      <c r="V436" s="5" t="s">
        <v>2946</v>
      </c>
      <c r="W436" s="5" t="s">
        <v>2947</v>
      </c>
      <c r="X436" s="5" t="s">
        <v>2948</v>
      </c>
      <c r="Y436" s="5" t="s">
        <v>2949</v>
      </c>
      <c r="Z436" s="5" t="s">
        <v>2950</v>
      </c>
      <c r="AA436" s="5" t="s">
        <v>2951</v>
      </c>
      <c r="AB436" s="5" t="s">
        <v>2952</v>
      </c>
    </row>
    <row r="437" spans="1:28" x14ac:dyDescent="0.2">
      <c r="A437" t="s">
        <v>35</v>
      </c>
      <c r="B437" t="s">
        <v>2986</v>
      </c>
      <c r="C437" s="2">
        <v>2048.6664129061801</v>
      </c>
      <c r="D437" s="2">
        <v>6433.3121011708599</v>
      </c>
      <c r="E437" s="2">
        <v>3948.6676070752501</v>
      </c>
      <c r="F437" s="2">
        <v>1259.3903114780101</v>
      </c>
      <c r="G437" s="80" t="s">
        <v>12351</v>
      </c>
      <c r="H437" s="80"/>
      <c r="I437" s="80"/>
      <c r="J437" s="2">
        <v>3.0047465508776598</v>
      </c>
      <c r="K437" s="3">
        <v>1.7363437960265599E-4</v>
      </c>
      <c r="L437">
        <v>3510</v>
      </c>
      <c r="M437" t="s">
        <v>2987</v>
      </c>
      <c r="N437" t="s">
        <v>2988</v>
      </c>
      <c r="O437" t="s">
        <v>138</v>
      </c>
      <c r="P437" t="s">
        <v>55</v>
      </c>
      <c r="Q437">
        <v>0</v>
      </c>
      <c r="R437" t="s">
        <v>2989</v>
      </c>
      <c r="S437">
        <v>32.15</v>
      </c>
      <c r="T437">
        <v>4.0000000000000002E-56</v>
      </c>
      <c r="U437" t="s">
        <v>2990</v>
      </c>
      <c r="V437" t="s">
        <v>2991</v>
      </c>
      <c r="W437" t="s">
        <v>37</v>
      </c>
      <c r="X437" t="s">
        <v>2992</v>
      </c>
      <c r="Y437" t="s">
        <v>274</v>
      </c>
      <c r="Z437" t="s">
        <v>275</v>
      </c>
      <c r="AA437" t="s">
        <v>213</v>
      </c>
      <c r="AB437" t="s">
        <v>2993</v>
      </c>
    </row>
    <row r="438" spans="1:28" x14ac:dyDescent="0.2">
      <c r="A438" t="s">
        <v>35</v>
      </c>
      <c r="B438" t="s">
        <v>3050</v>
      </c>
      <c r="C438" s="2">
        <v>178.839166874417</v>
      </c>
      <c r="D438" s="2">
        <v>586.33839716895102</v>
      </c>
      <c r="E438" s="2">
        <v>428.45409350025398</v>
      </c>
      <c r="F438" s="2">
        <v>184.14238706117499</v>
      </c>
      <c r="G438" s="80" t="s">
        <v>12351</v>
      </c>
      <c r="H438" s="80"/>
      <c r="I438" s="80"/>
      <c r="J438" s="2">
        <v>5.4164712187352402</v>
      </c>
      <c r="K438" s="3">
        <v>1.7742234707392301E-4</v>
      </c>
      <c r="L438">
        <v>3200</v>
      </c>
      <c r="M438" t="s">
        <v>3051</v>
      </c>
      <c r="N438" t="s">
        <v>12311</v>
      </c>
      <c r="O438" t="s">
        <v>54</v>
      </c>
      <c r="P438" t="s">
        <v>55</v>
      </c>
      <c r="Q438">
        <v>0</v>
      </c>
      <c r="R438" t="s">
        <v>3053</v>
      </c>
      <c r="S438">
        <v>60.88</v>
      </c>
      <c r="T438">
        <v>0</v>
      </c>
      <c r="U438" t="s">
        <v>3054</v>
      </c>
      <c r="V438" t="s">
        <v>3055</v>
      </c>
      <c r="W438" t="s">
        <v>37</v>
      </c>
      <c r="X438" t="s">
        <v>37</v>
      </c>
      <c r="Y438" t="s">
        <v>37</v>
      </c>
      <c r="Z438" t="s">
        <v>37</v>
      </c>
      <c r="AA438" t="s">
        <v>37</v>
      </c>
      <c r="AB438" t="s">
        <v>83</v>
      </c>
    </row>
    <row r="439" spans="1:28" x14ac:dyDescent="0.2">
      <c r="A439" s="6" t="s">
        <v>35</v>
      </c>
      <c r="B439" s="6" t="s">
        <v>3074</v>
      </c>
      <c r="C439" s="23">
        <v>206.19598260130601</v>
      </c>
      <c r="D439" s="23">
        <v>1257.9189898187101</v>
      </c>
      <c r="E439" s="23">
        <v>422.115449685138</v>
      </c>
      <c r="F439" s="23">
        <v>342.24467966141998</v>
      </c>
      <c r="G439" s="86" t="s">
        <v>12351</v>
      </c>
      <c r="H439" s="86"/>
      <c r="I439" s="86"/>
      <c r="J439" s="23">
        <v>3.1324813704677799</v>
      </c>
      <c r="K439" s="24">
        <v>1.7742234707392301E-4</v>
      </c>
      <c r="L439" s="6">
        <v>3100</v>
      </c>
      <c r="M439" s="6" t="s">
        <v>3075</v>
      </c>
      <c r="N439" s="6" t="s">
        <v>12254</v>
      </c>
      <c r="O439" s="6" t="s">
        <v>79</v>
      </c>
      <c r="P439" s="6" t="s">
        <v>55</v>
      </c>
      <c r="Q439" s="6">
        <v>0</v>
      </c>
      <c r="R439" s="6" t="s">
        <v>2057</v>
      </c>
      <c r="S439" s="6">
        <v>40.21</v>
      </c>
      <c r="T439" s="6">
        <v>1E-119</v>
      </c>
      <c r="U439" s="6" t="s">
        <v>2058</v>
      </c>
      <c r="V439" s="6" t="s">
        <v>209</v>
      </c>
      <c r="W439" s="6" t="s">
        <v>2059</v>
      </c>
      <c r="X439" s="6" t="s">
        <v>2060</v>
      </c>
      <c r="Y439" s="6" t="s">
        <v>2061</v>
      </c>
      <c r="Z439" s="6" t="s">
        <v>212</v>
      </c>
      <c r="AA439" s="6" t="s">
        <v>213</v>
      </c>
      <c r="AB439" s="6" t="s">
        <v>214</v>
      </c>
    </row>
    <row r="440" spans="1:28" x14ac:dyDescent="0.2">
      <c r="A440" t="s">
        <v>35</v>
      </c>
      <c r="B440" t="s">
        <v>3123</v>
      </c>
      <c r="C440" s="2">
        <v>29.476010213895101</v>
      </c>
      <c r="D440" s="2">
        <v>172.759770948544</v>
      </c>
      <c r="E440" s="2">
        <v>72.008352813211303</v>
      </c>
      <c r="F440" s="2">
        <v>53.444331271646497</v>
      </c>
      <c r="G440" s="80" t="s">
        <v>12351</v>
      </c>
      <c r="H440" s="80"/>
      <c r="I440" s="80"/>
      <c r="J440" s="2">
        <v>-3.42967274982658</v>
      </c>
      <c r="K440" s="3">
        <v>1.7742234707392301E-4</v>
      </c>
      <c r="L440">
        <v>2800</v>
      </c>
      <c r="M440" t="s">
        <v>3124</v>
      </c>
      <c r="N440" t="s">
        <v>12191</v>
      </c>
      <c r="O440" t="s">
        <v>54</v>
      </c>
      <c r="P440" t="s">
        <v>55</v>
      </c>
      <c r="Q440">
        <v>0</v>
      </c>
      <c r="R440" t="s">
        <v>393</v>
      </c>
      <c r="S440">
        <v>37.85</v>
      </c>
      <c r="T440">
        <v>1.9999999999999999E-49</v>
      </c>
      <c r="U440" t="s">
        <v>394</v>
      </c>
      <c r="V440" t="s">
        <v>395</v>
      </c>
      <c r="W440" t="s">
        <v>37</v>
      </c>
      <c r="X440" t="s">
        <v>396</v>
      </c>
      <c r="Y440" t="s">
        <v>108</v>
      </c>
      <c r="Z440" t="s">
        <v>397</v>
      </c>
      <c r="AA440" t="s">
        <v>37</v>
      </c>
      <c r="AB440" t="s">
        <v>398</v>
      </c>
    </row>
    <row r="441" spans="1:28" x14ac:dyDescent="0.2">
      <c r="A441" t="s">
        <v>35</v>
      </c>
      <c r="B441" t="s">
        <v>3165</v>
      </c>
      <c r="C441" s="2">
        <v>196.13581019055701</v>
      </c>
      <c r="D441" s="2">
        <v>487.44317527156102</v>
      </c>
      <c r="E441" s="2">
        <v>531.26880335930696</v>
      </c>
      <c r="F441" s="2">
        <v>223.976291019499</v>
      </c>
      <c r="G441" s="80" t="s">
        <v>12351</v>
      </c>
      <c r="H441" s="80"/>
      <c r="I441" s="80"/>
      <c r="J441" s="2">
        <v>-3.57927657953408</v>
      </c>
      <c r="K441" s="3">
        <v>1.8102434031319899E-4</v>
      </c>
      <c r="L441">
        <v>2700</v>
      </c>
      <c r="M441" t="s">
        <v>664</v>
      </c>
      <c r="N441" t="s">
        <v>665</v>
      </c>
      <c r="O441" t="s">
        <v>257</v>
      </c>
      <c r="P441" t="s">
        <v>55</v>
      </c>
      <c r="Q441">
        <v>7.5024399999999998E-21</v>
      </c>
      <c r="R441" t="s">
        <v>666</v>
      </c>
      <c r="S441">
        <v>77.61</v>
      </c>
      <c r="T441">
        <v>4.9999999999999997E-21</v>
      </c>
      <c r="U441" t="s">
        <v>667</v>
      </c>
      <c r="V441" t="s">
        <v>668</v>
      </c>
      <c r="W441" t="s">
        <v>37</v>
      </c>
      <c r="X441" t="s">
        <v>669</v>
      </c>
      <c r="Y441" t="s">
        <v>670</v>
      </c>
      <c r="Z441" t="s">
        <v>671</v>
      </c>
      <c r="AA441" t="s">
        <v>37</v>
      </c>
      <c r="AB441" t="s">
        <v>37</v>
      </c>
    </row>
    <row r="442" spans="1:28" x14ac:dyDescent="0.2">
      <c r="A442" t="s">
        <v>35</v>
      </c>
      <c r="B442" t="s">
        <v>3219</v>
      </c>
      <c r="C442" s="2">
        <v>598.52445090814194</v>
      </c>
      <c r="D442" s="2">
        <v>1204.8508806708401</v>
      </c>
      <c r="E442" s="2">
        <v>480.43163750884901</v>
      </c>
      <c r="F442" s="2">
        <v>169.61706746818001</v>
      </c>
      <c r="G442" s="80" t="s">
        <v>12351</v>
      </c>
      <c r="H442" s="80"/>
      <c r="I442" s="80"/>
      <c r="J442" s="2">
        <v>-2.9689304968419998</v>
      </c>
      <c r="K442" s="3">
        <v>2.07672942842394E-4</v>
      </c>
      <c r="L442">
        <v>2600</v>
      </c>
      <c r="M442" t="s">
        <v>3220</v>
      </c>
      <c r="N442" t="s">
        <v>12312</v>
      </c>
      <c r="O442" t="s">
        <v>79</v>
      </c>
      <c r="P442" t="s">
        <v>55</v>
      </c>
      <c r="Q442">
        <v>0</v>
      </c>
      <c r="R442" t="s">
        <v>3222</v>
      </c>
      <c r="S442">
        <v>49.9</v>
      </c>
      <c r="T442">
        <v>1.9999999999999999E-162</v>
      </c>
      <c r="U442" t="s">
        <v>3223</v>
      </c>
      <c r="V442" t="s">
        <v>3224</v>
      </c>
      <c r="W442" t="s">
        <v>3225</v>
      </c>
      <c r="X442" t="s">
        <v>3226</v>
      </c>
      <c r="Y442" t="s">
        <v>3227</v>
      </c>
      <c r="Z442" t="s">
        <v>3228</v>
      </c>
      <c r="AA442" t="s">
        <v>3229</v>
      </c>
      <c r="AB442" t="s">
        <v>3230</v>
      </c>
    </row>
    <row r="443" spans="1:28" x14ac:dyDescent="0.2">
      <c r="A443" t="s">
        <v>35</v>
      </c>
      <c r="B443" t="s">
        <v>3252</v>
      </c>
      <c r="C443" s="2">
        <v>88.0648845394402</v>
      </c>
      <c r="D443" s="2">
        <v>163.18532029570699</v>
      </c>
      <c r="E443" s="2">
        <v>84.094095667260504</v>
      </c>
      <c r="F443" s="2">
        <v>6.3132228988316799</v>
      </c>
      <c r="G443" s="80" t="s">
        <v>12351</v>
      </c>
      <c r="H443" s="80"/>
      <c r="I443" s="80"/>
      <c r="J443" s="2">
        <v>2.9713039012114901</v>
      </c>
      <c r="K443" s="3">
        <v>2.2077543066456601E-4</v>
      </c>
      <c r="L443">
        <v>2500</v>
      </c>
      <c r="M443" t="s">
        <v>1035</v>
      </c>
      <c r="N443" t="s">
        <v>11953</v>
      </c>
      <c r="O443" t="s">
        <v>54</v>
      </c>
      <c r="P443" t="s">
        <v>55</v>
      </c>
      <c r="Q443">
        <v>0</v>
      </c>
      <c r="R443" t="s">
        <v>1037</v>
      </c>
      <c r="S443">
        <v>28.89</v>
      </c>
      <c r="T443">
        <v>5.9999999999999998E-69</v>
      </c>
      <c r="U443" t="s">
        <v>1038</v>
      </c>
      <c r="V443" t="s">
        <v>1039</v>
      </c>
      <c r="W443" t="s">
        <v>1040</v>
      </c>
      <c r="X443" t="s">
        <v>1041</v>
      </c>
      <c r="Y443" t="s">
        <v>534</v>
      </c>
      <c r="Z443" t="s">
        <v>535</v>
      </c>
      <c r="AA443" t="s">
        <v>120</v>
      </c>
      <c r="AB443" t="s">
        <v>536</v>
      </c>
    </row>
    <row r="444" spans="1:28" x14ac:dyDescent="0.2">
      <c r="A444" t="s">
        <v>35</v>
      </c>
      <c r="B444" t="s">
        <v>3253</v>
      </c>
      <c r="C444" s="2">
        <v>26.609850097952702</v>
      </c>
      <c r="D444" s="2">
        <v>121.95904328338599</v>
      </c>
      <c r="E444" s="2">
        <v>104.01040654185</v>
      </c>
      <c r="F444" s="2">
        <v>56.014422650195797</v>
      </c>
      <c r="G444" s="80" t="s">
        <v>12351</v>
      </c>
      <c r="H444" s="80"/>
      <c r="I444" s="80"/>
      <c r="J444" s="2">
        <v>3.0319840391625199</v>
      </c>
      <c r="K444" s="3">
        <v>2.2291488317376101E-4</v>
      </c>
      <c r="L444">
        <v>2494</v>
      </c>
      <c r="M444" t="s">
        <v>37</v>
      </c>
      <c r="N444" t="s">
        <v>37</v>
      </c>
      <c r="O444" t="s">
        <v>37</v>
      </c>
      <c r="P444" t="s">
        <v>37</v>
      </c>
      <c r="Q444" t="s">
        <v>37</v>
      </c>
      <c r="R444" s="20" t="s">
        <v>37</v>
      </c>
      <c r="S444" s="20" t="s">
        <v>37</v>
      </c>
      <c r="T444" s="20" t="s">
        <v>37</v>
      </c>
      <c r="U444" s="20" t="s">
        <v>37</v>
      </c>
      <c r="V444" t="s">
        <v>37</v>
      </c>
      <c r="W444" t="s">
        <v>37</v>
      </c>
      <c r="X444" t="s">
        <v>37</v>
      </c>
      <c r="Y444" t="s">
        <v>37</v>
      </c>
      <c r="Z444" t="s">
        <v>37</v>
      </c>
      <c r="AA444" t="s">
        <v>37</v>
      </c>
      <c r="AB444" t="s">
        <v>37</v>
      </c>
    </row>
    <row r="445" spans="1:28" x14ac:dyDescent="0.2">
      <c r="A445" t="s">
        <v>35</v>
      </c>
      <c r="B445" t="s">
        <v>3254</v>
      </c>
      <c r="C445" s="2">
        <v>279.41837970512199</v>
      </c>
      <c r="D445" s="2">
        <v>306.87911280888198</v>
      </c>
      <c r="E445" s="2">
        <v>9.2071396093391193</v>
      </c>
      <c r="F445" s="2">
        <v>1237.95483855253</v>
      </c>
      <c r="G445" s="80" t="s">
        <v>12351</v>
      </c>
      <c r="H445" s="80"/>
      <c r="I445" s="80"/>
      <c r="J445" s="2">
        <v>2.9748291731049901</v>
      </c>
      <c r="K445" s="3">
        <v>2.3751245093451201E-4</v>
      </c>
      <c r="L445">
        <v>2469</v>
      </c>
      <c r="M445" t="s">
        <v>3255</v>
      </c>
      <c r="N445" t="s">
        <v>3256</v>
      </c>
      <c r="O445" t="s">
        <v>1357</v>
      </c>
      <c r="P445" t="s">
        <v>45</v>
      </c>
      <c r="Q445">
        <v>0</v>
      </c>
      <c r="R445" t="s">
        <v>3257</v>
      </c>
      <c r="S445">
        <v>77.319999999999993</v>
      </c>
      <c r="T445">
        <v>0</v>
      </c>
      <c r="U445" t="s">
        <v>3258</v>
      </c>
      <c r="V445" t="s">
        <v>3259</v>
      </c>
      <c r="W445" t="s">
        <v>37</v>
      </c>
      <c r="X445" t="s">
        <v>3260</v>
      </c>
      <c r="Y445" t="s">
        <v>37</v>
      </c>
      <c r="Z445" t="s">
        <v>619</v>
      </c>
      <c r="AA445" t="s">
        <v>37</v>
      </c>
      <c r="AB445" t="s">
        <v>3261</v>
      </c>
    </row>
    <row r="446" spans="1:28" x14ac:dyDescent="0.2">
      <c r="A446" s="4" t="s">
        <v>35</v>
      </c>
      <c r="B446" s="4" t="s">
        <v>3305</v>
      </c>
      <c r="C446" s="25">
        <v>1337.91449869899</v>
      </c>
      <c r="D446" s="25">
        <v>5258.0689646047103</v>
      </c>
      <c r="E446" s="25">
        <v>3992.9233917720599</v>
      </c>
      <c r="F446" s="25">
        <v>1696.0249716755</v>
      </c>
      <c r="G446" s="82" t="s">
        <v>12351</v>
      </c>
      <c r="H446" s="82"/>
      <c r="I446" s="82"/>
      <c r="J446" s="25">
        <v>-3.1710046749327598</v>
      </c>
      <c r="K446" s="26">
        <v>2.3857187517833001E-4</v>
      </c>
      <c r="L446" s="4">
        <v>2300</v>
      </c>
      <c r="M446" s="4" t="s">
        <v>3306</v>
      </c>
      <c r="N446" s="4" t="s">
        <v>12281</v>
      </c>
      <c r="O446" s="4" t="s">
        <v>79</v>
      </c>
      <c r="P446" s="4" t="s">
        <v>55</v>
      </c>
      <c r="Q446" s="4">
        <v>6.4758000000000002E-41</v>
      </c>
      <c r="R446" s="4" t="s">
        <v>3307</v>
      </c>
      <c r="S446" s="4">
        <v>62.26</v>
      </c>
      <c r="T446" s="4">
        <v>2.0000000000000002E-30</v>
      </c>
      <c r="U446" s="4" t="s">
        <v>3308</v>
      </c>
      <c r="V446" s="4" t="s">
        <v>3309</v>
      </c>
      <c r="W446" s="4" t="s">
        <v>37</v>
      </c>
      <c r="X446" s="4" t="s">
        <v>221</v>
      </c>
      <c r="Y446" s="4" t="s">
        <v>37</v>
      </c>
      <c r="Z446" s="4" t="s">
        <v>222</v>
      </c>
      <c r="AA446" s="4" t="s">
        <v>37</v>
      </c>
      <c r="AB446" s="4" t="s">
        <v>223</v>
      </c>
    </row>
    <row r="447" spans="1:28" x14ac:dyDescent="0.2">
      <c r="A447" t="s">
        <v>35</v>
      </c>
      <c r="B447" t="s">
        <v>3318</v>
      </c>
      <c r="C447" s="2">
        <v>41083.880788079099</v>
      </c>
      <c r="D447" s="2">
        <v>2620.71356934494</v>
      </c>
      <c r="E447" s="2">
        <v>320.35115709935798</v>
      </c>
      <c r="F447" s="2">
        <v>15678.5925669388</v>
      </c>
      <c r="G447" s="80" t="s">
        <v>12351</v>
      </c>
      <c r="H447" s="80"/>
      <c r="I447" s="80"/>
      <c r="J447" s="2">
        <v>-2.9986753074493002</v>
      </c>
      <c r="K447" s="3">
        <v>2.4320401613646799E-4</v>
      </c>
      <c r="L447">
        <v>2300</v>
      </c>
      <c r="M447" t="s">
        <v>3319</v>
      </c>
      <c r="N447" t="s">
        <v>12313</v>
      </c>
      <c r="O447" t="s">
        <v>54</v>
      </c>
      <c r="P447" t="s">
        <v>55</v>
      </c>
      <c r="Q447">
        <v>0</v>
      </c>
      <c r="R447" t="s">
        <v>3321</v>
      </c>
      <c r="S447">
        <v>51.96</v>
      </c>
      <c r="T447">
        <v>1.9999999999999999E-177</v>
      </c>
      <c r="U447" t="s">
        <v>3322</v>
      </c>
      <c r="V447" t="s">
        <v>3323</v>
      </c>
      <c r="W447" t="s">
        <v>37</v>
      </c>
      <c r="X447" t="s">
        <v>618</v>
      </c>
      <c r="Y447" t="s">
        <v>37</v>
      </c>
      <c r="Z447" t="s">
        <v>619</v>
      </c>
      <c r="AA447" t="s">
        <v>333</v>
      </c>
      <c r="AB447" t="s">
        <v>3324</v>
      </c>
    </row>
    <row r="448" spans="1:28" x14ac:dyDescent="0.2">
      <c r="A448" t="s">
        <v>35</v>
      </c>
      <c r="B448" t="s">
        <v>3341</v>
      </c>
      <c r="C448" s="2">
        <v>156.40339979973999</v>
      </c>
      <c r="D448" s="2">
        <v>62.566837214339301</v>
      </c>
      <c r="E448" s="2">
        <v>238.00567136104101</v>
      </c>
      <c r="F448" s="2">
        <v>542.55789848574898</v>
      </c>
      <c r="G448" s="80" t="s">
        <v>12351</v>
      </c>
      <c r="H448" s="80"/>
      <c r="I448" s="80"/>
      <c r="J448" s="2">
        <v>-4.6446817473410897</v>
      </c>
      <c r="K448" s="3">
        <v>2.4832768429089598E-4</v>
      </c>
      <c r="L448">
        <v>2300</v>
      </c>
      <c r="M448" t="s">
        <v>37</v>
      </c>
      <c r="N448" t="s">
        <v>37</v>
      </c>
      <c r="O448" t="s">
        <v>37</v>
      </c>
      <c r="P448" t="s">
        <v>37</v>
      </c>
      <c r="Q448" t="s">
        <v>37</v>
      </c>
      <c r="R448" s="20" t="s">
        <v>37</v>
      </c>
      <c r="S448" s="20" t="s">
        <v>37</v>
      </c>
      <c r="T448" s="20" t="s">
        <v>37</v>
      </c>
      <c r="U448" s="20" t="s">
        <v>37</v>
      </c>
      <c r="V448" t="s">
        <v>37</v>
      </c>
      <c r="W448" t="s">
        <v>37</v>
      </c>
      <c r="X448" t="s">
        <v>37</v>
      </c>
      <c r="Y448" t="s">
        <v>37</v>
      </c>
      <c r="Z448" t="s">
        <v>37</v>
      </c>
      <c r="AA448" t="s">
        <v>37</v>
      </c>
      <c r="AB448" t="s">
        <v>37</v>
      </c>
    </row>
    <row r="449" spans="1:28" x14ac:dyDescent="0.2">
      <c r="A449" t="s">
        <v>35</v>
      </c>
      <c r="B449" t="s">
        <v>3393</v>
      </c>
      <c r="C449" s="2">
        <v>99.4604850384017</v>
      </c>
      <c r="D449" s="2">
        <v>199.57081550258101</v>
      </c>
      <c r="E449" s="2">
        <v>67.927394772692494</v>
      </c>
      <c r="F449" s="2">
        <v>6.0417019886892396</v>
      </c>
      <c r="G449" s="80" t="s">
        <v>12351</v>
      </c>
      <c r="H449" s="80"/>
      <c r="I449" s="80"/>
      <c r="J449" s="2">
        <v>3.0934121773133398</v>
      </c>
      <c r="K449" s="3">
        <v>2.67185186734225E-4</v>
      </c>
      <c r="L449">
        <v>2200</v>
      </c>
      <c r="M449" t="s">
        <v>3124</v>
      </c>
      <c r="N449" t="s">
        <v>12191</v>
      </c>
      <c r="O449" t="s">
        <v>54</v>
      </c>
      <c r="P449" t="s">
        <v>55</v>
      </c>
      <c r="Q449">
        <v>1.2931100000000001E-149</v>
      </c>
      <c r="R449" t="s">
        <v>540</v>
      </c>
      <c r="S449">
        <v>29.53</v>
      </c>
      <c r="T449">
        <v>1E-13</v>
      </c>
      <c r="U449" t="s">
        <v>541</v>
      </c>
      <c r="V449" t="s">
        <v>542</v>
      </c>
      <c r="W449" t="s">
        <v>37</v>
      </c>
      <c r="X449" t="s">
        <v>396</v>
      </c>
      <c r="Y449" t="s">
        <v>108</v>
      </c>
      <c r="Z449" t="s">
        <v>397</v>
      </c>
      <c r="AA449" t="s">
        <v>37</v>
      </c>
      <c r="AB449" t="s">
        <v>398</v>
      </c>
    </row>
    <row r="450" spans="1:28" x14ac:dyDescent="0.2">
      <c r="A450" t="s">
        <v>35</v>
      </c>
      <c r="B450" t="s">
        <v>3410</v>
      </c>
      <c r="C450" s="2">
        <v>0.69831777627331104</v>
      </c>
      <c r="D450" s="2">
        <v>22.139750517774701</v>
      </c>
      <c r="E450" s="2">
        <v>284.20504522779203</v>
      </c>
      <c r="F450" s="2">
        <v>9.4846762192746006</v>
      </c>
      <c r="G450" s="80" t="s">
        <v>12351</v>
      </c>
      <c r="H450" s="80"/>
      <c r="I450" s="80"/>
      <c r="J450" s="2">
        <v>-2.9537602543088002</v>
      </c>
      <c r="K450" s="3">
        <v>2.6811465179919102E-4</v>
      </c>
      <c r="L450">
        <v>2100</v>
      </c>
      <c r="M450" t="s">
        <v>37</v>
      </c>
      <c r="N450" t="s">
        <v>37</v>
      </c>
      <c r="O450" t="s">
        <v>37</v>
      </c>
      <c r="P450" t="s">
        <v>37</v>
      </c>
      <c r="Q450" t="s">
        <v>37</v>
      </c>
      <c r="R450" s="20" t="s">
        <v>37</v>
      </c>
      <c r="S450" s="20" t="s">
        <v>37</v>
      </c>
      <c r="T450" s="20" t="s">
        <v>37</v>
      </c>
      <c r="U450" s="20" t="s">
        <v>37</v>
      </c>
      <c r="V450" t="s">
        <v>37</v>
      </c>
      <c r="W450" t="s">
        <v>37</v>
      </c>
      <c r="X450" t="s">
        <v>37</v>
      </c>
      <c r="Y450" t="s">
        <v>37</v>
      </c>
      <c r="Z450" t="s">
        <v>37</v>
      </c>
      <c r="AA450" t="s">
        <v>37</v>
      </c>
      <c r="AB450" t="s">
        <v>37</v>
      </c>
    </row>
    <row r="451" spans="1:28" x14ac:dyDescent="0.2">
      <c r="A451" t="s">
        <v>35</v>
      </c>
      <c r="B451" t="s">
        <v>3416</v>
      </c>
      <c r="C451" s="2">
        <v>4804.7249293324003</v>
      </c>
      <c r="D451" s="2">
        <v>23622.613775037898</v>
      </c>
      <c r="E451" s="2">
        <v>1609.48287269401</v>
      </c>
      <c r="F451" s="2">
        <v>1258.52341958387</v>
      </c>
      <c r="G451" s="80" t="s">
        <v>12351</v>
      </c>
      <c r="H451" s="80"/>
      <c r="I451" s="80"/>
      <c r="J451" s="2">
        <v>3.0490172557369801</v>
      </c>
      <c r="K451" s="3">
        <v>2.68419412045121E-4</v>
      </c>
      <c r="L451">
        <v>1996</v>
      </c>
      <c r="M451" t="s">
        <v>3417</v>
      </c>
      <c r="N451" t="s">
        <v>3418</v>
      </c>
      <c r="O451" t="s">
        <v>79</v>
      </c>
      <c r="P451" t="s">
        <v>55</v>
      </c>
      <c r="Q451">
        <v>0</v>
      </c>
      <c r="R451" t="s">
        <v>3419</v>
      </c>
      <c r="S451">
        <v>58.92</v>
      </c>
      <c r="T451">
        <v>0</v>
      </c>
      <c r="U451" t="s">
        <v>3420</v>
      </c>
      <c r="V451" t="s">
        <v>2319</v>
      </c>
      <c r="W451" t="s">
        <v>37</v>
      </c>
      <c r="X451" t="s">
        <v>3421</v>
      </c>
      <c r="Y451" t="s">
        <v>3422</v>
      </c>
      <c r="Z451" t="s">
        <v>37</v>
      </c>
      <c r="AA451" t="s">
        <v>213</v>
      </c>
      <c r="AB451" t="s">
        <v>3423</v>
      </c>
    </row>
    <row r="452" spans="1:28" x14ac:dyDescent="0.2">
      <c r="A452" s="8" t="s">
        <v>35</v>
      </c>
      <c r="B452" s="8" t="s">
        <v>3424</v>
      </c>
      <c r="C452" s="21">
        <v>7.3660650441649302</v>
      </c>
      <c r="D452" s="21">
        <v>171.67264771733699</v>
      </c>
      <c r="E452" s="21">
        <v>259.98579875324799</v>
      </c>
      <c r="F452" s="21">
        <v>253.90905058429399</v>
      </c>
      <c r="G452" s="81" t="s">
        <v>12351</v>
      </c>
      <c r="H452" s="81"/>
      <c r="I452" s="81"/>
      <c r="J452" s="21">
        <v>-3.84353547892698</v>
      </c>
      <c r="K452" s="22">
        <v>2.7403765391938498E-4</v>
      </c>
      <c r="L452" s="8">
        <v>2000</v>
      </c>
      <c r="M452" s="8" t="s">
        <v>3425</v>
      </c>
      <c r="N452" s="8" t="s">
        <v>12314</v>
      </c>
      <c r="O452" s="8" t="s">
        <v>554</v>
      </c>
      <c r="P452" s="8" t="s">
        <v>555</v>
      </c>
      <c r="Q452" s="8">
        <v>2.01327E-40</v>
      </c>
      <c r="R452" s="8" t="s">
        <v>3427</v>
      </c>
      <c r="S452" s="8">
        <v>32.590000000000003</v>
      </c>
      <c r="T452" s="8">
        <v>9.9999999999999994E-50</v>
      </c>
      <c r="U452" s="8" t="s">
        <v>3428</v>
      </c>
      <c r="V452" s="8" t="s">
        <v>3429</v>
      </c>
      <c r="W452" s="8" t="s">
        <v>37</v>
      </c>
      <c r="X452" s="8" t="s">
        <v>37</v>
      </c>
      <c r="Y452" s="8" t="s">
        <v>37</v>
      </c>
      <c r="Z452" s="8" t="s">
        <v>37</v>
      </c>
      <c r="AA452" s="8" t="s">
        <v>37</v>
      </c>
      <c r="AB452" s="8" t="s">
        <v>1283</v>
      </c>
    </row>
    <row r="453" spans="1:28" x14ac:dyDescent="0.2">
      <c r="A453" t="s">
        <v>35</v>
      </c>
      <c r="B453" t="s">
        <v>3430</v>
      </c>
      <c r="C453" s="2">
        <v>726.49110150988099</v>
      </c>
      <c r="D453" s="2">
        <v>30.8724178215667</v>
      </c>
      <c r="E453" s="2">
        <v>20.102107600665899</v>
      </c>
      <c r="F453" s="2">
        <v>139.21806172222301</v>
      </c>
      <c r="G453" s="80" t="s">
        <v>12351</v>
      </c>
      <c r="H453" s="80"/>
      <c r="I453" s="80"/>
      <c r="J453" s="2">
        <v>3.0875458449534401</v>
      </c>
      <c r="K453" s="3">
        <v>2.99371066876945E-4</v>
      </c>
      <c r="L453">
        <v>2000</v>
      </c>
      <c r="M453" t="s">
        <v>3431</v>
      </c>
      <c r="N453" t="s">
        <v>3432</v>
      </c>
      <c r="O453" t="s">
        <v>138</v>
      </c>
      <c r="P453" t="s">
        <v>55</v>
      </c>
      <c r="Q453">
        <v>4.99457E-35</v>
      </c>
      <c r="R453" t="s">
        <v>3433</v>
      </c>
      <c r="S453">
        <v>32.409999999999997</v>
      </c>
      <c r="T453">
        <v>6.9999999999999998E-9</v>
      </c>
      <c r="U453" t="s">
        <v>3434</v>
      </c>
      <c r="V453" t="s">
        <v>3435</v>
      </c>
      <c r="W453" t="s">
        <v>3436</v>
      </c>
      <c r="X453" t="s">
        <v>3437</v>
      </c>
      <c r="Y453" t="s">
        <v>3438</v>
      </c>
      <c r="Z453" t="s">
        <v>619</v>
      </c>
      <c r="AA453" t="s">
        <v>3439</v>
      </c>
      <c r="AB453" t="s">
        <v>3440</v>
      </c>
    </row>
    <row r="454" spans="1:28" x14ac:dyDescent="0.2">
      <c r="A454" t="s">
        <v>35</v>
      </c>
      <c r="B454" t="s">
        <v>3450</v>
      </c>
      <c r="C454" s="2">
        <v>938.671396907028</v>
      </c>
      <c r="D454" s="2">
        <v>3074.8421550585299</v>
      </c>
      <c r="E454" s="2">
        <v>895.22397547969297</v>
      </c>
      <c r="F454" s="2">
        <v>473.58908298076602</v>
      </c>
      <c r="G454" s="80" t="s">
        <v>12351</v>
      </c>
      <c r="H454" s="80"/>
      <c r="I454" s="80"/>
      <c r="J454" s="2">
        <v>2.9406813808294401</v>
      </c>
      <c r="K454" s="3">
        <v>2.99371066876945E-4</v>
      </c>
      <c r="L454">
        <v>2000</v>
      </c>
      <c r="M454" t="s">
        <v>1624</v>
      </c>
      <c r="N454" t="s">
        <v>11981</v>
      </c>
      <c r="O454" t="s">
        <v>79</v>
      </c>
      <c r="P454" t="s">
        <v>55</v>
      </c>
      <c r="Q454">
        <v>4.4008100000000001E-75</v>
      </c>
      <c r="R454" t="s">
        <v>1625</v>
      </c>
      <c r="S454">
        <v>46.44</v>
      </c>
      <c r="T454">
        <v>2.9999999999999999E-75</v>
      </c>
      <c r="U454" t="s">
        <v>1626</v>
      </c>
      <c r="V454" t="s">
        <v>1627</v>
      </c>
      <c r="W454" t="s">
        <v>37</v>
      </c>
      <c r="X454" t="s">
        <v>1111</v>
      </c>
      <c r="Y454" t="s">
        <v>1112</v>
      </c>
      <c r="Z454" t="s">
        <v>1113</v>
      </c>
      <c r="AA454" t="s">
        <v>213</v>
      </c>
      <c r="AB454" t="s">
        <v>83</v>
      </c>
    </row>
    <row r="455" spans="1:28" x14ac:dyDescent="0.2">
      <c r="A455" s="4" t="s">
        <v>35</v>
      </c>
      <c r="B455" s="4" t="s">
        <v>3451</v>
      </c>
      <c r="C455" s="25">
        <v>94.686207267583598</v>
      </c>
      <c r="D455" s="25">
        <v>376.79615091227203</v>
      </c>
      <c r="E455" s="25">
        <v>70.155990632713994</v>
      </c>
      <c r="F455" s="25">
        <v>50.526791928964798</v>
      </c>
      <c r="G455" s="82" t="s">
        <v>12351</v>
      </c>
      <c r="H455" s="82"/>
      <c r="I455" s="82"/>
      <c r="J455" s="25">
        <v>-2.9072446840308901</v>
      </c>
      <c r="K455" s="26">
        <v>2.9997791089799098E-4</v>
      </c>
      <c r="L455" s="4">
        <v>2000</v>
      </c>
      <c r="M455" s="4" t="s">
        <v>3452</v>
      </c>
      <c r="N455" s="4" t="s">
        <v>12315</v>
      </c>
      <c r="O455" s="4" t="s">
        <v>79</v>
      </c>
      <c r="P455" s="4" t="s">
        <v>55</v>
      </c>
      <c r="Q455" s="4">
        <v>0</v>
      </c>
      <c r="R455" s="4" t="s">
        <v>3454</v>
      </c>
      <c r="S455" s="4">
        <v>65</v>
      </c>
      <c r="T455" s="4">
        <v>0</v>
      </c>
      <c r="U455" s="4" t="s">
        <v>3455</v>
      </c>
      <c r="V455" s="4" t="s">
        <v>3456</v>
      </c>
      <c r="W455" s="4" t="s">
        <v>37</v>
      </c>
      <c r="X455" s="4" t="s">
        <v>221</v>
      </c>
      <c r="Y455" s="4" t="s">
        <v>37</v>
      </c>
      <c r="Z455" s="4" t="s">
        <v>222</v>
      </c>
      <c r="AA455" s="4" t="s">
        <v>37</v>
      </c>
      <c r="AB455" s="4" t="s">
        <v>83</v>
      </c>
    </row>
    <row r="456" spans="1:28" x14ac:dyDescent="0.2">
      <c r="A456" t="s">
        <v>35</v>
      </c>
      <c r="B456" t="s">
        <v>3500</v>
      </c>
      <c r="C456" s="2">
        <v>3.5770303560353698</v>
      </c>
      <c r="D456" s="2">
        <v>1.1752516639577599</v>
      </c>
      <c r="E456" s="2">
        <v>1.5043446989493401</v>
      </c>
      <c r="F456" s="2">
        <v>147.884731413027</v>
      </c>
      <c r="G456" s="80" t="s">
        <v>12351</v>
      </c>
      <c r="H456" s="80"/>
      <c r="I456" s="80"/>
      <c r="J456" s="2">
        <v>2.9055048888105901</v>
      </c>
      <c r="K456" s="3">
        <v>3.0225380847700902E-4</v>
      </c>
      <c r="L456">
        <v>1900</v>
      </c>
      <c r="M456" t="s">
        <v>1229</v>
      </c>
      <c r="N456" t="s">
        <v>1230</v>
      </c>
      <c r="O456" t="s">
        <v>226</v>
      </c>
      <c r="P456" t="s">
        <v>170</v>
      </c>
      <c r="Q456">
        <v>2.5150300000000001E-93</v>
      </c>
      <c r="R456" t="s">
        <v>1231</v>
      </c>
      <c r="S456">
        <v>31.47</v>
      </c>
      <c r="T456">
        <v>1E-42</v>
      </c>
      <c r="U456" t="s">
        <v>1232</v>
      </c>
      <c r="V456" t="s">
        <v>1233</v>
      </c>
      <c r="W456" t="s">
        <v>1234</v>
      </c>
      <c r="X456" t="s">
        <v>1235</v>
      </c>
      <c r="Y456" t="s">
        <v>1236</v>
      </c>
      <c r="Z456" t="s">
        <v>1237</v>
      </c>
      <c r="AA456" t="s">
        <v>37</v>
      </c>
      <c r="AB456" t="s">
        <v>1238</v>
      </c>
    </row>
    <row r="457" spans="1:28" x14ac:dyDescent="0.2">
      <c r="A457" t="s">
        <v>35</v>
      </c>
      <c r="B457" t="s">
        <v>3509</v>
      </c>
      <c r="C457" s="2">
        <v>6.6578587729971401</v>
      </c>
      <c r="D457" s="2">
        <v>4.5498312810430503</v>
      </c>
      <c r="E457" s="2">
        <v>8.0804766543972892</v>
      </c>
      <c r="F457" s="2">
        <v>101.13802597193001</v>
      </c>
      <c r="G457" s="80" t="s">
        <v>12351</v>
      </c>
      <c r="H457" s="80"/>
      <c r="I457" s="80"/>
      <c r="J457" s="2">
        <v>4.3982230842269203</v>
      </c>
      <c r="K457" s="3">
        <v>3.0528435149779199E-4</v>
      </c>
      <c r="L457">
        <v>1900</v>
      </c>
      <c r="M457" t="s">
        <v>3510</v>
      </c>
      <c r="N457" t="s">
        <v>12316</v>
      </c>
      <c r="O457" t="s">
        <v>589</v>
      </c>
      <c r="P457" t="s">
        <v>590</v>
      </c>
      <c r="Q457">
        <v>9.7178100000000005E-132</v>
      </c>
      <c r="R457" t="s">
        <v>2103</v>
      </c>
      <c r="S457">
        <v>26.64</v>
      </c>
      <c r="T457">
        <v>9.9999999999999996E-39</v>
      </c>
      <c r="U457" t="s">
        <v>2104</v>
      </c>
      <c r="V457" t="s">
        <v>2105</v>
      </c>
      <c r="W457" t="s">
        <v>2106</v>
      </c>
      <c r="X457" t="s">
        <v>2107</v>
      </c>
      <c r="Y457" t="s">
        <v>2108</v>
      </c>
      <c r="Z457" t="s">
        <v>2109</v>
      </c>
      <c r="AA457" t="s">
        <v>2110</v>
      </c>
      <c r="AB457" t="s">
        <v>2111</v>
      </c>
    </row>
    <row r="458" spans="1:28" x14ac:dyDescent="0.2">
      <c r="A458" t="s">
        <v>35</v>
      </c>
      <c r="B458" t="s">
        <v>3512</v>
      </c>
      <c r="C458" s="2">
        <v>8.8318774559818998</v>
      </c>
      <c r="D458" s="2">
        <v>75.139818449554696</v>
      </c>
      <c r="E458" s="2">
        <v>63.721929289909703</v>
      </c>
      <c r="F458" s="2">
        <v>34.512235107287502</v>
      </c>
      <c r="G458" s="80" t="s">
        <v>12351</v>
      </c>
      <c r="H458" s="80"/>
      <c r="I458" s="80"/>
      <c r="J458" s="2">
        <v>2.9120819597971401</v>
      </c>
      <c r="K458" s="3">
        <v>3.0777581793365498E-4</v>
      </c>
      <c r="L458">
        <v>1900</v>
      </c>
      <c r="M458" t="s">
        <v>3513</v>
      </c>
      <c r="N458" t="s">
        <v>12099</v>
      </c>
      <c r="O458" t="s">
        <v>54</v>
      </c>
      <c r="P458" t="s">
        <v>55</v>
      </c>
      <c r="Q458">
        <v>1.7670799999999999E-128</v>
      </c>
      <c r="R458" t="s">
        <v>2017</v>
      </c>
      <c r="S458">
        <v>31.31</v>
      </c>
      <c r="T458">
        <v>2.9999999999999999E-16</v>
      </c>
      <c r="U458" t="s">
        <v>2018</v>
      </c>
      <c r="V458" t="s">
        <v>296</v>
      </c>
      <c r="W458" t="s">
        <v>37</v>
      </c>
      <c r="X458" t="s">
        <v>297</v>
      </c>
      <c r="Y458" t="s">
        <v>37</v>
      </c>
      <c r="Z458" t="s">
        <v>61</v>
      </c>
      <c r="AA458" t="s">
        <v>37</v>
      </c>
      <c r="AB458" t="s">
        <v>62</v>
      </c>
    </row>
    <row r="459" spans="1:28" x14ac:dyDescent="0.2">
      <c r="A459" t="s">
        <v>35</v>
      </c>
      <c r="B459" t="s">
        <v>3563</v>
      </c>
      <c r="C459" s="2">
        <v>651.358249724507</v>
      </c>
      <c r="D459" s="2">
        <v>167.10619694183501</v>
      </c>
      <c r="E459" s="2">
        <v>201.37307149754201</v>
      </c>
      <c r="F459" s="2">
        <v>324.32463055114602</v>
      </c>
      <c r="G459" s="80" t="s">
        <v>12351</v>
      </c>
      <c r="H459" s="80"/>
      <c r="I459" s="80"/>
      <c r="J459" s="2">
        <v>-5.0328947862260804</v>
      </c>
      <c r="K459" s="3">
        <v>3.0777581793365498E-4</v>
      </c>
      <c r="L459">
        <v>1837</v>
      </c>
      <c r="M459" t="s">
        <v>3564</v>
      </c>
      <c r="N459" t="s">
        <v>12317</v>
      </c>
      <c r="O459" t="s">
        <v>79</v>
      </c>
      <c r="P459" t="s">
        <v>55</v>
      </c>
      <c r="Q459">
        <v>3.7656600000000002E-8</v>
      </c>
      <c r="R459" s="20" t="s">
        <v>37</v>
      </c>
      <c r="S459" s="20" t="s">
        <v>37</v>
      </c>
      <c r="T459" s="20" t="s">
        <v>37</v>
      </c>
      <c r="U459" s="20" t="s">
        <v>37</v>
      </c>
      <c r="V459" t="s">
        <v>37</v>
      </c>
      <c r="W459" t="s">
        <v>37</v>
      </c>
      <c r="X459" t="s">
        <v>37</v>
      </c>
      <c r="Y459" t="s">
        <v>37</v>
      </c>
      <c r="Z459" t="s">
        <v>37</v>
      </c>
      <c r="AA459" t="s">
        <v>37</v>
      </c>
      <c r="AB459" t="s">
        <v>37</v>
      </c>
    </row>
    <row r="460" spans="1:28" x14ac:dyDescent="0.2">
      <c r="A460" t="s">
        <v>35</v>
      </c>
      <c r="B460" t="s">
        <v>3569</v>
      </c>
      <c r="C460" s="2">
        <v>418.43980281822297</v>
      </c>
      <c r="D460" s="2">
        <v>1001.50231585264</v>
      </c>
      <c r="E460" s="2">
        <v>868.03457504871506</v>
      </c>
      <c r="F460" s="2">
        <v>406.132535691805</v>
      </c>
      <c r="G460" s="80" t="s">
        <v>12351</v>
      </c>
      <c r="H460" s="80"/>
      <c r="I460" s="80"/>
      <c r="J460" s="2">
        <v>2.9300341035747701</v>
      </c>
      <c r="K460" s="3">
        <v>3.1824581789726103E-4</v>
      </c>
      <c r="L460">
        <v>1816</v>
      </c>
      <c r="M460" t="s">
        <v>37</v>
      </c>
      <c r="N460" t="s">
        <v>37</v>
      </c>
      <c r="O460" t="s">
        <v>37</v>
      </c>
      <c r="P460" t="s">
        <v>37</v>
      </c>
      <c r="Q460" t="s">
        <v>37</v>
      </c>
      <c r="R460" s="20" t="s">
        <v>37</v>
      </c>
      <c r="S460" s="20" t="s">
        <v>37</v>
      </c>
      <c r="T460" s="20" t="s">
        <v>37</v>
      </c>
      <c r="U460" s="20" t="s">
        <v>37</v>
      </c>
      <c r="V460" t="s">
        <v>37</v>
      </c>
      <c r="W460" t="s">
        <v>37</v>
      </c>
      <c r="X460" t="s">
        <v>37</v>
      </c>
      <c r="Y460" t="s">
        <v>37</v>
      </c>
      <c r="Z460" t="s">
        <v>37</v>
      </c>
      <c r="AA460" t="s">
        <v>37</v>
      </c>
      <c r="AB460" t="s">
        <v>37</v>
      </c>
    </row>
    <row r="461" spans="1:28" x14ac:dyDescent="0.2">
      <c r="A461" s="6" t="s">
        <v>35</v>
      </c>
      <c r="B461" s="6" t="s">
        <v>3680</v>
      </c>
      <c r="C461" s="23">
        <v>5.6382685538494304</v>
      </c>
      <c r="D461" s="23">
        <v>35.604910450772202</v>
      </c>
      <c r="E461" s="23">
        <v>264.19367730400899</v>
      </c>
      <c r="F461" s="23">
        <v>9.39178947508295</v>
      </c>
      <c r="G461" s="86" t="s">
        <v>12351</v>
      </c>
      <c r="H461" s="86"/>
      <c r="I461" s="86"/>
      <c r="J461" s="23">
        <v>2.8869430200180801</v>
      </c>
      <c r="K461" s="24">
        <v>3.3878031819583801E-4</v>
      </c>
      <c r="L461" s="6">
        <v>1700</v>
      </c>
      <c r="M461" s="6" t="s">
        <v>205</v>
      </c>
      <c r="N461" s="6" t="s">
        <v>11872</v>
      </c>
      <c r="O461" s="6" t="s">
        <v>138</v>
      </c>
      <c r="P461" s="6" t="s">
        <v>55</v>
      </c>
      <c r="Q461" s="6">
        <v>3.6249100000000002E-160</v>
      </c>
      <c r="R461" s="6" t="s">
        <v>2057</v>
      </c>
      <c r="S461" s="6">
        <v>31.58</v>
      </c>
      <c r="T461" s="6">
        <v>2E-66</v>
      </c>
      <c r="U461" s="6" t="s">
        <v>2058</v>
      </c>
      <c r="V461" s="6" t="s">
        <v>209</v>
      </c>
      <c r="W461" s="6" t="s">
        <v>2059</v>
      </c>
      <c r="X461" s="6" t="s">
        <v>2060</v>
      </c>
      <c r="Y461" s="6" t="s">
        <v>2061</v>
      </c>
      <c r="Z461" s="6" t="s">
        <v>212</v>
      </c>
      <c r="AA461" s="6" t="s">
        <v>213</v>
      </c>
      <c r="AB461" s="6" t="s">
        <v>214</v>
      </c>
    </row>
    <row r="462" spans="1:28" x14ac:dyDescent="0.2">
      <c r="A462" t="s">
        <v>35</v>
      </c>
      <c r="B462" t="s">
        <v>3740</v>
      </c>
      <c r="C462" s="2">
        <v>3443.6512215152102</v>
      </c>
      <c r="D462" s="2">
        <v>21416.302694460199</v>
      </c>
      <c r="E462" s="2">
        <v>20301.465391302099</v>
      </c>
      <c r="F462" s="2">
        <v>23783.297595556502</v>
      </c>
      <c r="G462" s="80" t="s">
        <v>12351</v>
      </c>
      <c r="H462" s="80"/>
      <c r="I462" s="80"/>
      <c r="J462" s="2">
        <v>2.9095881197951199</v>
      </c>
      <c r="K462" s="3">
        <v>3.3878031819583801E-4</v>
      </c>
      <c r="L462">
        <v>1600</v>
      </c>
      <c r="M462" t="s">
        <v>3741</v>
      </c>
      <c r="N462" t="s">
        <v>3742</v>
      </c>
      <c r="O462" t="s">
        <v>79</v>
      </c>
      <c r="P462" t="s">
        <v>55</v>
      </c>
      <c r="Q462">
        <v>2.6125800000000002E-75</v>
      </c>
      <c r="R462" t="s">
        <v>3743</v>
      </c>
      <c r="S462">
        <v>42.56</v>
      </c>
      <c r="T462">
        <v>1.9999999999999999E-77</v>
      </c>
      <c r="U462" t="s">
        <v>3744</v>
      </c>
      <c r="V462" t="s">
        <v>3745</v>
      </c>
      <c r="W462" t="s">
        <v>37</v>
      </c>
      <c r="X462" t="s">
        <v>37</v>
      </c>
      <c r="Y462" t="s">
        <v>37</v>
      </c>
      <c r="Z462" t="s">
        <v>37</v>
      </c>
      <c r="AA462" t="s">
        <v>37</v>
      </c>
      <c r="AB462" t="s">
        <v>153</v>
      </c>
    </row>
    <row r="463" spans="1:28" x14ac:dyDescent="0.2">
      <c r="A463" t="s">
        <v>35</v>
      </c>
      <c r="B463" t="s">
        <v>3851</v>
      </c>
      <c r="C463" s="2">
        <v>651.39318190338201</v>
      </c>
      <c r="D463" s="2">
        <v>1920.3074823986001</v>
      </c>
      <c r="E463" s="2">
        <v>918.00617487775105</v>
      </c>
      <c r="F463" s="2">
        <v>480.18505759005399</v>
      </c>
      <c r="G463" s="80" t="s">
        <v>12351</v>
      </c>
      <c r="H463" s="80"/>
      <c r="I463" s="80"/>
      <c r="J463" s="2">
        <v>3.0030326329668999</v>
      </c>
      <c r="K463" s="3">
        <v>3.3931427670712299E-4</v>
      </c>
      <c r="L463">
        <v>1500</v>
      </c>
      <c r="M463" t="s">
        <v>3852</v>
      </c>
      <c r="N463" t="s">
        <v>12318</v>
      </c>
      <c r="O463" t="s">
        <v>79</v>
      </c>
      <c r="P463" t="s">
        <v>55</v>
      </c>
      <c r="Q463">
        <v>2.0741800000000001E-67</v>
      </c>
      <c r="R463" t="s">
        <v>3854</v>
      </c>
      <c r="S463">
        <v>25.7</v>
      </c>
      <c r="T463">
        <v>6E-11</v>
      </c>
      <c r="U463" t="s">
        <v>3855</v>
      </c>
      <c r="V463" t="s">
        <v>3856</v>
      </c>
      <c r="W463" t="s">
        <v>37</v>
      </c>
      <c r="X463" t="s">
        <v>3857</v>
      </c>
      <c r="Y463" t="s">
        <v>3858</v>
      </c>
      <c r="Z463" t="s">
        <v>773</v>
      </c>
      <c r="AA463" t="s">
        <v>213</v>
      </c>
      <c r="AB463" t="s">
        <v>3859</v>
      </c>
    </row>
    <row r="464" spans="1:28" x14ac:dyDescent="0.2">
      <c r="A464" t="s">
        <v>35</v>
      </c>
      <c r="B464" t="s">
        <v>3933</v>
      </c>
      <c r="C464" s="2">
        <v>865.68883608722297</v>
      </c>
      <c r="D464" s="2">
        <v>1980.23572161428</v>
      </c>
      <c r="E464" s="2">
        <v>2305.2009646441602</v>
      </c>
      <c r="F464" s="2">
        <v>1039.6685636135201</v>
      </c>
      <c r="G464" s="80" t="s">
        <v>12351</v>
      </c>
      <c r="H464" s="80"/>
      <c r="I464" s="80"/>
      <c r="J464" s="2">
        <v>2.9743952404330498</v>
      </c>
      <c r="K464" s="3">
        <v>3.6228997961920001E-4</v>
      </c>
      <c r="L464">
        <v>1465</v>
      </c>
      <c r="M464" t="s">
        <v>3934</v>
      </c>
      <c r="N464" t="s">
        <v>12319</v>
      </c>
      <c r="O464" t="s">
        <v>79</v>
      </c>
      <c r="P464" t="s">
        <v>55</v>
      </c>
      <c r="Q464">
        <v>0</v>
      </c>
      <c r="R464" t="s">
        <v>3935</v>
      </c>
      <c r="S464">
        <v>33.799999999999997</v>
      </c>
      <c r="T464">
        <v>2.0000000000000001E-53</v>
      </c>
      <c r="U464" t="s">
        <v>3936</v>
      </c>
      <c r="V464" t="s">
        <v>3937</v>
      </c>
      <c r="W464" t="s">
        <v>3938</v>
      </c>
      <c r="X464" t="s">
        <v>3939</v>
      </c>
      <c r="Y464" t="s">
        <v>3940</v>
      </c>
      <c r="Z464" t="s">
        <v>3941</v>
      </c>
      <c r="AA464" t="s">
        <v>3942</v>
      </c>
      <c r="AB464" t="s">
        <v>3943</v>
      </c>
    </row>
    <row r="465" spans="1:28" x14ac:dyDescent="0.2">
      <c r="A465" s="6" t="s">
        <v>35</v>
      </c>
      <c r="B465" s="6" t="s">
        <v>3977</v>
      </c>
      <c r="C465" s="6">
        <v>19.282860044216701</v>
      </c>
      <c r="D465" s="6">
        <v>16.767668424972101</v>
      </c>
      <c r="E465" s="6">
        <v>3.9324696137803201</v>
      </c>
      <c r="F465" s="6">
        <v>60.296815225993299</v>
      </c>
      <c r="G465" s="86" t="s">
        <v>12351</v>
      </c>
      <c r="H465" s="86"/>
      <c r="I465" s="86"/>
      <c r="J465" s="6">
        <v>3.8657932528388002</v>
      </c>
      <c r="K465" s="6">
        <v>4.39092806671349E-4</v>
      </c>
      <c r="L465" s="6">
        <v>1400</v>
      </c>
      <c r="M465" s="6" t="s">
        <v>3978</v>
      </c>
      <c r="N465" s="6" t="s">
        <v>11935</v>
      </c>
      <c r="O465" s="6" t="s">
        <v>79</v>
      </c>
      <c r="P465" s="6" t="s">
        <v>55</v>
      </c>
      <c r="Q465" s="6">
        <v>1.18604E-149</v>
      </c>
      <c r="R465" s="6" t="s">
        <v>3979</v>
      </c>
      <c r="S465" s="6">
        <v>37.53</v>
      </c>
      <c r="T465" s="6">
        <v>2.9999999999999999E-75</v>
      </c>
      <c r="U465" s="6" t="s">
        <v>3980</v>
      </c>
      <c r="V465" s="6" t="s">
        <v>3981</v>
      </c>
      <c r="W465" s="6" t="s">
        <v>3982</v>
      </c>
      <c r="X465" s="6" t="s">
        <v>3983</v>
      </c>
      <c r="Y465" s="6" t="s">
        <v>3984</v>
      </c>
      <c r="Z465" s="6" t="s">
        <v>3985</v>
      </c>
      <c r="AA465" s="6" t="s">
        <v>3986</v>
      </c>
      <c r="AB465" s="6" t="s">
        <v>3987</v>
      </c>
    </row>
    <row r="466" spans="1:28" x14ac:dyDescent="0.2">
      <c r="A466" t="s">
        <v>35</v>
      </c>
      <c r="B466" t="s">
        <v>3998</v>
      </c>
      <c r="C466" s="2">
        <v>59.198480250464101</v>
      </c>
      <c r="D466" s="2">
        <v>255.20156812403499</v>
      </c>
      <c r="E466" s="2">
        <v>188.369952719157</v>
      </c>
      <c r="F466" s="2">
        <v>76.677332973217602</v>
      </c>
      <c r="G466" s="80" t="s">
        <v>12351</v>
      </c>
      <c r="H466" s="80"/>
      <c r="I466" s="80"/>
      <c r="J466" s="2">
        <v>3.4988580902277699</v>
      </c>
      <c r="K466" s="3">
        <v>4.5542779533538501E-4</v>
      </c>
      <c r="L466">
        <v>1400</v>
      </c>
      <c r="M466" t="s">
        <v>3999</v>
      </c>
      <c r="N466" t="s">
        <v>12320</v>
      </c>
      <c r="O466" t="s">
        <v>54</v>
      </c>
      <c r="P466" t="s">
        <v>55</v>
      </c>
      <c r="Q466">
        <v>0</v>
      </c>
      <c r="R466" t="s">
        <v>4001</v>
      </c>
      <c r="S466">
        <v>30.83</v>
      </c>
      <c r="T466">
        <v>2E-45</v>
      </c>
      <c r="U466" t="s">
        <v>4002</v>
      </c>
      <c r="V466" t="s">
        <v>2319</v>
      </c>
      <c r="W466" t="s">
        <v>37</v>
      </c>
      <c r="X466" t="s">
        <v>3421</v>
      </c>
      <c r="Y466" t="s">
        <v>3422</v>
      </c>
      <c r="Z466" t="s">
        <v>37</v>
      </c>
      <c r="AA466" t="s">
        <v>213</v>
      </c>
      <c r="AB466" t="s">
        <v>3423</v>
      </c>
    </row>
    <row r="467" spans="1:28" x14ac:dyDescent="0.2">
      <c r="A467" s="8" t="s">
        <v>35</v>
      </c>
      <c r="B467" s="8" t="s">
        <v>4005</v>
      </c>
      <c r="C467" s="21">
        <v>19.310375464441101</v>
      </c>
      <c r="D467" s="66">
        <v>0</v>
      </c>
      <c r="E467" s="21">
        <v>46.730453938212897</v>
      </c>
      <c r="F467" s="21">
        <v>39.758652738538999</v>
      </c>
      <c r="G467" s="81" t="s">
        <v>12351</v>
      </c>
      <c r="H467" s="81"/>
      <c r="I467" s="81"/>
      <c r="J467" s="21">
        <v>2.8575824806983698</v>
      </c>
      <c r="K467" s="22">
        <v>4.6280690193920601E-4</v>
      </c>
      <c r="L467" s="8">
        <v>1400</v>
      </c>
      <c r="M467" s="8" t="s">
        <v>4006</v>
      </c>
      <c r="N467" s="8" t="s">
        <v>4007</v>
      </c>
      <c r="O467" s="8" t="s">
        <v>554</v>
      </c>
      <c r="P467" s="8" t="s">
        <v>555</v>
      </c>
      <c r="Q467" s="8">
        <v>3.14304E-92</v>
      </c>
      <c r="R467" s="8" t="s">
        <v>4008</v>
      </c>
      <c r="S467" s="8">
        <v>40.26</v>
      </c>
      <c r="T467" s="8">
        <v>3.0000000000000001E-96</v>
      </c>
      <c r="U467" s="8" t="s">
        <v>4009</v>
      </c>
      <c r="V467" s="8" t="s">
        <v>4010</v>
      </c>
      <c r="W467" s="8" t="s">
        <v>37</v>
      </c>
      <c r="X467" s="8" t="s">
        <v>923</v>
      </c>
      <c r="Y467" s="8" t="s">
        <v>37</v>
      </c>
      <c r="Z467" s="8" t="s">
        <v>924</v>
      </c>
      <c r="AA467" s="8" t="s">
        <v>37</v>
      </c>
      <c r="AB467" s="8" t="s">
        <v>4011</v>
      </c>
    </row>
    <row r="468" spans="1:28" x14ac:dyDescent="0.2">
      <c r="A468" t="s">
        <v>35</v>
      </c>
      <c r="B468" t="s">
        <v>4133</v>
      </c>
      <c r="C468" s="2">
        <v>4.7956732258508801</v>
      </c>
      <c r="D468" s="2">
        <v>0.81000928716740705</v>
      </c>
      <c r="E468" s="2">
        <v>6.9164868788574001</v>
      </c>
      <c r="F468" s="2">
        <v>42.626852948325499</v>
      </c>
      <c r="G468" s="80" t="s">
        <v>12351</v>
      </c>
      <c r="H468" s="80"/>
      <c r="I468" s="80"/>
      <c r="J468" s="2">
        <v>2.8538008412909099</v>
      </c>
      <c r="K468" s="3">
        <v>4.6280690193920601E-4</v>
      </c>
      <c r="L468">
        <v>1300</v>
      </c>
      <c r="M468" t="s">
        <v>37</v>
      </c>
      <c r="N468" t="s">
        <v>37</v>
      </c>
      <c r="O468" t="s">
        <v>37</v>
      </c>
      <c r="P468" t="s">
        <v>37</v>
      </c>
      <c r="Q468" t="s">
        <v>37</v>
      </c>
      <c r="R468" s="20" t="s">
        <v>37</v>
      </c>
      <c r="S468" s="20" t="s">
        <v>37</v>
      </c>
      <c r="T468" s="20" t="s">
        <v>37</v>
      </c>
      <c r="U468" s="20" t="s">
        <v>37</v>
      </c>
      <c r="V468" t="s">
        <v>37</v>
      </c>
      <c r="W468" t="s">
        <v>37</v>
      </c>
      <c r="X468" t="s">
        <v>37</v>
      </c>
      <c r="Y468" t="s">
        <v>37</v>
      </c>
      <c r="Z468" t="s">
        <v>37</v>
      </c>
      <c r="AA468" t="s">
        <v>37</v>
      </c>
      <c r="AB468" t="s">
        <v>37</v>
      </c>
    </row>
    <row r="469" spans="1:28" x14ac:dyDescent="0.2">
      <c r="A469" t="s">
        <v>35</v>
      </c>
      <c r="B469" t="s">
        <v>4150</v>
      </c>
      <c r="C469" s="2">
        <v>88.159008697829194</v>
      </c>
      <c r="D469" s="2">
        <v>16.739134326088099</v>
      </c>
      <c r="E469" s="2">
        <v>100.421127807509</v>
      </c>
      <c r="F469" s="2">
        <v>167.37680320029801</v>
      </c>
      <c r="G469" s="80" t="s">
        <v>12351</v>
      </c>
      <c r="H469" s="80"/>
      <c r="I469" s="80"/>
      <c r="J469" s="2">
        <v>2.9809668876508302</v>
      </c>
      <c r="K469" s="3">
        <v>5.5730843265419303E-4</v>
      </c>
      <c r="L469">
        <v>1300</v>
      </c>
      <c r="M469" t="s">
        <v>37</v>
      </c>
      <c r="N469" t="s">
        <v>37</v>
      </c>
      <c r="O469" t="s">
        <v>37</v>
      </c>
      <c r="P469" t="s">
        <v>37</v>
      </c>
      <c r="Q469" t="s">
        <v>37</v>
      </c>
      <c r="R469" s="20" t="s">
        <v>37</v>
      </c>
      <c r="S469" s="20" t="s">
        <v>37</v>
      </c>
      <c r="T469" s="20" t="s">
        <v>37</v>
      </c>
      <c r="U469" s="20" t="s">
        <v>37</v>
      </c>
      <c r="V469" t="s">
        <v>37</v>
      </c>
      <c r="W469" t="s">
        <v>37</v>
      </c>
      <c r="X469" t="s">
        <v>37</v>
      </c>
      <c r="Y469" t="s">
        <v>37</v>
      </c>
      <c r="Z469" t="s">
        <v>37</v>
      </c>
      <c r="AA469" t="s">
        <v>37</v>
      </c>
      <c r="AB469" t="s">
        <v>37</v>
      </c>
    </row>
    <row r="470" spans="1:28" x14ac:dyDescent="0.2">
      <c r="A470" t="s">
        <v>35</v>
      </c>
      <c r="B470" t="s">
        <v>4159</v>
      </c>
      <c r="C470" s="2">
        <v>86.267768542338203</v>
      </c>
      <c r="D470" s="2">
        <v>81.997173986891596</v>
      </c>
      <c r="E470" s="2">
        <v>45.766899746879702</v>
      </c>
      <c r="F470" s="2">
        <v>6.7914628644640702</v>
      </c>
      <c r="G470" s="80" t="s">
        <v>12351</v>
      </c>
      <c r="H470" s="80"/>
      <c r="I470" s="80"/>
      <c r="J470" s="2">
        <v>2.9304240844987</v>
      </c>
      <c r="K470" s="3">
        <v>5.8187655781974596E-4</v>
      </c>
      <c r="L470">
        <v>1300</v>
      </c>
      <c r="M470" t="s">
        <v>4160</v>
      </c>
      <c r="N470" t="s">
        <v>4161</v>
      </c>
      <c r="O470" t="s">
        <v>54</v>
      </c>
      <c r="P470" t="s">
        <v>55</v>
      </c>
      <c r="Q470">
        <v>5.7382700000000004E-102</v>
      </c>
      <c r="R470" t="s">
        <v>4162</v>
      </c>
      <c r="S470">
        <v>31.95</v>
      </c>
      <c r="T470">
        <v>6E-57</v>
      </c>
      <c r="U470" t="s">
        <v>4163</v>
      </c>
      <c r="V470" t="s">
        <v>4164</v>
      </c>
      <c r="W470" t="s">
        <v>37</v>
      </c>
      <c r="X470" t="s">
        <v>230</v>
      </c>
      <c r="Y470" t="s">
        <v>108</v>
      </c>
      <c r="Z470" t="s">
        <v>231</v>
      </c>
      <c r="AA470" t="s">
        <v>37</v>
      </c>
      <c r="AB470" t="s">
        <v>4165</v>
      </c>
    </row>
    <row r="471" spans="1:28" x14ac:dyDescent="0.2">
      <c r="A471" t="s">
        <v>35</v>
      </c>
      <c r="B471" t="s">
        <v>4224</v>
      </c>
      <c r="C471" s="2">
        <v>44.351298971618696</v>
      </c>
      <c r="D471" s="2">
        <v>139.06267690079099</v>
      </c>
      <c r="E471" s="2">
        <v>46.397330486018298</v>
      </c>
      <c r="F471" s="2">
        <v>24.612262266479501</v>
      </c>
      <c r="G471" s="80" t="s">
        <v>12351</v>
      </c>
      <c r="H471" s="80"/>
      <c r="I471" s="80"/>
      <c r="J471" s="2">
        <v>-3.1750707433712702</v>
      </c>
      <c r="K471" s="3">
        <v>5.9591213097820103E-4</v>
      </c>
      <c r="L471">
        <v>1269</v>
      </c>
      <c r="M471" t="s">
        <v>4225</v>
      </c>
      <c r="N471" t="s">
        <v>12321</v>
      </c>
      <c r="O471" t="s">
        <v>79</v>
      </c>
      <c r="P471" t="s">
        <v>55</v>
      </c>
      <c r="Q471">
        <v>0</v>
      </c>
      <c r="R471" t="s">
        <v>4227</v>
      </c>
      <c r="S471">
        <v>36.86</v>
      </c>
      <c r="T471">
        <v>6.0000000000000001E-43</v>
      </c>
      <c r="U471" t="s">
        <v>4228</v>
      </c>
      <c r="V471" t="s">
        <v>4229</v>
      </c>
      <c r="W471" t="s">
        <v>4230</v>
      </c>
      <c r="X471" t="s">
        <v>4231</v>
      </c>
      <c r="Y471" t="s">
        <v>4232</v>
      </c>
      <c r="Z471" t="s">
        <v>4233</v>
      </c>
      <c r="AA471" t="s">
        <v>4234</v>
      </c>
      <c r="AB471" t="s">
        <v>4235</v>
      </c>
    </row>
    <row r="472" spans="1:28" x14ac:dyDescent="0.2">
      <c r="A472" t="s">
        <v>35</v>
      </c>
      <c r="B472" t="s">
        <v>4252</v>
      </c>
      <c r="C472" s="2">
        <v>3088.57961710259</v>
      </c>
      <c r="D472" s="2">
        <v>11938.9520788344</v>
      </c>
      <c r="E472" s="2">
        <v>3553.4144532847299</v>
      </c>
      <c r="F472" s="2">
        <v>2562.84451412831</v>
      </c>
      <c r="G472" s="80" t="s">
        <v>12351</v>
      </c>
      <c r="H472" s="80"/>
      <c r="I472" s="80"/>
      <c r="J472" s="2">
        <v>3.1282216433636401</v>
      </c>
      <c r="K472" s="3">
        <v>6.0594762872024602E-4</v>
      </c>
      <c r="L472">
        <v>1209</v>
      </c>
      <c r="M472" t="s">
        <v>37</v>
      </c>
      <c r="N472" t="s">
        <v>37</v>
      </c>
      <c r="O472" t="s">
        <v>37</v>
      </c>
      <c r="P472" t="s">
        <v>37</v>
      </c>
      <c r="Q472" t="s">
        <v>37</v>
      </c>
      <c r="R472" s="20" t="s">
        <v>37</v>
      </c>
      <c r="S472" s="20" t="s">
        <v>37</v>
      </c>
      <c r="T472" s="20" t="s">
        <v>37</v>
      </c>
      <c r="U472" s="20" t="s">
        <v>37</v>
      </c>
      <c r="V472" t="s">
        <v>37</v>
      </c>
      <c r="W472" t="s">
        <v>37</v>
      </c>
      <c r="X472" t="s">
        <v>37</v>
      </c>
      <c r="Y472" t="s">
        <v>37</v>
      </c>
      <c r="Z472" t="s">
        <v>37</v>
      </c>
      <c r="AA472" t="s">
        <v>37</v>
      </c>
      <c r="AB472" t="s">
        <v>37</v>
      </c>
    </row>
    <row r="473" spans="1:28" x14ac:dyDescent="0.2">
      <c r="A473" t="s">
        <v>35</v>
      </c>
      <c r="B473" t="s">
        <v>4313</v>
      </c>
      <c r="C473" s="2">
        <v>2225.4557658785302</v>
      </c>
      <c r="D473" s="2">
        <v>2062.6869578054998</v>
      </c>
      <c r="E473" s="2">
        <v>238.87601888415799</v>
      </c>
      <c r="F473" s="2">
        <v>5380.0409551750199</v>
      </c>
      <c r="G473" s="80" t="s">
        <v>12351</v>
      </c>
      <c r="H473" s="80"/>
      <c r="I473" s="80"/>
      <c r="J473" s="2">
        <v>2.8028718770855798</v>
      </c>
      <c r="K473" s="3">
        <v>6.2786152009874604E-4</v>
      </c>
      <c r="L473">
        <v>1191</v>
      </c>
      <c r="M473" t="s">
        <v>4314</v>
      </c>
      <c r="N473" t="s">
        <v>4315</v>
      </c>
      <c r="O473" t="s">
        <v>138</v>
      </c>
      <c r="P473" t="s">
        <v>55</v>
      </c>
      <c r="Q473">
        <v>2.7082899999999998E-47</v>
      </c>
      <c r="R473" t="s">
        <v>4316</v>
      </c>
      <c r="S473">
        <v>55.61</v>
      </c>
      <c r="T473">
        <v>1.9999999999999999E-47</v>
      </c>
      <c r="U473" t="s">
        <v>4317</v>
      </c>
      <c r="V473" t="s">
        <v>4318</v>
      </c>
      <c r="W473" t="s">
        <v>37</v>
      </c>
      <c r="X473" t="s">
        <v>37</v>
      </c>
      <c r="Y473" t="s">
        <v>37</v>
      </c>
      <c r="Z473" t="s">
        <v>37</v>
      </c>
      <c r="AA473" t="s">
        <v>37</v>
      </c>
      <c r="AB473" t="s">
        <v>153</v>
      </c>
    </row>
    <row r="474" spans="1:28" x14ac:dyDescent="0.2">
      <c r="A474" t="s">
        <v>35</v>
      </c>
      <c r="B474" t="s">
        <v>4319</v>
      </c>
      <c r="C474" s="2">
        <v>74.267585997747702</v>
      </c>
      <c r="D474" s="2">
        <v>180.06876959917</v>
      </c>
      <c r="E474" s="2">
        <v>117.55171659489</v>
      </c>
      <c r="F474" s="2">
        <v>32.386217328726303</v>
      </c>
      <c r="G474" s="80" t="s">
        <v>12351</v>
      </c>
      <c r="H474" s="80"/>
      <c r="I474" s="80"/>
      <c r="J474" s="2">
        <v>2.8285076302382302</v>
      </c>
      <c r="K474" s="3">
        <v>6.3640982598946899E-4</v>
      </c>
      <c r="L474">
        <v>1200</v>
      </c>
      <c r="M474" t="s">
        <v>586</v>
      </c>
      <c r="N474" t="s">
        <v>11927</v>
      </c>
      <c r="O474" t="s">
        <v>54</v>
      </c>
      <c r="P474" t="s">
        <v>55</v>
      </c>
      <c r="Q474">
        <v>5.2900799999999997E-66</v>
      </c>
      <c r="R474" t="s">
        <v>829</v>
      </c>
      <c r="S474">
        <v>37.18</v>
      </c>
      <c r="T474">
        <v>4.0000000000000003E-43</v>
      </c>
      <c r="U474" t="s">
        <v>830</v>
      </c>
      <c r="V474" t="s">
        <v>831</v>
      </c>
      <c r="W474" t="s">
        <v>37</v>
      </c>
      <c r="X474" t="s">
        <v>832</v>
      </c>
      <c r="Y474" t="s">
        <v>37</v>
      </c>
      <c r="Z474" t="s">
        <v>833</v>
      </c>
      <c r="AA474" t="s">
        <v>37</v>
      </c>
      <c r="AB474" t="s">
        <v>834</v>
      </c>
    </row>
    <row r="475" spans="1:28" x14ac:dyDescent="0.2">
      <c r="A475" t="s">
        <v>35</v>
      </c>
      <c r="B475" t="s">
        <v>4378</v>
      </c>
      <c r="C475" s="2">
        <v>0.36754559425012401</v>
      </c>
      <c r="D475" s="2">
        <v>15.6900544125265</v>
      </c>
      <c r="E475" s="2">
        <v>27.223499657424199</v>
      </c>
      <c r="F475" s="2">
        <v>6.4064301368780496</v>
      </c>
      <c r="G475" s="80" t="s">
        <v>12351</v>
      </c>
      <c r="H475" s="80"/>
      <c r="I475" s="80"/>
      <c r="J475" s="2">
        <v>3.0945221335634598</v>
      </c>
      <c r="K475" s="3">
        <v>6.3640982598946899E-4</v>
      </c>
      <c r="L475">
        <v>1200</v>
      </c>
      <c r="M475" t="s">
        <v>37</v>
      </c>
      <c r="N475" t="s">
        <v>37</v>
      </c>
      <c r="O475" t="s">
        <v>37</v>
      </c>
      <c r="P475" t="s">
        <v>37</v>
      </c>
      <c r="Q475" t="s">
        <v>37</v>
      </c>
      <c r="R475" s="20" t="s">
        <v>37</v>
      </c>
      <c r="S475" s="20" t="s">
        <v>37</v>
      </c>
      <c r="T475" s="20" t="s">
        <v>37</v>
      </c>
      <c r="U475" s="20" t="s">
        <v>37</v>
      </c>
      <c r="V475" t="s">
        <v>37</v>
      </c>
      <c r="W475" t="s">
        <v>37</v>
      </c>
      <c r="X475" t="s">
        <v>37</v>
      </c>
      <c r="Y475" t="s">
        <v>37</v>
      </c>
      <c r="Z475" t="s">
        <v>37</v>
      </c>
      <c r="AA475" t="s">
        <v>37</v>
      </c>
      <c r="AB475" t="s">
        <v>37</v>
      </c>
    </row>
    <row r="476" spans="1:28" x14ac:dyDescent="0.2">
      <c r="A476" t="s">
        <v>35</v>
      </c>
      <c r="B476" t="s">
        <v>4428</v>
      </c>
      <c r="C476" s="2">
        <v>59.7245144943018</v>
      </c>
      <c r="D476" s="2">
        <v>256.79064711341198</v>
      </c>
      <c r="E476" s="2">
        <v>70.325607311708893</v>
      </c>
      <c r="F476" s="2">
        <v>54.918118007403997</v>
      </c>
      <c r="G476" s="80" t="s">
        <v>12351</v>
      </c>
      <c r="H476" s="80"/>
      <c r="I476" s="80"/>
      <c r="J476" s="2">
        <v>3.34083736304565</v>
      </c>
      <c r="K476" s="3">
        <v>6.5585367481310402E-4</v>
      </c>
      <c r="L476">
        <v>1100</v>
      </c>
      <c r="M476" t="s">
        <v>4429</v>
      </c>
      <c r="N476" t="s">
        <v>4430</v>
      </c>
      <c r="O476" t="s">
        <v>138</v>
      </c>
      <c r="P476" t="s">
        <v>55</v>
      </c>
      <c r="Q476">
        <v>1.8472800000000001E-159</v>
      </c>
      <c r="R476" t="s">
        <v>4431</v>
      </c>
      <c r="S476">
        <v>71.97</v>
      </c>
      <c r="T476">
        <v>0</v>
      </c>
      <c r="U476" t="s">
        <v>4432</v>
      </c>
      <c r="V476" t="s">
        <v>4433</v>
      </c>
      <c r="W476" t="s">
        <v>37</v>
      </c>
      <c r="X476" t="s">
        <v>37</v>
      </c>
      <c r="Y476" t="s">
        <v>37</v>
      </c>
      <c r="Z476" t="s">
        <v>37</v>
      </c>
      <c r="AA476" t="s">
        <v>37</v>
      </c>
      <c r="AB476" t="s">
        <v>83</v>
      </c>
    </row>
    <row r="477" spans="1:28" x14ac:dyDescent="0.2">
      <c r="A477" t="s">
        <v>35</v>
      </c>
      <c r="B477" t="s">
        <v>4448</v>
      </c>
      <c r="C477" s="2">
        <v>0.36794576586522199</v>
      </c>
      <c r="D477" s="2">
        <v>5.5431357491429996</v>
      </c>
      <c r="E477" s="2">
        <v>30.836989964160299</v>
      </c>
      <c r="F477" s="2">
        <v>12.6714852960356</v>
      </c>
      <c r="G477" s="80" t="s">
        <v>12351</v>
      </c>
      <c r="H477" s="80"/>
      <c r="I477" s="80"/>
      <c r="J477" s="2">
        <v>2.7699929609933398</v>
      </c>
      <c r="K477" s="3">
        <v>7.18815581008313E-4</v>
      </c>
      <c r="L477">
        <v>1100</v>
      </c>
      <c r="M477" t="s">
        <v>37</v>
      </c>
      <c r="N477" t="s">
        <v>37</v>
      </c>
      <c r="O477" t="s">
        <v>37</v>
      </c>
      <c r="P477" t="s">
        <v>37</v>
      </c>
      <c r="Q477" t="s">
        <v>37</v>
      </c>
      <c r="R477" s="20" t="s">
        <v>37</v>
      </c>
      <c r="S477" s="20" t="s">
        <v>37</v>
      </c>
      <c r="T477" s="20" t="s">
        <v>37</v>
      </c>
      <c r="U477" s="20" t="s">
        <v>37</v>
      </c>
      <c r="V477" t="s">
        <v>37</v>
      </c>
      <c r="W477" t="s">
        <v>37</v>
      </c>
      <c r="X477" t="s">
        <v>37</v>
      </c>
      <c r="Y477" t="s">
        <v>37</v>
      </c>
      <c r="Z477" t="s">
        <v>37</v>
      </c>
      <c r="AA477" t="s">
        <v>37</v>
      </c>
      <c r="AB477" t="s">
        <v>37</v>
      </c>
    </row>
    <row r="478" spans="1:28" x14ac:dyDescent="0.2">
      <c r="A478" t="s">
        <v>35</v>
      </c>
      <c r="B478" t="s">
        <v>4449</v>
      </c>
      <c r="C478" s="2">
        <v>46.201647543311502</v>
      </c>
      <c r="D478" s="2">
        <v>16.3475890030975</v>
      </c>
      <c r="E478" s="2">
        <v>8.7887895072781195</v>
      </c>
      <c r="F478" s="2">
        <v>54.523716180595102</v>
      </c>
      <c r="G478" s="80" t="s">
        <v>12351</v>
      </c>
      <c r="H478" s="80"/>
      <c r="I478" s="80"/>
      <c r="J478" s="2">
        <v>2.8418898125085601</v>
      </c>
      <c r="K478" s="3">
        <v>7.18815581008313E-4</v>
      </c>
      <c r="L478">
        <v>1100</v>
      </c>
      <c r="M478" t="s">
        <v>37</v>
      </c>
      <c r="N478" t="s">
        <v>37</v>
      </c>
      <c r="O478" t="s">
        <v>37</v>
      </c>
      <c r="P478" t="s">
        <v>37</v>
      </c>
      <c r="Q478" t="s">
        <v>37</v>
      </c>
      <c r="R478" s="20" t="s">
        <v>37</v>
      </c>
      <c r="S478" s="20" t="s">
        <v>37</v>
      </c>
      <c r="T478" s="20" t="s">
        <v>37</v>
      </c>
      <c r="U478" s="20" t="s">
        <v>37</v>
      </c>
      <c r="V478" t="s">
        <v>37</v>
      </c>
      <c r="W478" t="s">
        <v>37</v>
      </c>
      <c r="X478" t="s">
        <v>37</v>
      </c>
      <c r="Y478" t="s">
        <v>37</v>
      </c>
      <c r="Z478" t="s">
        <v>37</v>
      </c>
      <c r="AA478" t="s">
        <v>37</v>
      </c>
      <c r="AB478" t="s">
        <v>37</v>
      </c>
    </row>
    <row r="479" spans="1:28" x14ac:dyDescent="0.2">
      <c r="A479" t="s">
        <v>35</v>
      </c>
      <c r="B479" t="s">
        <v>4459</v>
      </c>
      <c r="C479" s="2">
        <v>14.5470802877902</v>
      </c>
      <c r="D479" s="2">
        <v>69.686443045169597</v>
      </c>
      <c r="E479" s="2">
        <v>41.637227131929698</v>
      </c>
      <c r="F479" s="2">
        <v>22.470596973055599</v>
      </c>
      <c r="G479" s="80" t="s">
        <v>12351</v>
      </c>
      <c r="H479" s="80"/>
      <c r="I479" s="80"/>
      <c r="J479" s="2">
        <v>2.7682595121371198</v>
      </c>
      <c r="K479" s="3">
        <v>7.3818758334500204E-4</v>
      </c>
      <c r="L479">
        <v>1100</v>
      </c>
      <c r="M479" t="s">
        <v>4460</v>
      </c>
      <c r="N479" t="s">
        <v>12322</v>
      </c>
      <c r="O479" t="s">
        <v>79</v>
      </c>
      <c r="P479" t="s">
        <v>55</v>
      </c>
      <c r="Q479">
        <v>2.3061500000000002E-43</v>
      </c>
      <c r="R479" t="s">
        <v>4462</v>
      </c>
      <c r="S479">
        <v>53.17</v>
      </c>
      <c r="T479">
        <v>1E-42</v>
      </c>
      <c r="U479" t="s">
        <v>4463</v>
      </c>
      <c r="V479" t="s">
        <v>4464</v>
      </c>
      <c r="W479" t="s">
        <v>37</v>
      </c>
      <c r="X479" t="s">
        <v>37</v>
      </c>
      <c r="Y479" t="s">
        <v>37</v>
      </c>
      <c r="Z479" t="s">
        <v>37</v>
      </c>
      <c r="AA479" t="s">
        <v>37</v>
      </c>
      <c r="AB479" t="s">
        <v>83</v>
      </c>
    </row>
    <row r="480" spans="1:28" x14ac:dyDescent="0.2">
      <c r="A480" t="s">
        <v>35</v>
      </c>
      <c r="B480" t="s">
        <v>4475</v>
      </c>
      <c r="C480" s="2">
        <v>23.834766606497698</v>
      </c>
      <c r="D480" s="2">
        <v>131.20208790523901</v>
      </c>
      <c r="E480" s="2">
        <v>25.317688439624899</v>
      </c>
      <c r="F480" s="2">
        <v>22.864256159717598</v>
      </c>
      <c r="G480" s="80" t="s">
        <v>12351</v>
      </c>
      <c r="H480" s="80"/>
      <c r="I480" s="80"/>
      <c r="J480" s="2">
        <v>-7.1493047975935102</v>
      </c>
      <c r="K480" s="3">
        <v>7.3818758334500204E-4</v>
      </c>
      <c r="L480">
        <v>1100</v>
      </c>
      <c r="M480" t="s">
        <v>4476</v>
      </c>
      <c r="N480" t="s">
        <v>12131</v>
      </c>
      <c r="O480" t="s">
        <v>79</v>
      </c>
      <c r="P480" t="s">
        <v>55</v>
      </c>
      <c r="Q480">
        <v>0</v>
      </c>
      <c r="R480" t="s">
        <v>4348</v>
      </c>
      <c r="S480">
        <v>31.5</v>
      </c>
      <c r="T480">
        <v>4.0000000000000002E-33</v>
      </c>
      <c r="U480" t="s">
        <v>4349</v>
      </c>
      <c r="V480" t="s">
        <v>4350</v>
      </c>
      <c r="W480" t="s">
        <v>4351</v>
      </c>
      <c r="X480" t="s">
        <v>4352</v>
      </c>
      <c r="Y480" t="s">
        <v>4353</v>
      </c>
      <c r="Z480" t="s">
        <v>4354</v>
      </c>
      <c r="AA480" t="s">
        <v>4355</v>
      </c>
      <c r="AB480" t="s">
        <v>4356</v>
      </c>
    </row>
    <row r="481" spans="1:28" x14ac:dyDescent="0.2">
      <c r="A481" t="s">
        <v>35</v>
      </c>
      <c r="B481" t="s">
        <v>4485</v>
      </c>
      <c r="C481" s="2">
        <v>8.4180984598448099</v>
      </c>
      <c r="D481" s="2">
        <v>7.3138167921604698</v>
      </c>
      <c r="E481" s="2">
        <v>29.1218719982141</v>
      </c>
      <c r="F481" s="2">
        <v>1.5072718846665001</v>
      </c>
      <c r="G481" s="80" t="s">
        <v>12351</v>
      </c>
      <c r="H481" s="80"/>
      <c r="I481" s="80"/>
      <c r="J481" s="2">
        <v>4.2817120649090299</v>
      </c>
      <c r="K481" s="3">
        <v>7.3818758334500204E-4</v>
      </c>
      <c r="L481">
        <v>1100</v>
      </c>
      <c r="M481" t="s">
        <v>37</v>
      </c>
      <c r="N481" t="s">
        <v>37</v>
      </c>
      <c r="O481" t="s">
        <v>37</v>
      </c>
      <c r="P481" t="s">
        <v>37</v>
      </c>
      <c r="Q481" t="s">
        <v>37</v>
      </c>
      <c r="R481" s="20" t="s">
        <v>37</v>
      </c>
      <c r="S481" s="20" t="s">
        <v>37</v>
      </c>
      <c r="T481" s="20" t="s">
        <v>37</v>
      </c>
      <c r="U481" s="20" t="s">
        <v>37</v>
      </c>
      <c r="V481" t="s">
        <v>37</v>
      </c>
      <c r="W481" t="s">
        <v>37</v>
      </c>
      <c r="X481" t="s">
        <v>37</v>
      </c>
      <c r="Y481" t="s">
        <v>37</v>
      </c>
      <c r="Z481" t="s">
        <v>37</v>
      </c>
      <c r="AA481" t="s">
        <v>37</v>
      </c>
      <c r="AB481" t="s">
        <v>37</v>
      </c>
    </row>
    <row r="482" spans="1:28" x14ac:dyDescent="0.2">
      <c r="A482" s="6" t="s">
        <v>35</v>
      </c>
      <c r="B482" s="6" t="s">
        <v>4491</v>
      </c>
      <c r="C482" s="23">
        <v>31.645429397639099</v>
      </c>
      <c r="D482" s="23">
        <v>87.539256338889999</v>
      </c>
      <c r="E482" s="23">
        <v>38.985507791661298</v>
      </c>
      <c r="F482" s="23">
        <v>17.054806547896199</v>
      </c>
      <c r="G482" s="86" t="s">
        <v>12351</v>
      </c>
      <c r="H482" s="86"/>
      <c r="I482" s="86"/>
      <c r="J482" s="23">
        <v>2.8196708200759</v>
      </c>
      <c r="K482" s="24">
        <v>7.3818758334500204E-4</v>
      </c>
      <c r="L482" s="6">
        <v>1100</v>
      </c>
      <c r="M482" s="6" t="s">
        <v>4492</v>
      </c>
      <c r="N482" s="6" t="s">
        <v>12254</v>
      </c>
      <c r="O482" s="6" t="s">
        <v>79</v>
      </c>
      <c r="P482" s="6" t="s">
        <v>55</v>
      </c>
      <c r="Q482" s="6">
        <v>1.3742699999999999E-178</v>
      </c>
      <c r="R482" s="6" t="s">
        <v>2057</v>
      </c>
      <c r="S482" s="6">
        <v>35.520000000000003</v>
      </c>
      <c r="T482" s="6">
        <v>5E-51</v>
      </c>
      <c r="U482" s="6" t="s">
        <v>2058</v>
      </c>
      <c r="V482" s="6" t="s">
        <v>209</v>
      </c>
      <c r="W482" s="6" t="s">
        <v>2059</v>
      </c>
      <c r="X482" s="6" t="s">
        <v>2060</v>
      </c>
      <c r="Y482" s="6" t="s">
        <v>2061</v>
      </c>
      <c r="Z482" s="6" t="s">
        <v>212</v>
      </c>
      <c r="AA482" s="6" t="s">
        <v>213</v>
      </c>
      <c r="AB482" s="6" t="s">
        <v>214</v>
      </c>
    </row>
    <row r="483" spans="1:28" x14ac:dyDescent="0.2">
      <c r="A483" t="s">
        <v>35</v>
      </c>
      <c r="B483" t="s">
        <v>4527</v>
      </c>
      <c r="C483" s="2">
        <v>31.662516222545399</v>
      </c>
      <c r="D483" s="2">
        <v>194.17314891541301</v>
      </c>
      <c r="E483" s="2">
        <v>66.827714637887794</v>
      </c>
      <c r="F483" s="2">
        <v>42.774209910129798</v>
      </c>
      <c r="G483" s="80" t="s">
        <v>12351</v>
      </c>
      <c r="H483" s="80"/>
      <c r="I483" s="80"/>
      <c r="J483" s="2">
        <v>2.76023142988439</v>
      </c>
      <c r="K483" s="3">
        <v>7.3818758334500204E-4</v>
      </c>
      <c r="L483">
        <v>1074</v>
      </c>
      <c r="M483" t="s">
        <v>4528</v>
      </c>
      <c r="N483" t="s">
        <v>12323</v>
      </c>
      <c r="O483" t="s">
        <v>79</v>
      </c>
      <c r="P483" t="s">
        <v>55</v>
      </c>
      <c r="Q483">
        <v>3.3333100000000002E-180</v>
      </c>
      <c r="R483" t="s">
        <v>4529</v>
      </c>
      <c r="S483">
        <v>79.680000000000007</v>
      </c>
      <c r="T483">
        <v>5.9999999999999997E-143</v>
      </c>
      <c r="U483" t="s">
        <v>4530</v>
      </c>
      <c r="V483" t="s">
        <v>4531</v>
      </c>
      <c r="W483" t="s">
        <v>37</v>
      </c>
      <c r="X483" t="s">
        <v>37</v>
      </c>
      <c r="Y483" t="s">
        <v>37</v>
      </c>
      <c r="Z483" t="s">
        <v>37</v>
      </c>
      <c r="AA483" t="s">
        <v>37</v>
      </c>
      <c r="AB483" t="s">
        <v>153</v>
      </c>
    </row>
    <row r="484" spans="1:28" x14ac:dyDescent="0.2">
      <c r="A484" t="s">
        <v>35</v>
      </c>
      <c r="B484" t="s">
        <v>4532</v>
      </c>
      <c r="C484" s="2">
        <v>78.6768581838123</v>
      </c>
      <c r="D484" s="2">
        <v>28.3998479340448</v>
      </c>
      <c r="E484" s="2">
        <v>40.133203696833903</v>
      </c>
      <c r="F484" s="2">
        <v>104.27583791219899</v>
      </c>
      <c r="G484" s="80" t="s">
        <v>12351</v>
      </c>
      <c r="H484" s="80"/>
      <c r="I484" s="80"/>
      <c r="J484" s="2">
        <v>-5.5547918015362097</v>
      </c>
      <c r="K484" s="3">
        <v>7.3818758334500204E-4</v>
      </c>
      <c r="L484">
        <v>1069</v>
      </c>
      <c r="M484" t="s">
        <v>4533</v>
      </c>
      <c r="N484" t="s">
        <v>12282</v>
      </c>
      <c r="O484" t="s">
        <v>138</v>
      </c>
      <c r="P484" t="s">
        <v>55</v>
      </c>
      <c r="Q484">
        <v>1.3368E-123</v>
      </c>
      <c r="R484" t="s">
        <v>4534</v>
      </c>
      <c r="S484">
        <v>35</v>
      </c>
      <c r="T484">
        <v>5E-36</v>
      </c>
      <c r="U484" t="s">
        <v>4535</v>
      </c>
      <c r="V484" t="s">
        <v>4536</v>
      </c>
      <c r="W484" t="s">
        <v>4537</v>
      </c>
      <c r="X484" t="s">
        <v>4538</v>
      </c>
      <c r="Y484" t="s">
        <v>4539</v>
      </c>
      <c r="Z484" t="s">
        <v>4540</v>
      </c>
      <c r="AA484" t="s">
        <v>120</v>
      </c>
      <c r="AB484" t="s">
        <v>4541</v>
      </c>
    </row>
    <row r="485" spans="1:28" x14ac:dyDescent="0.2">
      <c r="A485" s="5" t="s">
        <v>35</v>
      </c>
      <c r="B485" s="5" t="s">
        <v>4595</v>
      </c>
      <c r="C485" s="29">
        <v>10.035058438325599</v>
      </c>
      <c r="D485" s="29">
        <v>67.982110794012598</v>
      </c>
      <c r="E485" s="29">
        <v>12.4431973976177</v>
      </c>
      <c r="F485" s="29">
        <v>5.1333308329458296</v>
      </c>
      <c r="G485" s="83" t="s">
        <v>12351</v>
      </c>
      <c r="H485" s="83"/>
      <c r="I485" s="83"/>
      <c r="J485" s="29">
        <v>2.78089662380627</v>
      </c>
      <c r="K485" s="30">
        <v>7.6053925576183604E-4</v>
      </c>
      <c r="L485" s="5">
        <v>1020</v>
      </c>
      <c r="M485" s="5" t="s">
        <v>2377</v>
      </c>
      <c r="N485" s="5" t="s">
        <v>2378</v>
      </c>
      <c r="O485" s="5" t="s">
        <v>327</v>
      </c>
      <c r="P485" s="5" t="s">
        <v>55</v>
      </c>
      <c r="Q485" s="5">
        <v>7.2734199999999998E-11</v>
      </c>
      <c r="R485" s="5" t="s">
        <v>4596</v>
      </c>
      <c r="S485" s="5">
        <v>58.62</v>
      </c>
      <c r="T485" s="5">
        <v>5.0000000000000002E-11</v>
      </c>
      <c r="U485" s="5" t="s">
        <v>4597</v>
      </c>
      <c r="V485" s="5" t="s">
        <v>4598</v>
      </c>
      <c r="W485" s="5" t="s">
        <v>37</v>
      </c>
      <c r="X485" s="5" t="s">
        <v>4599</v>
      </c>
      <c r="Y485" s="5" t="s">
        <v>37</v>
      </c>
      <c r="Z485" s="5" t="s">
        <v>739</v>
      </c>
      <c r="AA485" s="5" t="s">
        <v>37</v>
      </c>
      <c r="AB485" s="5" t="s">
        <v>4600</v>
      </c>
    </row>
    <row r="486" spans="1:28" x14ac:dyDescent="0.2">
      <c r="A486" s="4" t="s">
        <v>35</v>
      </c>
      <c r="B486" s="4" t="s">
        <v>4615</v>
      </c>
      <c r="C486" s="25">
        <v>4048.9086708651398</v>
      </c>
      <c r="D486" s="25">
        <v>9490.7629127394302</v>
      </c>
      <c r="E486" s="25">
        <v>1640.34378749394</v>
      </c>
      <c r="F486" s="25">
        <v>564.605418702561</v>
      </c>
      <c r="G486" s="82" t="s">
        <v>12351</v>
      </c>
      <c r="H486" s="82"/>
      <c r="I486" s="82"/>
      <c r="J486" s="25">
        <v>3.1163972528469901</v>
      </c>
      <c r="K486" s="26">
        <v>7.6250741065564604E-4</v>
      </c>
      <c r="L486" s="4">
        <v>1011</v>
      </c>
      <c r="M486" s="4" t="s">
        <v>4616</v>
      </c>
      <c r="N486" s="4" t="s">
        <v>4617</v>
      </c>
      <c r="O486" s="4" t="s">
        <v>257</v>
      </c>
      <c r="P486" s="4" t="s">
        <v>55</v>
      </c>
      <c r="Q486" s="4">
        <v>7.0982399999999995E-29</v>
      </c>
      <c r="R486" s="4" t="s">
        <v>4618</v>
      </c>
      <c r="S486" s="4">
        <v>80.11</v>
      </c>
      <c r="T486" s="4">
        <v>4.9999999999999999E-29</v>
      </c>
      <c r="U486" s="4" t="s">
        <v>4619</v>
      </c>
      <c r="V486" s="4" t="s">
        <v>4620</v>
      </c>
      <c r="W486" s="4" t="s">
        <v>37</v>
      </c>
      <c r="X486" s="4" t="s">
        <v>37</v>
      </c>
      <c r="Y486" s="4" t="s">
        <v>37</v>
      </c>
      <c r="Z486" s="4" t="s">
        <v>37</v>
      </c>
      <c r="AA486" s="4" t="s">
        <v>37</v>
      </c>
      <c r="AB486" s="4" t="s">
        <v>37</v>
      </c>
    </row>
    <row r="487" spans="1:28" x14ac:dyDescent="0.2">
      <c r="A487" t="s">
        <v>35</v>
      </c>
      <c r="B487" t="s">
        <v>4634</v>
      </c>
      <c r="C487" s="2">
        <v>222.993671395017</v>
      </c>
      <c r="D487" s="2">
        <v>109.564047725495</v>
      </c>
      <c r="E487" s="2">
        <v>62.727545567119201</v>
      </c>
      <c r="F487" s="2">
        <v>290.88348740594103</v>
      </c>
      <c r="G487" s="80" t="s">
        <v>12351</v>
      </c>
      <c r="H487" s="80"/>
      <c r="I487" s="80"/>
      <c r="J487" s="2">
        <v>2.7521616475628501</v>
      </c>
      <c r="K487" s="3">
        <v>7.7797017236499999E-4</v>
      </c>
      <c r="L487">
        <v>1002</v>
      </c>
      <c r="M487" t="s">
        <v>37</v>
      </c>
      <c r="N487" t="s">
        <v>37</v>
      </c>
      <c r="O487" t="s">
        <v>37</v>
      </c>
      <c r="P487" t="s">
        <v>37</v>
      </c>
      <c r="Q487" t="s">
        <v>37</v>
      </c>
      <c r="R487" s="20" t="s">
        <v>37</v>
      </c>
      <c r="S487" s="20" t="s">
        <v>37</v>
      </c>
      <c r="T487" s="20" t="s">
        <v>37</v>
      </c>
      <c r="U487" s="20" t="s">
        <v>37</v>
      </c>
      <c r="V487" t="s">
        <v>37</v>
      </c>
      <c r="W487" t="s">
        <v>37</v>
      </c>
      <c r="X487" t="s">
        <v>37</v>
      </c>
      <c r="Y487" t="s">
        <v>37</v>
      </c>
      <c r="Z487" t="s">
        <v>37</v>
      </c>
      <c r="AA487" t="s">
        <v>37</v>
      </c>
      <c r="AB487" t="s">
        <v>37</v>
      </c>
    </row>
    <row r="488" spans="1:28" x14ac:dyDescent="0.2">
      <c r="A488" s="6" t="s">
        <v>35</v>
      </c>
      <c r="B488" s="6" t="s">
        <v>4692</v>
      </c>
      <c r="C488" s="6">
        <v>281.47742158513</v>
      </c>
      <c r="D488" s="6">
        <v>760.29018577501199</v>
      </c>
      <c r="E488" s="6">
        <v>1748.7414496850099</v>
      </c>
      <c r="F488" s="6">
        <v>653.28262493434204</v>
      </c>
      <c r="G488" s="86" t="s">
        <v>12351</v>
      </c>
      <c r="H488" s="86"/>
      <c r="I488" s="86"/>
      <c r="J488" s="6">
        <v>2.8137832670959302</v>
      </c>
      <c r="K488" s="6">
        <v>7.7912100051716901E-4</v>
      </c>
      <c r="L488" s="6">
        <v>1000</v>
      </c>
      <c r="M488" s="6" t="s">
        <v>2357</v>
      </c>
      <c r="N488" s="6" t="s">
        <v>12303</v>
      </c>
      <c r="O488" s="6" t="s">
        <v>79</v>
      </c>
      <c r="P488" s="6" t="s">
        <v>55</v>
      </c>
      <c r="Q488" s="6">
        <v>1.2777499999999999E-145</v>
      </c>
      <c r="R488" s="6" t="s">
        <v>4693</v>
      </c>
      <c r="S488" s="6">
        <v>31.94</v>
      </c>
      <c r="T488" s="6">
        <v>5.0000000000000004E-31</v>
      </c>
      <c r="U488" s="6" t="s">
        <v>4694</v>
      </c>
      <c r="V488" s="6" t="s">
        <v>491</v>
      </c>
      <c r="W488" s="6" t="s">
        <v>4695</v>
      </c>
      <c r="X488" s="6" t="s">
        <v>4696</v>
      </c>
      <c r="Y488" s="6" t="s">
        <v>681</v>
      </c>
      <c r="Z488" s="6" t="s">
        <v>3187</v>
      </c>
      <c r="AA488" s="6" t="s">
        <v>4697</v>
      </c>
      <c r="AB488" s="6" t="s">
        <v>4698</v>
      </c>
    </row>
    <row r="489" spans="1:28" x14ac:dyDescent="0.2">
      <c r="A489" s="8" t="s">
        <v>35</v>
      </c>
      <c r="B489" s="8" t="s">
        <v>4706</v>
      </c>
      <c r="C489" s="21">
        <v>7.2272919581334101</v>
      </c>
      <c r="D489" s="21">
        <v>2.8242337479097901</v>
      </c>
      <c r="E489" s="21">
        <v>0.31455337203676598</v>
      </c>
      <c r="F489" s="21">
        <v>125.336898609456</v>
      </c>
      <c r="G489" s="81" t="s">
        <v>12351</v>
      </c>
      <c r="H489" s="81"/>
      <c r="I489" s="81"/>
      <c r="J489" s="21">
        <v>3.3471862898571301</v>
      </c>
      <c r="K489" s="22">
        <v>8.1138014112535695E-4</v>
      </c>
      <c r="L489" s="8">
        <v>1000</v>
      </c>
      <c r="M489" s="8" t="s">
        <v>4707</v>
      </c>
      <c r="N489" s="8" t="s">
        <v>4708</v>
      </c>
      <c r="O489" s="8" t="s">
        <v>2709</v>
      </c>
      <c r="P489" s="8" t="s">
        <v>2710</v>
      </c>
      <c r="Q489" s="8">
        <v>0</v>
      </c>
      <c r="R489" s="8" t="s">
        <v>4709</v>
      </c>
      <c r="S489" s="8">
        <v>100</v>
      </c>
      <c r="T489" s="8">
        <v>0</v>
      </c>
      <c r="U489" s="8" t="s">
        <v>4710</v>
      </c>
      <c r="V489" s="8" t="s">
        <v>1028</v>
      </c>
      <c r="W489" s="8" t="s">
        <v>4711</v>
      </c>
      <c r="X489" s="8" t="s">
        <v>1029</v>
      </c>
      <c r="Y489" s="8" t="s">
        <v>37</v>
      </c>
      <c r="Z489" s="8" t="s">
        <v>1030</v>
      </c>
      <c r="AA489" s="8" t="s">
        <v>120</v>
      </c>
      <c r="AB489" s="8" t="s">
        <v>1031</v>
      </c>
    </row>
    <row r="490" spans="1:28" x14ac:dyDescent="0.2">
      <c r="A490" t="s">
        <v>35</v>
      </c>
      <c r="B490" t="s">
        <v>4718</v>
      </c>
      <c r="C490" s="2">
        <v>14.691778055037499</v>
      </c>
      <c r="D490" s="2">
        <v>6.3767315846629398</v>
      </c>
      <c r="E490" s="2">
        <v>5.72929471280895</v>
      </c>
      <c r="F490" s="2">
        <v>30.7868133301352</v>
      </c>
      <c r="G490" s="80" t="s">
        <v>12351</v>
      </c>
      <c r="H490" s="80"/>
      <c r="I490" s="80"/>
      <c r="J490" s="2">
        <v>-6.6156654754360202</v>
      </c>
      <c r="K490" s="3">
        <v>8.1582094925904396E-4</v>
      </c>
      <c r="L490">
        <v>1000</v>
      </c>
      <c r="M490" t="s">
        <v>37</v>
      </c>
      <c r="N490" t="s">
        <v>37</v>
      </c>
      <c r="O490" t="s">
        <v>37</v>
      </c>
      <c r="P490" t="s">
        <v>37</v>
      </c>
      <c r="Q490" t="s">
        <v>37</v>
      </c>
      <c r="R490" s="20" t="s">
        <v>37</v>
      </c>
      <c r="S490" s="20" t="s">
        <v>37</v>
      </c>
      <c r="T490" s="20" t="s">
        <v>37</v>
      </c>
      <c r="U490" s="20" t="s">
        <v>37</v>
      </c>
      <c r="V490" t="s">
        <v>37</v>
      </c>
      <c r="W490" t="s">
        <v>37</v>
      </c>
      <c r="X490" t="s">
        <v>37</v>
      </c>
      <c r="Y490" t="s">
        <v>37</v>
      </c>
      <c r="Z490" t="s">
        <v>37</v>
      </c>
      <c r="AA490" t="s">
        <v>37</v>
      </c>
      <c r="AB490" t="s">
        <v>37</v>
      </c>
    </row>
    <row r="491" spans="1:28" x14ac:dyDescent="0.2">
      <c r="A491" t="s">
        <v>35</v>
      </c>
      <c r="B491" t="s">
        <v>4765</v>
      </c>
      <c r="C491" s="2">
        <v>14.829055190787701</v>
      </c>
      <c r="D491" s="2">
        <v>84.878099845348601</v>
      </c>
      <c r="E491" s="2">
        <v>28.344512078230899</v>
      </c>
      <c r="F491" s="2">
        <v>18.6700194763322</v>
      </c>
      <c r="G491" s="80" t="s">
        <v>12351</v>
      </c>
      <c r="H491" s="80"/>
      <c r="I491" s="80"/>
      <c r="J491" s="2">
        <v>3.3319170081607399</v>
      </c>
      <c r="K491" s="3">
        <v>8.2922095699944299E-4</v>
      </c>
      <c r="L491">
        <v>1000</v>
      </c>
      <c r="M491" t="s">
        <v>4766</v>
      </c>
      <c r="N491" t="s">
        <v>12324</v>
      </c>
      <c r="O491" t="s">
        <v>79</v>
      </c>
      <c r="P491" t="s">
        <v>55</v>
      </c>
      <c r="Q491">
        <v>1.60426E-65</v>
      </c>
      <c r="R491" t="s">
        <v>4767</v>
      </c>
      <c r="S491">
        <v>47.92</v>
      </c>
      <c r="T491">
        <v>9.9999999999999992E-66</v>
      </c>
      <c r="U491" t="s">
        <v>4768</v>
      </c>
      <c r="V491" t="s">
        <v>4769</v>
      </c>
      <c r="W491" t="s">
        <v>37</v>
      </c>
      <c r="X491" t="s">
        <v>669</v>
      </c>
      <c r="Y491" t="s">
        <v>670</v>
      </c>
      <c r="Z491" t="s">
        <v>671</v>
      </c>
      <c r="AA491" t="s">
        <v>37</v>
      </c>
      <c r="AB491" t="s">
        <v>83</v>
      </c>
    </row>
    <row r="492" spans="1:28" x14ac:dyDescent="0.2">
      <c r="A492" t="s">
        <v>35</v>
      </c>
      <c r="B492" t="s">
        <v>4771</v>
      </c>
      <c r="C492" s="2">
        <v>86.796650912905307</v>
      </c>
      <c r="D492" s="2">
        <v>83.073357342196601</v>
      </c>
      <c r="E492" s="2">
        <v>37.843565566417197</v>
      </c>
      <c r="F492" s="2">
        <v>3.8843828071974298</v>
      </c>
      <c r="G492" s="80" t="s">
        <v>12351</v>
      </c>
      <c r="H492" s="80"/>
      <c r="I492" s="80"/>
      <c r="J492" s="2">
        <v>2.7485636416405801</v>
      </c>
      <c r="K492" s="3">
        <v>8.2922095699944299E-4</v>
      </c>
      <c r="L492">
        <v>1000</v>
      </c>
      <c r="M492" t="s">
        <v>37</v>
      </c>
      <c r="N492" t="s">
        <v>37</v>
      </c>
      <c r="O492" t="s">
        <v>37</v>
      </c>
      <c r="P492" t="s">
        <v>37</v>
      </c>
      <c r="Q492" t="s">
        <v>37</v>
      </c>
      <c r="R492" s="20" t="s">
        <v>37</v>
      </c>
      <c r="S492" s="20" t="s">
        <v>37</v>
      </c>
      <c r="T492" s="20" t="s">
        <v>37</v>
      </c>
      <c r="U492" s="20" t="s">
        <v>37</v>
      </c>
      <c r="V492" t="s">
        <v>37</v>
      </c>
      <c r="W492" t="s">
        <v>37</v>
      </c>
      <c r="X492" t="s">
        <v>37</v>
      </c>
      <c r="Y492" t="s">
        <v>37</v>
      </c>
      <c r="Z492" t="s">
        <v>37</v>
      </c>
      <c r="AA492" t="s">
        <v>37</v>
      </c>
      <c r="AB492" t="s">
        <v>37</v>
      </c>
    </row>
    <row r="493" spans="1:28" x14ac:dyDescent="0.2">
      <c r="A493" t="s">
        <v>35</v>
      </c>
      <c r="B493" t="s">
        <v>4792</v>
      </c>
      <c r="C493" s="2">
        <v>136.13230117813401</v>
      </c>
      <c r="D493" s="2">
        <v>146.10624250590101</v>
      </c>
      <c r="E493" s="2">
        <v>352.949293149509</v>
      </c>
      <c r="F493" s="2">
        <v>60.040697390159799</v>
      </c>
      <c r="G493" s="80" t="s">
        <v>12351</v>
      </c>
      <c r="H493" s="80"/>
      <c r="I493" s="80"/>
      <c r="J493" s="2">
        <v>2.7602664368859</v>
      </c>
      <c r="K493" s="3">
        <v>8.6360019405105697E-4</v>
      </c>
      <c r="L493">
        <v>1000</v>
      </c>
      <c r="M493" t="s">
        <v>4793</v>
      </c>
      <c r="N493" t="s">
        <v>4794</v>
      </c>
      <c r="O493" t="s">
        <v>4795</v>
      </c>
      <c r="P493" t="s">
        <v>55</v>
      </c>
      <c r="Q493">
        <v>1.26021E-114</v>
      </c>
      <c r="R493" t="s">
        <v>4796</v>
      </c>
      <c r="S493">
        <v>41.9</v>
      </c>
      <c r="T493">
        <v>1.9999999999999999E-40</v>
      </c>
      <c r="U493" t="s">
        <v>4797</v>
      </c>
      <c r="V493" t="s">
        <v>4798</v>
      </c>
      <c r="W493" t="s">
        <v>4799</v>
      </c>
      <c r="X493" t="s">
        <v>4800</v>
      </c>
      <c r="Y493" t="s">
        <v>4801</v>
      </c>
      <c r="Z493" t="s">
        <v>4802</v>
      </c>
      <c r="AA493" t="s">
        <v>265</v>
      </c>
      <c r="AB493" t="s">
        <v>4803</v>
      </c>
    </row>
    <row r="494" spans="1:28" x14ac:dyDescent="0.2">
      <c r="A494" t="s">
        <v>35</v>
      </c>
      <c r="B494" t="s">
        <v>4812</v>
      </c>
      <c r="C494" s="2">
        <v>252.090817477727</v>
      </c>
      <c r="D494" s="2">
        <v>1673.01394871713</v>
      </c>
      <c r="E494" s="2">
        <v>860.70684159849895</v>
      </c>
      <c r="F494" s="2">
        <v>435.79660158450798</v>
      </c>
      <c r="G494" s="80" t="s">
        <v>12351</v>
      </c>
      <c r="H494" s="80"/>
      <c r="I494" s="80"/>
      <c r="J494" s="2">
        <v>3.1173723668077602</v>
      </c>
      <c r="K494" s="3">
        <v>8.8113468295741404E-4</v>
      </c>
      <c r="L494">
        <v>1000</v>
      </c>
      <c r="M494" t="s">
        <v>4813</v>
      </c>
      <c r="N494" t="s">
        <v>12325</v>
      </c>
      <c r="O494" t="s">
        <v>79</v>
      </c>
      <c r="P494" t="s">
        <v>55</v>
      </c>
      <c r="Q494">
        <v>3.07305E-78</v>
      </c>
      <c r="R494" t="s">
        <v>4815</v>
      </c>
      <c r="S494">
        <v>38.46</v>
      </c>
      <c r="T494">
        <v>4.9999999999999996E-41</v>
      </c>
      <c r="U494" t="s">
        <v>4816</v>
      </c>
      <c r="V494" t="s">
        <v>4817</v>
      </c>
      <c r="W494" t="s">
        <v>4818</v>
      </c>
      <c r="X494" t="s">
        <v>4819</v>
      </c>
      <c r="Y494" t="s">
        <v>4820</v>
      </c>
      <c r="Z494" t="s">
        <v>4821</v>
      </c>
      <c r="AA494" t="s">
        <v>4822</v>
      </c>
      <c r="AB494" t="s">
        <v>4823</v>
      </c>
    </row>
    <row r="495" spans="1:28" x14ac:dyDescent="0.2">
      <c r="A495" t="s">
        <v>35</v>
      </c>
      <c r="B495" t="s">
        <v>4843</v>
      </c>
      <c r="C495" s="2">
        <v>100.32248246313</v>
      </c>
      <c r="D495" s="2">
        <v>34.625715029212003</v>
      </c>
      <c r="E495" s="2">
        <v>93.068786886912605</v>
      </c>
      <c r="F495" s="2">
        <v>1786.3719129707999</v>
      </c>
      <c r="G495" s="80" t="s">
        <v>12351</v>
      </c>
      <c r="H495" s="80"/>
      <c r="I495" s="80"/>
      <c r="J495" s="2">
        <v>-3.53995392221836</v>
      </c>
      <c r="K495" s="3">
        <v>9.1967385711395899E-4</v>
      </c>
      <c r="L495">
        <v>971</v>
      </c>
      <c r="M495" t="s">
        <v>37</v>
      </c>
      <c r="N495" t="s">
        <v>37</v>
      </c>
      <c r="O495" t="s">
        <v>37</v>
      </c>
      <c r="P495" t="s">
        <v>37</v>
      </c>
      <c r="Q495" t="s">
        <v>37</v>
      </c>
      <c r="R495" s="20" t="s">
        <v>37</v>
      </c>
      <c r="S495" s="20" t="s">
        <v>37</v>
      </c>
      <c r="T495" s="20" t="s">
        <v>37</v>
      </c>
      <c r="U495" s="20" t="s">
        <v>37</v>
      </c>
      <c r="V495" t="s">
        <v>37</v>
      </c>
      <c r="W495" t="s">
        <v>37</v>
      </c>
      <c r="X495" t="s">
        <v>37</v>
      </c>
      <c r="Y495" t="s">
        <v>37</v>
      </c>
      <c r="Z495" t="s">
        <v>37</v>
      </c>
      <c r="AA495" t="s">
        <v>37</v>
      </c>
      <c r="AB495" t="s">
        <v>37</v>
      </c>
    </row>
    <row r="496" spans="1:28" x14ac:dyDescent="0.2">
      <c r="A496" s="6" t="s">
        <v>35</v>
      </c>
      <c r="B496" s="6" t="s">
        <v>4844</v>
      </c>
      <c r="C496" s="23">
        <v>4262.0998117049203</v>
      </c>
      <c r="D496" s="23">
        <v>1107.5222255947999</v>
      </c>
      <c r="E496" s="23">
        <v>1430.4168874858201</v>
      </c>
      <c r="F496" s="23">
        <v>1971.0731909207</v>
      </c>
      <c r="G496" s="86" t="s">
        <v>12351</v>
      </c>
      <c r="H496" s="86"/>
      <c r="I496" s="86"/>
      <c r="J496" s="23">
        <v>-3.4664947009397298</v>
      </c>
      <c r="K496" s="24">
        <v>9.38998356788734E-4</v>
      </c>
      <c r="L496" s="6">
        <v>984</v>
      </c>
      <c r="M496" s="6" t="s">
        <v>4845</v>
      </c>
      <c r="N496" s="6" t="s">
        <v>4846</v>
      </c>
      <c r="O496" s="6" t="s">
        <v>4847</v>
      </c>
      <c r="P496" s="6" t="s">
        <v>55</v>
      </c>
      <c r="Q496" s="6">
        <v>2.4140200000000001E-52</v>
      </c>
      <c r="R496" s="6" t="s">
        <v>4848</v>
      </c>
      <c r="S496" s="6">
        <v>37.85</v>
      </c>
      <c r="T496" s="6">
        <v>8.0000000000000003E-26</v>
      </c>
      <c r="U496" s="6" t="s">
        <v>4849</v>
      </c>
      <c r="V496" s="6" t="s">
        <v>4850</v>
      </c>
      <c r="W496" s="6" t="s">
        <v>37</v>
      </c>
      <c r="X496" s="6" t="s">
        <v>4851</v>
      </c>
      <c r="Y496" s="6" t="s">
        <v>4852</v>
      </c>
      <c r="Z496" s="6" t="s">
        <v>773</v>
      </c>
      <c r="AA496" s="6" t="s">
        <v>213</v>
      </c>
      <c r="AB496" s="6" t="s">
        <v>4853</v>
      </c>
    </row>
    <row r="497" spans="1:28" x14ac:dyDescent="0.2">
      <c r="A497" t="s">
        <v>35</v>
      </c>
      <c r="B497" t="s">
        <v>4887</v>
      </c>
      <c r="C497" s="2">
        <v>62.524349787195099</v>
      </c>
      <c r="D497" s="2">
        <v>252.94841340996999</v>
      </c>
      <c r="E497" s="2">
        <v>95.897071010061495</v>
      </c>
      <c r="F497" s="2">
        <v>46.837932298065503</v>
      </c>
      <c r="G497" s="80" t="s">
        <v>12351</v>
      </c>
      <c r="H497" s="80"/>
      <c r="I497" s="80"/>
      <c r="J497" s="2">
        <v>2.7555003619631599</v>
      </c>
      <c r="K497" s="3">
        <v>9.4049377485050899E-4</v>
      </c>
      <c r="L497">
        <v>916</v>
      </c>
      <c r="M497" t="s">
        <v>37</v>
      </c>
      <c r="N497" t="s">
        <v>37</v>
      </c>
      <c r="O497" t="s">
        <v>37</v>
      </c>
      <c r="P497" t="s">
        <v>37</v>
      </c>
      <c r="Q497" t="s">
        <v>37</v>
      </c>
      <c r="R497" s="20" t="s">
        <v>37</v>
      </c>
      <c r="S497" s="20" t="s">
        <v>37</v>
      </c>
      <c r="T497" s="20" t="s">
        <v>37</v>
      </c>
      <c r="U497" s="20" t="s">
        <v>37</v>
      </c>
      <c r="V497" t="s">
        <v>37</v>
      </c>
      <c r="W497" t="s">
        <v>37</v>
      </c>
      <c r="X497" t="s">
        <v>37</v>
      </c>
      <c r="Y497" t="s">
        <v>37</v>
      </c>
      <c r="Z497" t="s">
        <v>37</v>
      </c>
      <c r="AA497" t="s">
        <v>37</v>
      </c>
      <c r="AB497" t="s">
        <v>37</v>
      </c>
    </row>
    <row r="498" spans="1:28" x14ac:dyDescent="0.2">
      <c r="A498" s="1" t="s">
        <v>35</v>
      </c>
      <c r="B498" s="1" t="s">
        <v>41</v>
      </c>
      <c r="C498" s="18">
        <v>5568.60535076</v>
      </c>
      <c r="D498" s="18">
        <v>2123.73646762201</v>
      </c>
      <c r="E498" s="18">
        <v>1937.1664101532699</v>
      </c>
      <c r="F498" s="18">
        <v>11607.403325105</v>
      </c>
      <c r="G498" s="84" t="s">
        <v>12351</v>
      </c>
      <c r="H498" s="84"/>
      <c r="I498" s="84"/>
      <c r="J498" s="18">
        <v>-9.5841480210039194</v>
      </c>
      <c r="K498" s="19">
        <v>2.5929922769438199E-38</v>
      </c>
      <c r="L498" s="1">
        <v>678</v>
      </c>
      <c r="M498" s="1" t="s">
        <v>42</v>
      </c>
      <c r="N498" s="1" t="s">
        <v>43</v>
      </c>
      <c r="O498" s="1" t="s">
        <v>44</v>
      </c>
      <c r="P498" s="1" t="s">
        <v>45</v>
      </c>
      <c r="Q498" s="1">
        <v>1.02388E-151</v>
      </c>
      <c r="R498" s="1" t="s">
        <v>46</v>
      </c>
      <c r="S498" s="1">
        <v>37.86</v>
      </c>
      <c r="T498" s="1">
        <v>3E-34</v>
      </c>
      <c r="U498" s="1" t="s">
        <v>47</v>
      </c>
      <c r="V498" s="1" t="s">
        <v>48</v>
      </c>
      <c r="W498" s="1" t="s">
        <v>37</v>
      </c>
      <c r="X498" s="1" t="s">
        <v>37</v>
      </c>
      <c r="Y498" s="1" t="s">
        <v>37</v>
      </c>
      <c r="Z498" s="1" t="s">
        <v>37</v>
      </c>
      <c r="AA498" s="1" t="s">
        <v>37</v>
      </c>
      <c r="AB498" s="1" t="s">
        <v>49</v>
      </c>
    </row>
    <row r="499" spans="1:28" x14ac:dyDescent="0.2">
      <c r="A499" t="s">
        <v>35</v>
      </c>
      <c r="B499" t="s">
        <v>64</v>
      </c>
      <c r="C499" s="2">
        <v>10.0706498815473</v>
      </c>
      <c r="D499" s="2">
        <v>55.303239486791597</v>
      </c>
      <c r="E499" s="2">
        <v>20.466394630233001</v>
      </c>
      <c r="F499" s="2">
        <v>15.3863834559012</v>
      </c>
      <c r="G499" s="80" t="s">
        <v>12351</v>
      </c>
      <c r="H499" s="80"/>
      <c r="I499" s="80"/>
      <c r="J499" s="2">
        <v>-9.64231356141463</v>
      </c>
      <c r="K499" s="3">
        <v>2.2648751722752199E-23</v>
      </c>
      <c r="L499">
        <v>654</v>
      </c>
      <c r="M499" t="s">
        <v>37</v>
      </c>
      <c r="N499" t="s">
        <v>37</v>
      </c>
      <c r="O499" t="s">
        <v>37</v>
      </c>
      <c r="P499" t="s">
        <v>37</v>
      </c>
      <c r="Q499" t="s">
        <v>37</v>
      </c>
      <c r="R499" s="20" t="s">
        <v>37</v>
      </c>
      <c r="S499" s="20" t="s">
        <v>37</v>
      </c>
      <c r="T499" s="20" t="s">
        <v>37</v>
      </c>
      <c r="U499" s="20" t="s">
        <v>37</v>
      </c>
      <c r="V499" t="s">
        <v>37</v>
      </c>
      <c r="W499" t="s">
        <v>37</v>
      </c>
      <c r="X499" t="s">
        <v>37</v>
      </c>
      <c r="Y499" t="s">
        <v>37</v>
      </c>
      <c r="Z499" t="s">
        <v>37</v>
      </c>
      <c r="AA499" t="s">
        <v>37</v>
      </c>
      <c r="AB499" t="s">
        <v>37</v>
      </c>
    </row>
    <row r="500" spans="1:28" x14ac:dyDescent="0.2">
      <c r="A500" t="s">
        <v>35</v>
      </c>
      <c r="B500" t="s">
        <v>66</v>
      </c>
      <c r="C500" s="2">
        <v>99.064370189928795</v>
      </c>
      <c r="D500" s="2">
        <v>595.29938363108295</v>
      </c>
      <c r="E500" s="2">
        <v>501.272738412401</v>
      </c>
      <c r="F500" s="2">
        <v>445.90632238742</v>
      </c>
      <c r="G500" s="80" t="s">
        <v>12351</v>
      </c>
      <c r="H500" s="80"/>
      <c r="I500" s="80"/>
      <c r="J500" s="2">
        <v>9.6756416922673498</v>
      </c>
      <c r="K500" s="3">
        <v>9.7121002664422102E-23</v>
      </c>
      <c r="L500">
        <v>1506</v>
      </c>
      <c r="M500" t="s">
        <v>67</v>
      </c>
      <c r="N500" t="s">
        <v>12288</v>
      </c>
      <c r="O500" t="s">
        <v>54</v>
      </c>
      <c r="P500" t="s">
        <v>55</v>
      </c>
      <c r="Q500">
        <v>3.8361900000000002E-84</v>
      </c>
      <c r="R500" t="s">
        <v>68</v>
      </c>
      <c r="S500">
        <v>28.89</v>
      </c>
      <c r="T500">
        <v>1E-22</v>
      </c>
      <c r="U500" t="s">
        <v>69</v>
      </c>
      <c r="V500" t="s">
        <v>70</v>
      </c>
      <c r="W500" t="s">
        <v>71</v>
      </c>
      <c r="X500" t="s">
        <v>72</v>
      </c>
      <c r="Y500" t="s">
        <v>37</v>
      </c>
      <c r="Z500" t="s">
        <v>73</v>
      </c>
      <c r="AA500" t="s">
        <v>74</v>
      </c>
      <c r="AB500" t="s">
        <v>75</v>
      </c>
    </row>
    <row r="501" spans="1:28" x14ac:dyDescent="0.2">
      <c r="A501" t="s">
        <v>35</v>
      </c>
      <c r="B501" t="s">
        <v>76</v>
      </c>
      <c r="C501" s="2">
        <v>2285.88774602997</v>
      </c>
      <c r="D501" s="2">
        <v>8104.4501615543104</v>
      </c>
      <c r="E501" s="2">
        <v>4054.1403710362802</v>
      </c>
      <c r="F501" s="2">
        <v>1036.07104875305</v>
      </c>
      <c r="G501" s="80" t="s">
        <v>12351</v>
      </c>
      <c r="H501" s="80"/>
      <c r="I501" s="80"/>
      <c r="J501" s="2">
        <v>-6.90776611907157</v>
      </c>
      <c r="K501" s="3">
        <v>3.9388339862651101E-20</v>
      </c>
      <c r="L501">
        <v>1331</v>
      </c>
      <c r="M501" t="s">
        <v>77</v>
      </c>
      <c r="N501" t="s">
        <v>12289</v>
      </c>
      <c r="O501" t="s">
        <v>79</v>
      </c>
      <c r="P501" t="s">
        <v>55</v>
      </c>
      <c r="Q501">
        <v>6.4008899999999994E-95</v>
      </c>
      <c r="R501" t="s">
        <v>80</v>
      </c>
      <c r="S501">
        <v>57.97</v>
      </c>
      <c r="T501">
        <v>4E-95</v>
      </c>
      <c r="U501" t="s">
        <v>81</v>
      </c>
      <c r="V501" t="s">
        <v>82</v>
      </c>
      <c r="W501" t="s">
        <v>37</v>
      </c>
      <c r="X501" t="s">
        <v>37</v>
      </c>
      <c r="Y501" t="s">
        <v>37</v>
      </c>
      <c r="Z501" t="s">
        <v>37</v>
      </c>
      <c r="AA501" t="s">
        <v>37</v>
      </c>
      <c r="AB501" t="s">
        <v>83</v>
      </c>
    </row>
    <row r="502" spans="1:28" x14ac:dyDescent="0.2">
      <c r="A502" t="s">
        <v>35</v>
      </c>
      <c r="B502" t="s">
        <v>267</v>
      </c>
      <c r="C502" s="2">
        <v>47.033092495381403</v>
      </c>
      <c r="D502" s="2">
        <v>153.961349426336</v>
      </c>
      <c r="E502" s="2">
        <v>102.66780340978799</v>
      </c>
      <c r="F502" s="2">
        <v>61.0736804469202</v>
      </c>
      <c r="G502" s="80" t="s">
        <v>12351</v>
      </c>
      <c r="H502" s="80"/>
      <c r="I502" s="80"/>
      <c r="J502" s="2">
        <v>5.4969253253866999</v>
      </c>
      <c r="K502" s="3">
        <v>7.6750637598367203E-12</v>
      </c>
      <c r="L502">
        <v>1264</v>
      </c>
      <c r="M502" t="s">
        <v>268</v>
      </c>
      <c r="N502" t="s">
        <v>269</v>
      </c>
      <c r="O502" t="s">
        <v>138</v>
      </c>
      <c r="P502" t="s">
        <v>55</v>
      </c>
      <c r="Q502">
        <v>2.68433E-176</v>
      </c>
      <c r="R502" t="s">
        <v>270</v>
      </c>
      <c r="S502">
        <v>30.73</v>
      </c>
      <c r="T502">
        <v>2.0000000000000001E-17</v>
      </c>
      <c r="U502" t="s">
        <v>271</v>
      </c>
      <c r="V502" t="s">
        <v>272</v>
      </c>
      <c r="W502" t="s">
        <v>37</v>
      </c>
      <c r="X502" t="s">
        <v>273</v>
      </c>
      <c r="Y502" t="s">
        <v>274</v>
      </c>
      <c r="Z502" t="s">
        <v>275</v>
      </c>
      <c r="AA502" t="s">
        <v>276</v>
      </c>
      <c r="AB502" t="s">
        <v>277</v>
      </c>
    </row>
    <row r="503" spans="1:28" x14ac:dyDescent="0.2">
      <c r="A503" t="s">
        <v>35</v>
      </c>
      <c r="B503" t="s">
        <v>346</v>
      </c>
      <c r="C503" s="2">
        <v>402.18975646906102</v>
      </c>
      <c r="D503" s="2">
        <v>1045.4493438684799</v>
      </c>
      <c r="E503" s="2">
        <v>1685.2097413777301</v>
      </c>
      <c r="F503" s="2">
        <v>436.45748012635698</v>
      </c>
      <c r="G503" s="80" t="s">
        <v>12351</v>
      </c>
      <c r="H503" s="80"/>
      <c r="I503" s="80"/>
      <c r="J503" s="2">
        <v>-4.8472987109767196</v>
      </c>
      <c r="K503" s="3">
        <v>2.9066053662257099E-11</v>
      </c>
      <c r="L503">
        <v>885</v>
      </c>
      <c r="M503" t="s">
        <v>37</v>
      </c>
      <c r="N503" t="s">
        <v>37</v>
      </c>
      <c r="O503" t="s">
        <v>37</v>
      </c>
      <c r="P503" t="s">
        <v>37</v>
      </c>
      <c r="Q503" t="s">
        <v>37</v>
      </c>
      <c r="R503" s="20" t="s">
        <v>37</v>
      </c>
      <c r="S503" s="20" t="s">
        <v>37</v>
      </c>
      <c r="T503" s="20" t="s">
        <v>37</v>
      </c>
      <c r="U503" s="20" t="s">
        <v>37</v>
      </c>
      <c r="V503" t="s">
        <v>37</v>
      </c>
      <c r="W503" t="s">
        <v>37</v>
      </c>
      <c r="X503" t="s">
        <v>37</v>
      </c>
      <c r="Y503" t="s">
        <v>37</v>
      </c>
      <c r="Z503" t="s">
        <v>37</v>
      </c>
      <c r="AA503" t="s">
        <v>37</v>
      </c>
      <c r="AB503" t="s">
        <v>37</v>
      </c>
    </row>
    <row r="504" spans="1:28" x14ac:dyDescent="0.2">
      <c r="A504" t="s">
        <v>35</v>
      </c>
      <c r="B504" t="s">
        <v>347</v>
      </c>
      <c r="C504" s="2">
        <v>10.1128772691109</v>
      </c>
      <c r="D504" s="2">
        <v>2.9748791692875298</v>
      </c>
      <c r="E504" s="2">
        <v>2.5717880837202598</v>
      </c>
      <c r="F504" s="2">
        <v>33.334851158587497</v>
      </c>
      <c r="G504" s="80" t="s">
        <v>12351</v>
      </c>
      <c r="H504" s="80"/>
      <c r="I504" s="80"/>
      <c r="J504" s="2">
        <v>7.0314145743186902</v>
      </c>
      <c r="K504" s="3">
        <v>1.3076722196919201E-10</v>
      </c>
      <c r="L504">
        <v>1004</v>
      </c>
      <c r="M504" t="s">
        <v>348</v>
      </c>
      <c r="N504" t="s">
        <v>12290</v>
      </c>
      <c r="O504" t="s">
        <v>79</v>
      </c>
      <c r="P504" t="s">
        <v>55</v>
      </c>
      <c r="Q504">
        <v>9.2544799999999999E-93</v>
      </c>
      <c r="R504" t="s">
        <v>350</v>
      </c>
      <c r="S504">
        <v>37.33</v>
      </c>
      <c r="T504">
        <v>6.9999999999999999E-53</v>
      </c>
      <c r="U504" t="s">
        <v>351</v>
      </c>
      <c r="V504" t="s">
        <v>352</v>
      </c>
      <c r="W504" t="s">
        <v>353</v>
      </c>
      <c r="X504" t="s">
        <v>354</v>
      </c>
      <c r="Y504" t="s">
        <v>355</v>
      </c>
      <c r="Z504" t="s">
        <v>356</v>
      </c>
      <c r="AA504" t="s">
        <v>357</v>
      </c>
      <c r="AB504" t="s">
        <v>358</v>
      </c>
    </row>
    <row r="505" spans="1:28" x14ac:dyDescent="0.2">
      <c r="A505" t="s">
        <v>35</v>
      </c>
      <c r="B505" t="s">
        <v>418</v>
      </c>
      <c r="C505" s="2">
        <v>512.98004440891498</v>
      </c>
      <c r="D505" s="2">
        <v>1740.85219076833</v>
      </c>
      <c r="E505" s="2">
        <v>858.69330014027196</v>
      </c>
      <c r="F505" s="2">
        <v>509.83667935128801</v>
      </c>
      <c r="G505" s="80" t="s">
        <v>12351</v>
      </c>
      <c r="H505" s="80"/>
      <c r="I505" s="80"/>
      <c r="J505" s="2">
        <v>-9.8226833566104297</v>
      </c>
      <c r="K505" s="3">
        <v>1.2542127660744001E-7</v>
      </c>
      <c r="L505">
        <v>2248</v>
      </c>
      <c r="M505" t="s">
        <v>419</v>
      </c>
      <c r="N505" t="s">
        <v>12291</v>
      </c>
      <c r="O505" t="s">
        <v>79</v>
      </c>
      <c r="P505" t="s">
        <v>55</v>
      </c>
      <c r="Q505">
        <v>8.7419400000000006E-177</v>
      </c>
      <c r="R505" t="s">
        <v>420</v>
      </c>
      <c r="S505">
        <v>49.62</v>
      </c>
      <c r="T505">
        <v>2.9999999999999999E-35</v>
      </c>
      <c r="U505" t="s">
        <v>421</v>
      </c>
      <c r="V505" t="s">
        <v>422</v>
      </c>
      <c r="W505" t="s">
        <v>37</v>
      </c>
      <c r="X505" t="s">
        <v>423</v>
      </c>
      <c r="Y505" t="s">
        <v>424</v>
      </c>
      <c r="Z505" t="s">
        <v>425</v>
      </c>
      <c r="AA505" t="s">
        <v>213</v>
      </c>
      <c r="AB505" t="s">
        <v>426</v>
      </c>
    </row>
    <row r="506" spans="1:28" x14ac:dyDescent="0.2">
      <c r="A506" t="s">
        <v>35</v>
      </c>
      <c r="B506" t="s">
        <v>451</v>
      </c>
      <c r="C506" s="2">
        <v>109.918854050372</v>
      </c>
      <c r="D506" s="2">
        <v>31.012453169477801</v>
      </c>
      <c r="E506" s="2">
        <v>26.135174137231601</v>
      </c>
      <c r="F506" s="2">
        <v>42.944811832633498</v>
      </c>
      <c r="G506" s="80" t="s">
        <v>12351</v>
      </c>
      <c r="H506" s="80"/>
      <c r="I506" s="80"/>
      <c r="J506" s="2">
        <v>3.94525930824169</v>
      </c>
      <c r="K506" s="3">
        <v>1.2542127660744001E-7</v>
      </c>
      <c r="L506">
        <v>1321</v>
      </c>
      <c r="M506" t="s">
        <v>37</v>
      </c>
      <c r="N506" t="s">
        <v>37</v>
      </c>
      <c r="O506" t="s">
        <v>37</v>
      </c>
      <c r="P506" t="s">
        <v>37</v>
      </c>
      <c r="Q506" t="s">
        <v>37</v>
      </c>
      <c r="R506" s="20" t="s">
        <v>37</v>
      </c>
      <c r="S506" s="20" t="s">
        <v>37</v>
      </c>
      <c r="T506" s="20" t="s">
        <v>37</v>
      </c>
      <c r="U506" s="20" t="s">
        <v>37</v>
      </c>
      <c r="V506" t="s">
        <v>37</v>
      </c>
      <c r="W506" t="s">
        <v>37</v>
      </c>
      <c r="X506" t="s">
        <v>37</v>
      </c>
      <c r="Y506" t="s">
        <v>37</v>
      </c>
      <c r="Z506" t="s">
        <v>37</v>
      </c>
      <c r="AA506" t="s">
        <v>37</v>
      </c>
      <c r="AB506" t="s">
        <v>37</v>
      </c>
    </row>
    <row r="507" spans="1:28" x14ac:dyDescent="0.2">
      <c r="A507" s="4" t="s">
        <v>35</v>
      </c>
      <c r="B507" s="4" t="s">
        <v>467</v>
      </c>
      <c r="C507" s="25">
        <v>73.745091065923603</v>
      </c>
      <c r="D507" s="25">
        <v>271.76984340076899</v>
      </c>
      <c r="E507" s="25">
        <v>363.22672904479703</v>
      </c>
      <c r="F507" s="25">
        <v>92.076790942698594</v>
      </c>
      <c r="G507" s="82" t="s">
        <v>12351</v>
      </c>
      <c r="H507" s="82"/>
      <c r="I507" s="82"/>
      <c r="J507" s="25">
        <v>5.0425687351367703</v>
      </c>
      <c r="K507" s="26">
        <v>1.3789756604602901E-7</v>
      </c>
      <c r="L507" s="4">
        <v>900</v>
      </c>
      <c r="M507" s="4" t="s">
        <v>468</v>
      </c>
      <c r="N507" s="4" t="s">
        <v>469</v>
      </c>
      <c r="O507" s="4" t="s">
        <v>470</v>
      </c>
      <c r="P507" s="4" t="s">
        <v>55</v>
      </c>
      <c r="Q507" s="4">
        <v>6.3261499999999996E-41</v>
      </c>
      <c r="R507" s="4" t="s">
        <v>471</v>
      </c>
      <c r="S507" s="4">
        <v>85.44</v>
      </c>
      <c r="T507" s="4">
        <v>9.9999999999999993E-41</v>
      </c>
      <c r="U507" s="4" t="s">
        <v>472</v>
      </c>
      <c r="V507" s="4" t="s">
        <v>473</v>
      </c>
      <c r="W507" s="4" t="s">
        <v>37</v>
      </c>
      <c r="X507" s="4" t="s">
        <v>221</v>
      </c>
      <c r="Y507" s="4" t="s">
        <v>37</v>
      </c>
      <c r="Z507" s="4" t="s">
        <v>222</v>
      </c>
      <c r="AA507" s="4" t="s">
        <v>37</v>
      </c>
      <c r="AB507" s="4" t="s">
        <v>223</v>
      </c>
    </row>
    <row r="508" spans="1:28" x14ac:dyDescent="0.2">
      <c r="A508" t="s">
        <v>35</v>
      </c>
      <c r="B508" t="s">
        <v>484</v>
      </c>
      <c r="C508" s="2">
        <v>49.158121240913999</v>
      </c>
      <c r="D508" s="2">
        <v>31.042093723175601</v>
      </c>
      <c r="E508" s="2">
        <v>7.5756287867944501</v>
      </c>
      <c r="F508" s="2">
        <v>58.074201527409599</v>
      </c>
      <c r="G508" s="80" t="s">
        <v>12351</v>
      </c>
      <c r="H508" s="80"/>
      <c r="I508" s="80"/>
      <c r="J508" s="2">
        <v>4.6125702148712904</v>
      </c>
      <c r="K508" s="3">
        <v>1.5841212698709801E-7</v>
      </c>
      <c r="L508">
        <v>808</v>
      </c>
      <c r="M508" t="s">
        <v>37</v>
      </c>
      <c r="N508" t="s">
        <v>37</v>
      </c>
      <c r="O508" t="s">
        <v>37</v>
      </c>
      <c r="P508" t="s">
        <v>37</v>
      </c>
      <c r="Q508" t="s">
        <v>37</v>
      </c>
      <c r="R508" s="20" t="s">
        <v>37</v>
      </c>
      <c r="S508" s="20" t="s">
        <v>37</v>
      </c>
      <c r="T508" s="20" t="s">
        <v>37</v>
      </c>
      <c r="U508" s="20" t="s">
        <v>37</v>
      </c>
      <c r="V508" t="s">
        <v>37</v>
      </c>
      <c r="W508" t="s">
        <v>37</v>
      </c>
      <c r="X508" t="s">
        <v>37</v>
      </c>
      <c r="Y508" t="s">
        <v>37</v>
      </c>
      <c r="Z508" t="s">
        <v>37</v>
      </c>
      <c r="AA508" t="s">
        <v>37</v>
      </c>
      <c r="AB508" t="s">
        <v>37</v>
      </c>
    </row>
    <row r="509" spans="1:28" x14ac:dyDescent="0.2">
      <c r="A509" t="s">
        <v>35</v>
      </c>
      <c r="B509" t="s">
        <v>508</v>
      </c>
      <c r="C509" s="2">
        <v>270.800711506607</v>
      </c>
      <c r="D509" s="2">
        <v>693.31707253089405</v>
      </c>
      <c r="E509" s="2">
        <v>3031.8337482410002</v>
      </c>
      <c r="F509" s="2">
        <v>503.825432644969</v>
      </c>
      <c r="G509" s="80" t="s">
        <v>12351</v>
      </c>
      <c r="H509" s="80"/>
      <c r="I509" s="80"/>
      <c r="J509" s="2">
        <v>-7.1995946641330599</v>
      </c>
      <c r="K509" s="3">
        <v>2.11699896768434E-7</v>
      </c>
      <c r="L509">
        <v>564</v>
      </c>
      <c r="M509" t="s">
        <v>37</v>
      </c>
      <c r="N509" t="s">
        <v>37</v>
      </c>
      <c r="O509" t="s">
        <v>37</v>
      </c>
      <c r="P509" t="s">
        <v>37</v>
      </c>
      <c r="Q509" t="s">
        <v>37</v>
      </c>
      <c r="R509" s="20" t="s">
        <v>37</v>
      </c>
      <c r="S509" s="20" t="s">
        <v>37</v>
      </c>
      <c r="T509" s="20" t="s">
        <v>37</v>
      </c>
      <c r="U509" s="20" t="s">
        <v>37</v>
      </c>
      <c r="V509" t="s">
        <v>37</v>
      </c>
      <c r="W509" t="s">
        <v>37</v>
      </c>
      <c r="X509" t="s">
        <v>37</v>
      </c>
      <c r="Y509" t="s">
        <v>37</v>
      </c>
      <c r="Z509" t="s">
        <v>37</v>
      </c>
      <c r="AA509" t="s">
        <v>37</v>
      </c>
      <c r="AB509" t="s">
        <v>37</v>
      </c>
    </row>
    <row r="510" spans="1:28" x14ac:dyDescent="0.2">
      <c r="A510" s="4" t="s">
        <v>35</v>
      </c>
      <c r="B510" s="4" t="s">
        <v>509</v>
      </c>
      <c r="C510" s="25">
        <v>96.295455371535994</v>
      </c>
      <c r="D510" s="25">
        <v>349.92495685762998</v>
      </c>
      <c r="E510" s="25">
        <v>250.56900607941401</v>
      </c>
      <c r="F510" s="25">
        <v>128.97458982331</v>
      </c>
      <c r="G510" s="82" t="s">
        <v>12351</v>
      </c>
      <c r="H510" s="82"/>
      <c r="I510" s="82"/>
      <c r="J510" s="25">
        <v>3.9265100540016098</v>
      </c>
      <c r="K510" s="26">
        <v>2.11699896768434E-7</v>
      </c>
      <c r="L510" s="4">
        <v>720</v>
      </c>
      <c r="M510" s="4" t="s">
        <v>510</v>
      </c>
      <c r="N510" s="4" t="s">
        <v>12277</v>
      </c>
      <c r="O510" s="4" t="s">
        <v>79</v>
      </c>
      <c r="P510" s="4" t="s">
        <v>55</v>
      </c>
      <c r="Q510" s="4">
        <v>4.6295099999999998E-36</v>
      </c>
      <c r="R510" s="4" t="s">
        <v>511</v>
      </c>
      <c r="S510" s="4">
        <v>46.97</v>
      </c>
      <c r="T510" s="4">
        <v>6.9999999999999998E-9</v>
      </c>
      <c r="U510" s="4" t="s">
        <v>512</v>
      </c>
      <c r="V510" s="4" t="s">
        <v>513</v>
      </c>
      <c r="W510" s="4" t="s">
        <v>37</v>
      </c>
      <c r="X510" s="4" t="s">
        <v>221</v>
      </c>
      <c r="Y510" s="4" t="s">
        <v>37</v>
      </c>
      <c r="Z510" s="4" t="s">
        <v>222</v>
      </c>
      <c r="AA510" s="4" t="s">
        <v>37</v>
      </c>
      <c r="AB510" s="4" t="s">
        <v>514</v>
      </c>
    </row>
    <row r="511" spans="1:28" x14ac:dyDescent="0.2">
      <c r="A511" t="s">
        <v>35</v>
      </c>
      <c r="B511" t="s">
        <v>543</v>
      </c>
      <c r="C511" s="2">
        <v>13.602392891579999</v>
      </c>
      <c r="D511" s="2">
        <v>4.6747720596256199</v>
      </c>
      <c r="E511" s="2">
        <v>13.5990895476251</v>
      </c>
      <c r="F511" s="2">
        <v>56.6540761001717</v>
      </c>
      <c r="G511" s="80" t="s">
        <v>12351</v>
      </c>
      <c r="H511" s="80"/>
      <c r="I511" s="80"/>
      <c r="J511" s="2">
        <v>3.68713140390672</v>
      </c>
      <c r="K511" s="3">
        <v>1.1933472161388099E-6</v>
      </c>
      <c r="L511">
        <v>634</v>
      </c>
      <c r="M511" t="s">
        <v>37</v>
      </c>
      <c r="N511" t="s">
        <v>37</v>
      </c>
      <c r="O511" t="s">
        <v>37</v>
      </c>
      <c r="P511" t="s">
        <v>37</v>
      </c>
      <c r="Q511" t="s">
        <v>37</v>
      </c>
      <c r="R511" s="20" t="s">
        <v>37</v>
      </c>
      <c r="S511" s="20" t="s">
        <v>37</v>
      </c>
      <c r="T511" s="20" t="s">
        <v>37</v>
      </c>
      <c r="U511" s="20" t="s">
        <v>37</v>
      </c>
      <c r="V511" t="s">
        <v>37</v>
      </c>
      <c r="W511" t="s">
        <v>37</v>
      </c>
      <c r="X511" t="s">
        <v>37</v>
      </c>
      <c r="Y511" t="s">
        <v>37</v>
      </c>
      <c r="Z511" t="s">
        <v>37</v>
      </c>
      <c r="AA511" t="s">
        <v>37</v>
      </c>
      <c r="AB511" t="s">
        <v>37</v>
      </c>
    </row>
    <row r="512" spans="1:28" x14ac:dyDescent="0.2">
      <c r="A512" s="1" t="s">
        <v>35</v>
      </c>
      <c r="B512" s="1" t="s">
        <v>594</v>
      </c>
      <c r="C512" s="1">
        <v>4286.9648704348501</v>
      </c>
      <c r="D512" s="1">
        <v>18916.619633524999</v>
      </c>
      <c r="E512" s="1">
        <v>2503.5936412486199</v>
      </c>
      <c r="F512" s="1">
        <v>2065.03855888924</v>
      </c>
      <c r="G512" s="84" t="s">
        <v>12351</v>
      </c>
      <c r="H512" s="84"/>
      <c r="I512" s="84"/>
      <c r="J512" s="1">
        <v>-7.3300372700758896</v>
      </c>
      <c r="K512" s="1">
        <v>1.707816791036E-22</v>
      </c>
      <c r="L512" s="1">
        <v>2113</v>
      </c>
      <c r="M512" s="1" t="s">
        <v>595</v>
      </c>
      <c r="N512" s="1" t="s">
        <v>596</v>
      </c>
      <c r="O512" s="1" t="s">
        <v>597</v>
      </c>
      <c r="P512" s="1" t="s">
        <v>55</v>
      </c>
      <c r="Q512" s="1">
        <v>1.58942E-71</v>
      </c>
      <c r="R512" s="1" t="s">
        <v>598</v>
      </c>
      <c r="S512" s="1">
        <v>47.78</v>
      </c>
      <c r="T512" s="1">
        <v>3E-24</v>
      </c>
      <c r="U512" s="1" t="s">
        <v>599</v>
      </c>
      <c r="V512" s="1" t="s">
        <v>600</v>
      </c>
      <c r="W512" s="1" t="s">
        <v>601</v>
      </c>
      <c r="X512" s="1" t="s">
        <v>602</v>
      </c>
      <c r="Y512" s="1" t="s">
        <v>603</v>
      </c>
      <c r="Z512" s="1" t="s">
        <v>37</v>
      </c>
      <c r="AA512" s="1" t="s">
        <v>213</v>
      </c>
      <c r="AB512" s="1" t="s">
        <v>604</v>
      </c>
    </row>
    <row r="513" spans="1:28" x14ac:dyDescent="0.2">
      <c r="A513" t="s">
        <v>35</v>
      </c>
      <c r="B513" t="s">
        <v>613</v>
      </c>
      <c r="C513" s="2">
        <v>42364.824251685597</v>
      </c>
      <c r="D513" s="2">
        <v>37145.949299812797</v>
      </c>
      <c r="E513" s="2">
        <v>13234.561251106399</v>
      </c>
      <c r="F513" s="2">
        <v>73307.7245870599</v>
      </c>
      <c r="G513" s="80" t="s">
        <v>12351</v>
      </c>
      <c r="H513" s="80"/>
      <c r="I513" s="80"/>
      <c r="J513" s="2">
        <v>-6.3834072549443803</v>
      </c>
      <c r="K513" s="3">
        <v>2.7545901593827201E-19</v>
      </c>
      <c r="L513">
        <v>3917</v>
      </c>
      <c r="M513" t="s">
        <v>614</v>
      </c>
      <c r="N513" t="s">
        <v>12292</v>
      </c>
      <c r="O513" t="s">
        <v>54</v>
      </c>
      <c r="P513" t="s">
        <v>55</v>
      </c>
      <c r="Q513">
        <v>5.4415800000000001E-135</v>
      </c>
      <c r="R513" t="s">
        <v>615</v>
      </c>
      <c r="S513">
        <v>55.43</v>
      </c>
      <c r="T513">
        <v>2E-91</v>
      </c>
      <c r="U513" t="s">
        <v>616</v>
      </c>
      <c r="V513" t="s">
        <v>617</v>
      </c>
      <c r="W513" t="s">
        <v>37</v>
      </c>
      <c r="X513" t="s">
        <v>618</v>
      </c>
      <c r="Y513" t="s">
        <v>37</v>
      </c>
      <c r="Z513" t="s">
        <v>619</v>
      </c>
      <c r="AA513" t="s">
        <v>333</v>
      </c>
      <c r="AB513" t="s">
        <v>620</v>
      </c>
    </row>
    <row r="514" spans="1:28" x14ac:dyDescent="0.2">
      <c r="A514" t="s">
        <v>35</v>
      </c>
      <c r="B514" t="s">
        <v>633</v>
      </c>
      <c r="C514" s="2">
        <v>7.6462002977743699</v>
      </c>
      <c r="D514" s="2">
        <v>6.3734923589087504</v>
      </c>
      <c r="E514" s="2">
        <v>6.8169328694784701</v>
      </c>
      <c r="F514" s="67">
        <v>0</v>
      </c>
      <c r="G514" s="80" t="s">
        <v>12351</v>
      </c>
      <c r="H514" s="80"/>
      <c r="I514" s="80"/>
      <c r="J514" s="2">
        <v>7.4245196393999002</v>
      </c>
      <c r="K514" s="3">
        <v>4.1737409878863898E-19</v>
      </c>
      <c r="L514">
        <v>378</v>
      </c>
      <c r="M514" t="s">
        <v>37</v>
      </c>
      <c r="N514" t="s">
        <v>37</v>
      </c>
      <c r="O514" t="s">
        <v>37</v>
      </c>
      <c r="P514" t="s">
        <v>37</v>
      </c>
      <c r="Q514" t="s">
        <v>37</v>
      </c>
      <c r="R514" s="20" t="s">
        <v>37</v>
      </c>
      <c r="S514" s="20" t="s">
        <v>37</v>
      </c>
      <c r="T514" s="20" t="s">
        <v>37</v>
      </c>
      <c r="U514" s="20" t="s">
        <v>37</v>
      </c>
      <c r="V514" t="s">
        <v>37</v>
      </c>
      <c r="W514" t="s">
        <v>37</v>
      </c>
      <c r="X514" t="s">
        <v>37</v>
      </c>
      <c r="Y514" t="s">
        <v>37</v>
      </c>
      <c r="Z514" t="s">
        <v>37</v>
      </c>
      <c r="AA514" t="s">
        <v>37</v>
      </c>
      <c r="AB514" t="s">
        <v>37</v>
      </c>
    </row>
    <row r="515" spans="1:28" x14ac:dyDescent="0.2">
      <c r="A515" t="s">
        <v>35</v>
      </c>
      <c r="B515" t="s">
        <v>663</v>
      </c>
      <c r="C515" s="2">
        <v>2517.5619843825698</v>
      </c>
      <c r="D515" s="2">
        <v>5986.6224288673502</v>
      </c>
      <c r="E515" s="2">
        <v>4659.94760191161</v>
      </c>
      <c r="F515" s="2">
        <v>2093.2483481610502</v>
      </c>
      <c r="G515" s="80" t="s">
        <v>12351</v>
      </c>
      <c r="H515" s="80"/>
      <c r="I515" s="80"/>
      <c r="J515" s="2">
        <v>-6.0739034673253904</v>
      </c>
      <c r="K515" s="3">
        <v>1.27346265400867E-17</v>
      </c>
      <c r="L515">
        <v>5198</v>
      </c>
      <c r="M515" t="s">
        <v>664</v>
      </c>
      <c r="N515" t="s">
        <v>665</v>
      </c>
      <c r="O515" t="s">
        <v>257</v>
      </c>
      <c r="P515" t="s">
        <v>55</v>
      </c>
      <c r="Q515">
        <v>1.2425E-176</v>
      </c>
      <c r="R515" t="s">
        <v>666</v>
      </c>
      <c r="S515">
        <v>94.03</v>
      </c>
      <c r="T515">
        <v>7.9999999999999996E-177</v>
      </c>
      <c r="U515" t="s">
        <v>667</v>
      </c>
      <c r="V515" t="s">
        <v>668</v>
      </c>
      <c r="W515" t="s">
        <v>37</v>
      </c>
      <c r="X515" t="s">
        <v>669</v>
      </c>
      <c r="Y515" t="s">
        <v>670</v>
      </c>
      <c r="Z515" t="s">
        <v>671</v>
      </c>
      <c r="AA515" t="s">
        <v>37</v>
      </c>
      <c r="AB515" t="s">
        <v>37</v>
      </c>
    </row>
    <row r="516" spans="1:28" x14ac:dyDescent="0.2">
      <c r="A516" t="s">
        <v>35</v>
      </c>
      <c r="B516" t="s">
        <v>742</v>
      </c>
      <c r="C516" s="2">
        <v>66.283744232869097</v>
      </c>
      <c r="D516" s="2">
        <v>251.284172892984</v>
      </c>
      <c r="E516" s="2">
        <v>182.406952241147</v>
      </c>
      <c r="F516" s="2">
        <v>114.273626617754</v>
      </c>
      <c r="G516" s="80" t="s">
        <v>12351</v>
      </c>
      <c r="H516" s="80"/>
      <c r="I516" s="80"/>
      <c r="J516" s="2">
        <v>-5.7706342573894096</v>
      </c>
      <c r="K516" s="3">
        <v>5.9980500437836401E-15</v>
      </c>
      <c r="L516">
        <v>1200</v>
      </c>
      <c r="M516" t="s">
        <v>743</v>
      </c>
      <c r="N516" t="s">
        <v>11981</v>
      </c>
      <c r="O516" t="s">
        <v>79</v>
      </c>
      <c r="P516" t="s">
        <v>55</v>
      </c>
      <c r="Q516">
        <v>2.2476299999999999E-83</v>
      </c>
      <c r="R516" t="s">
        <v>745</v>
      </c>
      <c r="S516">
        <v>46.01</v>
      </c>
      <c r="T516">
        <v>2.0000000000000001E-83</v>
      </c>
      <c r="U516" t="s">
        <v>746</v>
      </c>
      <c r="V516" t="s">
        <v>747</v>
      </c>
      <c r="W516" t="s">
        <v>37</v>
      </c>
      <c r="X516" t="s">
        <v>37</v>
      </c>
      <c r="Y516" t="s">
        <v>37</v>
      </c>
      <c r="Z516" t="s">
        <v>37</v>
      </c>
      <c r="AA516" t="s">
        <v>37</v>
      </c>
      <c r="AB516" t="s">
        <v>83</v>
      </c>
    </row>
    <row r="517" spans="1:28" x14ac:dyDescent="0.2">
      <c r="A517" t="s">
        <v>35</v>
      </c>
      <c r="B517" t="s">
        <v>859</v>
      </c>
      <c r="C517" s="2">
        <v>95.113650843760595</v>
      </c>
      <c r="D517" s="2">
        <v>301.79313377372699</v>
      </c>
      <c r="E517" s="2">
        <v>186.34821643070899</v>
      </c>
      <c r="F517" s="2">
        <v>82.280242056748904</v>
      </c>
      <c r="G517" s="80" t="s">
        <v>12351</v>
      </c>
      <c r="H517" s="80"/>
      <c r="I517" s="80"/>
      <c r="J517" s="2">
        <v>-9.4558095257076609</v>
      </c>
      <c r="K517" s="3">
        <v>7.02668247932297E-15</v>
      </c>
      <c r="L517">
        <v>1498</v>
      </c>
      <c r="M517" t="s">
        <v>37</v>
      </c>
      <c r="N517" t="s">
        <v>37</v>
      </c>
      <c r="O517" t="s">
        <v>37</v>
      </c>
      <c r="P517" t="s">
        <v>37</v>
      </c>
      <c r="Q517" t="s">
        <v>37</v>
      </c>
      <c r="R517" s="20" t="s">
        <v>37</v>
      </c>
      <c r="S517" s="20" t="s">
        <v>37</v>
      </c>
      <c r="T517" s="20" t="s">
        <v>37</v>
      </c>
      <c r="U517" s="20" t="s">
        <v>37</v>
      </c>
      <c r="V517" t="s">
        <v>37</v>
      </c>
      <c r="W517" t="s">
        <v>37</v>
      </c>
      <c r="X517" t="s">
        <v>37</v>
      </c>
      <c r="Y517" t="s">
        <v>37</v>
      </c>
      <c r="Z517" t="s">
        <v>37</v>
      </c>
      <c r="AA517" t="s">
        <v>37</v>
      </c>
      <c r="AB517" t="s">
        <v>37</v>
      </c>
    </row>
    <row r="518" spans="1:28" x14ac:dyDescent="0.2">
      <c r="A518" t="s">
        <v>35</v>
      </c>
      <c r="B518" t="s">
        <v>906</v>
      </c>
      <c r="C518" s="2">
        <v>3276.4449387945301</v>
      </c>
      <c r="D518" s="2">
        <v>10335.851122202001</v>
      </c>
      <c r="E518" s="2">
        <v>4537.3870667303299</v>
      </c>
      <c r="F518" s="2">
        <v>1611.3294954379201</v>
      </c>
      <c r="G518" s="80" t="s">
        <v>12351</v>
      </c>
      <c r="H518" s="80"/>
      <c r="I518" s="80"/>
      <c r="J518" s="2">
        <v>-5.42100023780917</v>
      </c>
      <c r="K518" s="3">
        <v>2.4154965312505701E-12</v>
      </c>
      <c r="L518">
        <v>2738</v>
      </c>
      <c r="M518" t="s">
        <v>907</v>
      </c>
      <c r="N518" t="s">
        <v>12293</v>
      </c>
      <c r="O518" t="s">
        <v>79</v>
      </c>
      <c r="P518" t="s">
        <v>55</v>
      </c>
      <c r="Q518">
        <v>3.2850700000000001E-134</v>
      </c>
      <c r="R518" t="s">
        <v>909</v>
      </c>
      <c r="S518">
        <v>62.46</v>
      </c>
      <c r="T518">
        <v>2.9999999999999998E-129</v>
      </c>
      <c r="U518" t="s">
        <v>910</v>
      </c>
      <c r="V518" t="s">
        <v>911</v>
      </c>
      <c r="W518" t="s">
        <v>37</v>
      </c>
      <c r="X518" t="s">
        <v>37</v>
      </c>
      <c r="Y518" t="s">
        <v>37</v>
      </c>
      <c r="Z518" t="s">
        <v>37</v>
      </c>
      <c r="AA518" t="s">
        <v>37</v>
      </c>
      <c r="AB518" t="s">
        <v>153</v>
      </c>
    </row>
    <row r="519" spans="1:28" x14ac:dyDescent="0.2">
      <c r="A519" t="s">
        <v>35</v>
      </c>
      <c r="B519" t="s">
        <v>964</v>
      </c>
      <c r="C519" s="2">
        <v>537.11023333254604</v>
      </c>
      <c r="D519" s="2">
        <v>1203.2903964515999</v>
      </c>
      <c r="E519" s="2">
        <v>2672.7822314258501</v>
      </c>
      <c r="F519" s="2">
        <v>993.279253767358</v>
      </c>
      <c r="G519" s="80" t="s">
        <v>12351</v>
      </c>
      <c r="H519" s="80"/>
      <c r="I519" s="80"/>
      <c r="J519" s="2">
        <v>4.9464820061501404</v>
      </c>
      <c r="K519" s="3">
        <v>9.9646384140506007E-12</v>
      </c>
      <c r="L519">
        <v>2414</v>
      </c>
      <c r="M519" t="s">
        <v>965</v>
      </c>
      <c r="N519" t="s">
        <v>12294</v>
      </c>
      <c r="O519" t="s">
        <v>54</v>
      </c>
      <c r="P519" t="s">
        <v>55</v>
      </c>
      <c r="Q519">
        <v>0</v>
      </c>
      <c r="R519" t="s">
        <v>967</v>
      </c>
      <c r="S519">
        <v>54.26</v>
      </c>
      <c r="T519">
        <v>0</v>
      </c>
      <c r="U519" t="s">
        <v>968</v>
      </c>
      <c r="V519" t="s">
        <v>969</v>
      </c>
      <c r="W519" t="s">
        <v>970</v>
      </c>
      <c r="X519" t="s">
        <v>971</v>
      </c>
      <c r="Y519" t="s">
        <v>972</v>
      </c>
      <c r="Z519" t="s">
        <v>973</v>
      </c>
      <c r="AA519" t="s">
        <v>37</v>
      </c>
      <c r="AB519" t="s">
        <v>974</v>
      </c>
    </row>
    <row r="520" spans="1:28" x14ac:dyDescent="0.2">
      <c r="A520" t="s">
        <v>35</v>
      </c>
      <c r="B520" t="s">
        <v>975</v>
      </c>
      <c r="C520" s="2">
        <v>23456.001413668298</v>
      </c>
      <c r="D520" s="2">
        <v>16687.038413415801</v>
      </c>
      <c r="E520" s="2">
        <v>10670.365608851</v>
      </c>
      <c r="F520" s="2">
        <v>59435.129086405897</v>
      </c>
      <c r="G520" s="80" t="s">
        <v>12351</v>
      </c>
      <c r="H520" s="80"/>
      <c r="I520" s="80"/>
      <c r="J520" s="2">
        <v>6.07792004083361</v>
      </c>
      <c r="K520" s="3">
        <v>2.7869976203939301E-11</v>
      </c>
      <c r="L520">
        <v>1109</v>
      </c>
      <c r="M520" t="s">
        <v>37</v>
      </c>
      <c r="N520" t="s">
        <v>37</v>
      </c>
      <c r="O520" t="s">
        <v>37</v>
      </c>
      <c r="P520" t="s">
        <v>37</v>
      </c>
      <c r="Q520" t="s">
        <v>37</v>
      </c>
      <c r="R520" s="20" t="s">
        <v>37</v>
      </c>
      <c r="S520" s="20" t="s">
        <v>37</v>
      </c>
      <c r="T520" s="20" t="s">
        <v>37</v>
      </c>
      <c r="U520" s="20" t="s">
        <v>37</v>
      </c>
      <c r="V520" t="s">
        <v>37</v>
      </c>
      <c r="W520" t="s">
        <v>37</v>
      </c>
      <c r="X520" t="s">
        <v>37</v>
      </c>
      <c r="Y520" t="s">
        <v>37</v>
      </c>
      <c r="Z520" t="s">
        <v>37</v>
      </c>
      <c r="AA520" t="s">
        <v>37</v>
      </c>
      <c r="AB520" t="s">
        <v>37</v>
      </c>
    </row>
    <row r="521" spans="1:28" x14ac:dyDescent="0.2">
      <c r="A521" t="s">
        <v>35</v>
      </c>
      <c r="B521" t="s">
        <v>1103</v>
      </c>
      <c r="C521" s="2">
        <v>3.7006772527273202</v>
      </c>
      <c r="D521" s="67">
        <v>0</v>
      </c>
      <c r="E521" s="2">
        <v>0.94909892870247303</v>
      </c>
      <c r="F521" s="2">
        <v>17.574966410435</v>
      </c>
      <c r="G521" s="80" t="s">
        <v>12351</v>
      </c>
      <c r="H521" s="80"/>
      <c r="I521" s="80"/>
      <c r="J521" s="2">
        <v>-4.6016732429092899</v>
      </c>
      <c r="K521" s="3">
        <v>2.6490582648868401E-10</v>
      </c>
      <c r="L521">
        <v>658</v>
      </c>
      <c r="M521" t="s">
        <v>37</v>
      </c>
      <c r="N521" t="s">
        <v>37</v>
      </c>
      <c r="O521" t="s">
        <v>37</v>
      </c>
      <c r="P521" t="s">
        <v>37</v>
      </c>
      <c r="Q521" t="s">
        <v>37</v>
      </c>
      <c r="R521" s="20" t="s">
        <v>37</v>
      </c>
      <c r="S521" s="20" t="s">
        <v>37</v>
      </c>
      <c r="T521" s="20" t="s">
        <v>37</v>
      </c>
      <c r="U521" s="20" t="s">
        <v>37</v>
      </c>
      <c r="V521" t="s">
        <v>37</v>
      </c>
      <c r="W521" t="s">
        <v>37</v>
      </c>
      <c r="X521" t="s">
        <v>37</v>
      </c>
      <c r="Y521" t="s">
        <v>37</v>
      </c>
      <c r="Z521" t="s">
        <v>37</v>
      </c>
      <c r="AA521" t="s">
        <v>37</v>
      </c>
      <c r="AB521" t="s">
        <v>37</v>
      </c>
    </row>
    <row r="522" spans="1:28" x14ac:dyDescent="0.2">
      <c r="A522" t="s">
        <v>35</v>
      </c>
      <c r="B522" t="s">
        <v>1105</v>
      </c>
      <c r="C522" s="2">
        <v>703.09117628604997</v>
      </c>
      <c r="D522" s="2">
        <v>2094.3586430402802</v>
      </c>
      <c r="E522" s="2">
        <v>1323.7344678849199</v>
      </c>
      <c r="F522" s="2">
        <v>458.50369458822502</v>
      </c>
      <c r="G522" s="80" t="s">
        <v>12351</v>
      </c>
      <c r="H522" s="80"/>
      <c r="I522" s="80"/>
      <c r="J522" s="2">
        <v>-4.3926473442151499</v>
      </c>
      <c r="K522" s="3">
        <v>1.8332863033246E-9</v>
      </c>
      <c r="L522">
        <v>3558</v>
      </c>
      <c r="M522" t="s">
        <v>1106</v>
      </c>
      <c r="N522" t="s">
        <v>12295</v>
      </c>
      <c r="O522" t="s">
        <v>79</v>
      </c>
      <c r="P522" t="s">
        <v>55</v>
      </c>
      <c r="Q522">
        <v>0</v>
      </c>
      <c r="R522" t="s">
        <v>1107</v>
      </c>
      <c r="S522">
        <v>54.78</v>
      </c>
      <c r="T522">
        <v>0</v>
      </c>
      <c r="U522" t="s">
        <v>1108</v>
      </c>
      <c r="V522" t="s">
        <v>1109</v>
      </c>
      <c r="W522" t="s">
        <v>1110</v>
      </c>
      <c r="X522" t="s">
        <v>1111</v>
      </c>
      <c r="Y522" t="s">
        <v>1112</v>
      </c>
      <c r="Z522" t="s">
        <v>1113</v>
      </c>
      <c r="AA522" t="s">
        <v>213</v>
      </c>
      <c r="AB522" t="s">
        <v>83</v>
      </c>
    </row>
    <row r="523" spans="1:28" x14ac:dyDescent="0.2">
      <c r="A523" s="4" t="s">
        <v>35</v>
      </c>
      <c r="B523" s="4" t="s">
        <v>1114</v>
      </c>
      <c r="C523" s="25">
        <v>618.84688630163896</v>
      </c>
      <c r="D523" s="25">
        <v>1972.26592428905</v>
      </c>
      <c r="E523" s="25">
        <v>1331.39623233982</v>
      </c>
      <c r="F523" s="25">
        <v>441.685471492717</v>
      </c>
      <c r="G523" s="82" t="s">
        <v>12351</v>
      </c>
      <c r="H523" s="82"/>
      <c r="I523" s="82"/>
      <c r="J523" s="25">
        <v>-8.0614384318773205</v>
      </c>
      <c r="K523" s="26">
        <v>1.8332863033246E-9</v>
      </c>
      <c r="L523" s="4">
        <v>2117</v>
      </c>
      <c r="M523" s="4" t="s">
        <v>1115</v>
      </c>
      <c r="N523" s="4" t="s">
        <v>12296</v>
      </c>
      <c r="O523" s="4" t="s">
        <v>54</v>
      </c>
      <c r="P523" s="4" t="s">
        <v>55</v>
      </c>
      <c r="Q523" s="4">
        <v>1.88387E-26</v>
      </c>
      <c r="R523" s="4" t="s">
        <v>1117</v>
      </c>
      <c r="S523" s="4">
        <v>63.49</v>
      </c>
      <c r="T523" s="4">
        <v>1.0000000000000001E-17</v>
      </c>
      <c r="U523" s="4" t="s">
        <v>1118</v>
      </c>
      <c r="V523" s="4" t="s">
        <v>1119</v>
      </c>
      <c r="W523" s="4" t="s">
        <v>1120</v>
      </c>
      <c r="X523" s="4" t="s">
        <v>221</v>
      </c>
      <c r="Y523" s="4" t="s">
        <v>37</v>
      </c>
      <c r="Z523" s="4" t="s">
        <v>222</v>
      </c>
      <c r="AA523" s="4" t="s">
        <v>37</v>
      </c>
      <c r="AB523" s="4" t="s">
        <v>1121</v>
      </c>
    </row>
    <row r="524" spans="1:28" x14ac:dyDescent="0.2">
      <c r="A524" s="4" t="s">
        <v>35</v>
      </c>
      <c r="B524" s="4" t="s">
        <v>1130</v>
      </c>
      <c r="C524" s="25">
        <v>2598.3970620457098</v>
      </c>
      <c r="D524" s="25">
        <v>3508.9110223603998</v>
      </c>
      <c r="E524" s="25">
        <v>4619.6244881419698</v>
      </c>
      <c r="F524" s="25">
        <v>1206.5788533344601</v>
      </c>
      <c r="G524" s="82" t="s">
        <v>12351</v>
      </c>
      <c r="H524" s="82"/>
      <c r="I524" s="82"/>
      <c r="J524" s="25">
        <v>4.6893025799351697</v>
      </c>
      <c r="K524" s="26">
        <v>1.9278757659612399E-9</v>
      </c>
      <c r="L524" s="4">
        <v>1097</v>
      </c>
      <c r="M524" s="4" t="s">
        <v>37</v>
      </c>
      <c r="N524" s="4" t="s">
        <v>37</v>
      </c>
      <c r="O524" s="4" t="s">
        <v>37</v>
      </c>
      <c r="P524" s="4" t="s">
        <v>37</v>
      </c>
      <c r="Q524" s="4" t="s">
        <v>37</v>
      </c>
      <c r="R524" s="4" t="s">
        <v>1131</v>
      </c>
      <c r="S524" s="4">
        <v>58.22</v>
      </c>
      <c r="T524" s="4">
        <v>2.9999999999999999E-7</v>
      </c>
      <c r="U524" s="4" t="s">
        <v>1132</v>
      </c>
      <c r="V524" s="4" t="s">
        <v>1133</v>
      </c>
      <c r="W524" s="4" t="s">
        <v>1134</v>
      </c>
      <c r="X524" s="4" t="s">
        <v>37</v>
      </c>
      <c r="Y524" s="4" t="s">
        <v>37</v>
      </c>
      <c r="Z524" s="4" t="s">
        <v>37</v>
      </c>
      <c r="AA524" s="4" t="s">
        <v>37</v>
      </c>
      <c r="AB524" s="4" t="s">
        <v>37</v>
      </c>
    </row>
    <row r="525" spans="1:28" x14ac:dyDescent="0.2">
      <c r="A525" t="s">
        <v>35</v>
      </c>
      <c r="B525" t="s">
        <v>1221</v>
      </c>
      <c r="C525" s="2">
        <v>1673.1736612055699</v>
      </c>
      <c r="D525" s="2">
        <v>6905.65961225296</v>
      </c>
      <c r="E525" s="2">
        <v>3583.4655524605901</v>
      </c>
      <c r="F525" s="2">
        <v>1999.3226800787099</v>
      </c>
      <c r="G525" s="80" t="s">
        <v>12351</v>
      </c>
      <c r="H525" s="80"/>
      <c r="I525" s="80"/>
      <c r="J525" s="2">
        <v>-11.2572073339862</v>
      </c>
      <c r="K525" s="3">
        <v>5.4603269343945898E-9</v>
      </c>
      <c r="L525">
        <v>1176</v>
      </c>
      <c r="M525" t="s">
        <v>37</v>
      </c>
      <c r="N525" t="s">
        <v>37</v>
      </c>
      <c r="O525" t="s">
        <v>37</v>
      </c>
      <c r="P525" t="s">
        <v>37</v>
      </c>
      <c r="Q525" t="s">
        <v>37</v>
      </c>
      <c r="R525" s="20" t="s">
        <v>37</v>
      </c>
      <c r="S525" s="20" t="s">
        <v>37</v>
      </c>
      <c r="T525" s="20" t="s">
        <v>37</v>
      </c>
      <c r="U525" s="20" t="s">
        <v>37</v>
      </c>
      <c r="V525" t="s">
        <v>37</v>
      </c>
      <c r="W525" t="s">
        <v>37</v>
      </c>
      <c r="X525" t="s">
        <v>37</v>
      </c>
      <c r="Y525" t="s">
        <v>37</v>
      </c>
      <c r="Z525" t="s">
        <v>37</v>
      </c>
      <c r="AA525" t="s">
        <v>37</v>
      </c>
      <c r="AB525" t="s">
        <v>37</v>
      </c>
    </row>
    <row r="526" spans="1:28" x14ac:dyDescent="0.2">
      <c r="A526" t="s">
        <v>35</v>
      </c>
      <c r="B526" t="s">
        <v>1291</v>
      </c>
      <c r="C526" s="2">
        <v>188.28307411790999</v>
      </c>
      <c r="D526" s="2">
        <v>514.15917874155298</v>
      </c>
      <c r="E526" s="2">
        <v>1371.7301963275499</v>
      </c>
      <c r="F526" s="2">
        <v>476.622617824418</v>
      </c>
      <c r="G526" s="80" t="s">
        <v>12351</v>
      </c>
      <c r="H526" s="80"/>
      <c r="I526" s="80"/>
      <c r="J526" s="2">
        <v>7.1286284487013498</v>
      </c>
      <c r="K526" s="3">
        <v>6.82210168836465E-9</v>
      </c>
      <c r="L526">
        <v>1103</v>
      </c>
      <c r="M526" t="s">
        <v>37</v>
      </c>
      <c r="N526" t="s">
        <v>37</v>
      </c>
      <c r="O526" t="s">
        <v>37</v>
      </c>
      <c r="P526" t="s">
        <v>37</v>
      </c>
      <c r="Q526" t="s">
        <v>37</v>
      </c>
      <c r="R526" s="20" t="s">
        <v>37</v>
      </c>
      <c r="S526" s="20" t="s">
        <v>37</v>
      </c>
      <c r="T526" s="20" t="s">
        <v>37</v>
      </c>
      <c r="U526" s="20" t="s">
        <v>37</v>
      </c>
      <c r="V526" t="s">
        <v>37</v>
      </c>
      <c r="W526" t="s">
        <v>37</v>
      </c>
      <c r="X526" t="s">
        <v>37</v>
      </c>
      <c r="Y526" t="s">
        <v>37</v>
      </c>
      <c r="Z526" t="s">
        <v>37</v>
      </c>
      <c r="AA526" t="s">
        <v>37</v>
      </c>
      <c r="AB526" t="s">
        <v>37</v>
      </c>
    </row>
    <row r="527" spans="1:28" x14ac:dyDescent="0.2">
      <c r="A527" s="4" t="s">
        <v>35</v>
      </c>
      <c r="B527" s="4" t="s">
        <v>1292</v>
      </c>
      <c r="C527" s="25">
        <v>12460.875438953901</v>
      </c>
      <c r="D527" s="25">
        <v>56358.267686585699</v>
      </c>
      <c r="E527" s="25">
        <v>23442.2651141848</v>
      </c>
      <c r="F527" s="25">
        <v>10845.0613438896</v>
      </c>
      <c r="G527" s="82" t="s">
        <v>12351</v>
      </c>
      <c r="H527" s="82"/>
      <c r="I527" s="82"/>
      <c r="J527" s="25">
        <v>4.2964971724222103</v>
      </c>
      <c r="K527" s="26">
        <v>9.0540086806746793E-9</v>
      </c>
      <c r="L527" s="4">
        <v>700</v>
      </c>
      <c r="M527" s="4" t="s">
        <v>1293</v>
      </c>
      <c r="N527" s="4" t="s">
        <v>12278</v>
      </c>
      <c r="O527" s="4" t="s">
        <v>79</v>
      </c>
      <c r="P527" s="4" t="s">
        <v>55</v>
      </c>
      <c r="Q527" s="4">
        <v>2.6178900000000002E-13</v>
      </c>
      <c r="R527" s="4" t="s">
        <v>1294</v>
      </c>
      <c r="S527" s="4">
        <v>56.98</v>
      </c>
      <c r="T527" s="4">
        <v>2.0000000000000001E-13</v>
      </c>
      <c r="U527" s="4" t="s">
        <v>1295</v>
      </c>
      <c r="V527" s="4" t="s">
        <v>1296</v>
      </c>
      <c r="W527" s="4" t="s">
        <v>1297</v>
      </c>
      <c r="X527" s="4" t="s">
        <v>221</v>
      </c>
      <c r="Y527" s="4" t="s">
        <v>37</v>
      </c>
      <c r="Z527" s="4" t="s">
        <v>222</v>
      </c>
      <c r="AA527" s="4" t="s">
        <v>37</v>
      </c>
      <c r="AB527" s="4" t="s">
        <v>1298</v>
      </c>
    </row>
    <row r="528" spans="1:28" x14ac:dyDescent="0.2">
      <c r="A528" t="s">
        <v>35</v>
      </c>
      <c r="B528" t="s">
        <v>1378</v>
      </c>
      <c r="C528" s="2">
        <v>293.37446422492599</v>
      </c>
      <c r="D528" s="2">
        <v>1417.2147933188701</v>
      </c>
      <c r="E528" s="2">
        <v>553.42226250638601</v>
      </c>
      <c r="F528" s="2">
        <v>185.72496558961001</v>
      </c>
      <c r="G528" s="80" t="s">
        <v>12351</v>
      </c>
      <c r="H528" s="80"/>
      <c r="I528" s="80"/>
      <c r="J528" s="2">
        <v>4.5745189621090701</v>
      </c>
      <c r="K528" s="3">
        <v>1.96775863950332E-8</v>
      </c>
      <c r="L528">
        <v>1900</v>
      </c>
      <c r="M528" t="s">
        <v>1379</v>
      </c>
      <c r="N528" t="s">
        <v>1380</v>
      </c>
      <c r="O528" t="s">
        <v>327</v>
      </c>
      <c r="P528" t="s">
        <v>55</v>
      </c>
      <c r="Q528">
        <v>0</v>
      </c>
      <c r="R528" t="s">
        <v>1381</v>
      </c>
      <c r="S528">
        <v>29.74</v>
      </c>
      <c r="T528">
        <v>6.0000000000000003E-36</v>
      </c>
      <c r="U528" t="s">
        <v>1382</v>
      </c>
      <c r="V528" t="s">
        <v>1383</v>
      </c>
      <c r="W528" t="s">
        <v>1384</v>
      </c>
      <c r="X528" t="s">
        <v>1385</v>
      </c>
      <c r="Y528" t="s">
        <v>1386</v>
      </c>
      <c r="Z528" t="s">
        <v>1387</v>
      </c>
      <c r="AA528" t="s">
        <v>1388</v>
      </c>
      <c r="AB528" t="s">
        <v>1389</v>
      </c>
    </row>
    <row r="529" spans="1:28" x14ac:dyDescent="0.2">
      <c r="A529" t="s">
        <v>35</v>
      </c>
      <c r="B529" t="s">
        <v>1444</v>
      </c>
      <c r="C529" s="2">
        <v>179.97318026388399</v>
      </c>
      <c r="D529" s="2">
        <v>284.08585151268602</v>
      </c>
      <c r="E529" s="2">
        <v>133.57277272805999</v>
      </c>
      <c r="F529" s="2">
        <v>26.168318923512</v>
      </c>
      <c r="G529" s="80" t="s">
        <v>12351</v>
      </c>
      <c r="H529" s="80"/>
      <c r="I529" s="80"/>
      <c r="J529" s="2">
        <v>-8.3775167932348094</v>
      </c>
      <c r="K529" s="3">
        <v>2.1479993859053799E-8</v>
      </c>
      <c r="L529">
        <v>1494</v>
      </c>
      <c r="M529" t="s">
        <v>1445</v>
      </c>
      <c r="N529" t="s">
        <v>12115</v>
      </c>
      <c r="O529" t="s">
        <v>54</v>
      </c>
      <c r="P529" t="s">
        <v>55</v>
      </c>
      <c r="Q529">
        <v>1.07946E-167</v>
      </c>
      <c r="R529" t="s">
        <v>1446</v>
      </c>
      <c r="S529">
        <v>50.15</v>
      </c>
      <c r="T529">
        <v>1E-108</v>
      </c>
      <c r="U529" t="s">
        <v>1447</v>
      </c>
      <c r="V529" t="s">
        <v>1448</v>
      </c>
      <c r="W529" t="s">
        <v>37</v>
      </c>
      <c r="X529" t="s">
        <v>1449</v>
      </c>
      <c r="Y529" t="s">
        <v>108</v>
      </c>
      <c r="Z529" t="s">
        <v>1246</v>
      </c>
      <c r="AA529" t="s">
        <v>37</v>
      </c>
      <c r="AB529" t="s">
        <v>1450</v>
      </c>
    </row>
    <row r="530" spans="1:28" x14ac:dyDescent="0.2">
      <c r="A530" t="s">
        <v>35</v>
      </c>
      <c r="B530" t="s">
        <v>1475</v>
      </c>
      <c r="C530" s="2">
        <v>48.508354394385599</v>
      </c>
      <c r="D530" s="2">
        <v>123.45316242573701</v>
      </c>
      <c r="E530" s="2">
        <v>49.844780677650903</v>
      </c>
      <c r="F530" s="2">
        <v>12.9026577226384</v>
      </c>
      <c r="G530" s="80" t="s">
        <v>12351</v>
      </c>
      <c r="H530" s="80"/>
      <c r="I530" s="80"/>
      <c r="J530" s="2">
        <v>4.5903633211578798</v>
      </c>
      <c r="K530" s="3">
        <v>2.1785786406503002E-8</v>
      </c>
      <c r="L530">
        <v>1037</v>
      </c>
      <c r="M530" t="s">
        <v>37</v>
      </c>
      <c r="N530" t="s">
        <v>37</v>
      </c>
      <c r="O530" t="s">
        <v>37</v>
      </c>
      <c r="P530" t="s">
        <v>37</v>
      </c>
      <c r="Q530" t="s">
        <v>37</v>
      </c>
      <c r="R530" s="20" t="s">
        <v>37</v>
      </c>
      <c r="S530" s="20" t="s">
        <v>37</v>
      </c>
      <c r="T530" s="20" t="s">
        <v>37</v>
      </c>
      <c r="U530" s="20" t="s">
        <v>37</v>
      </c>
      <c r="V530" t="s">
        <v>37</v>
      </c>
      <c r="W530" t="s">
        <v>37</v>
      </c>
      <c r="X530" t="s">
        <v>37</v>
      </c>
      <c r="Y530" t="s">
        <v>37</v>
      </c>
      <c r="Z530" t="s">
        <v>37</v>
      </c>
      <c r="AA530" t="s">
        <v>37</v>
      </c>
      <c r="AB530" t="s">
        <v>37</v>
      </c>
    </row>
    <row r="531" spans="1:28" x14ac:dyDescent="0.2">
      <c r="A531" t="s">
        <v>35</v>
      </c>
      <c r="B531" t="s">
        <v>1492</v>
      </c>
      <c r="C531" s="2">
        <v>117.010192426307</v>
      </c>
      <c r="D531" s="2">
        <v>590.75321978534396</v>
      </c>
      <c r="E531" s="2">
        <v>131.010268657914</v>
      </c>
      <c r="F531" s="2">
        <v>94.017234303355295</v>
      </c>
      <c r="G531" s="80" t="s">
        <v>12351</v>
      </c>
      <c r="H531" s="80"/>
      <c r="I531" s="80"/>
      <c r="J531" s="2">
        <v>6.7405046284354802</v>
      </c>
      <c r="K531" s="3">
        <v>3.4600512805988301E-8</v>
      </c>
      <c r="L531">
        <v>1200</v>
      </c>
      <c r="M531" t="s">
        <v>37</v>
      </c>
      <c r="N531" t="s">
        <v>37</v>
      </c>
      <c r="O531" t="s">
        <v>37</v>
      </c>
      <c r="P531" t="s">
        <v>37</v>
      </c>
      <c r="Q531" t="s">
        <v>37</v>
      </c>
      <c r="R531" s="20" t="s">
        <v>37</v>
      </c>
      <c r="S531" s="20" t="s">
        <v>37</v>
      </c>
      <c r="T531" s="20" t="s">
        <v>37</v>
      </c>
      <c r="U531" s="20" t="s">
        <v>37</v>
      </c>
      <c r="V531" t="s">
        <v>37</v>
      </c>
      <c r="W531" t="s">
        <v>37</v>
      </c>
      <c r="X531" t="s">
        <v>37</v>
      </c>
      <c r="Y531" t="s">
        <v>37</v>
      </c>
      <c r="Z531" t="s">
        <v>37</v>
      </c>
      <c r="AA531" t="s">
        <v>37</v>
      </c>
      <c r="AB531" t="s">
        <v>37</v>
      </c>
    </row>
    <row r="532" spans="1:28" x14ac:dyDescent="0.2">
      <c r="A532" t="s">
        <v>35</v>
      </c>
      <c r="B532" t="s">
        <v>1500</v>
      </c>
      <c r="C532" s="2">
        <v>15.2610996901004</v>
      </c>
      <c r="D532" s="2">
        <v>52.401896497421397</v>
      </c>
      <c r="E532" s="2">
        <v>174.597212425137</v>
      </c>
      <c r="F532" s="2">
        <v>13.211236939945501</v>
      </c>
      <c r="G532" s="80" t="s">
        <v>12351</v>
      </c>
      <c r="H532" s="80"/>
      <c r="I532" s="80"/>
      <c r="J532" s="2">
        <v>-5.4149673083246697</v>
      </c>
      <c r="K532" s="3">
        <v>4.2066246733777601E-8</v>
      </c>
      <c r="L532">
        <v>783</v>
      </c>
      <c r="M532" t="s">
        <v>1501</v>
      </c>
      <c r="N532" t="s">
        <v>1502</v>
      </c>
      <c r="O532" t="s">
        <v>1503</v>
      </c>
      <c r="P532" t="s">
        <v>55</v>
      </c>
      <c r="Q532">
        <v>3.7755599999999998E-50</v>
      </c>
      <c r="R532" t="s">
        <v>1504</v>
      </c>
      <c r="S532">
        <v>56.25</v>
      </c>
      <c r="T532">
        <v>1.0000000000000001E-37</v>
      </c>
      <c r="U532" t="s">
        <v>1505</v>
      </c>
      <c r="V532" t="s">
        <v>1506</v>
      </c>
      <c r="W532" t="s">
        <v>1507</v>
      </c>
      <c r="X532" t="s">
        <v>1508</v>
      </c>
      <c r="Y532" t="s">
        <v>1509</v>
      </c>
      <c r="Z532" t="s">
        <v>1510</v>
      </c>
      <c r="AA532" t="s">
        <v>1511</v>
      </c>
      <c r="AB532" t="s">
        <v>1512</v>
      </c>
    </row>
    <row r="533" spans="1:28" x14ac:dyDescent="0.2">
      <c r="A533" t="s">
        <v>35</v>
      </c>
      <c r="B533" t="s">
        <v>1513</v>
      </c>
      <c r="C533" s="2">
        <v>232.69854181099899</v>
      </c>
      <c r="D533" s="2">
        <v>955.41836824428503</v>
      </c>
      <c r="E533" s="2">
        <v>226.42383914402399</v>
      </c>
      <c r="F533" s="2">
        <v>130.921914289261</v>
      </c>
      <c r="G533" s="80" t="s">
        <v>12351</v>
      </c>
      <c r="H533" s="80"/>
      <c r="I533" s="80"/>
      <c r="J533" s="2">
        <v>-4.8203561505004098</v>
      </c>
      <c r="K533" s="3">
        <v>5.07903458287922E-8</v>
      </c>
      <c r="L533">
        <v>604</v>
      </c>
      <c r="M533" t="s">
        <v>37</v>
      </c>
      <c r="N533" t="s">
        <v>37</v>
      </c>
      <c r="O533" t="s">
        <v>37</v>
      </c>
      <c r="P533" t="s">
        <v>37</v>
      </c>
      <c r="Q533" t="s">
        <v>37</v>
      </c>
      <c r="R533" s="20" t="s">
        <v>37</v>
      </c>
      <c r="S533" s="20" t="s">
        <v>37</v>
      </c>
      <c r="T533" s="20" t="s">
        <v>37</v>
      </c>
      <c r="U533" s="20" t="s">
        <v>37</v>
      </c>
      <c r="V533" t="s">
        <v>37</v>
      </c>
      <c r="W533" t="s">
        <v>37</v>
      </c>
      <c r="X533" t="s">
        <v>37</v>
      </c>
      <c r="Y533" t="s">
        <v>37</v>
      </c>
      <c r="Z533" t="s">
        <v>37</v>
      </c>
      <c r="AA533" t="s">
        <v>37</v>
      </c>
      <c r="AB533" t="s">
        <v>37</v>
      </c>
    </row>
    <row r="534" spans="1:28" x14ac:dyDescent="0.2">
      <c r="A534" s="4" t="s">
        <v>35</v>
      </c>
      <c r="B534" s="4" t="s">
        <v>1520</v>
      </c>
      <c r="C534" s="25">
        <v>7224.4177877063303</v>
      </c>
      <c r="D534" s="25">
        <v>32308.569670258501</v>
      </c>
      <c r="E534" s="25">
        <v>17634.0968627406</v>
      </c>
      <c r="F534" s="25">
        <v>8501.6288468208095</v>
      </c>
      <c r="G534" s="82" t="s">
        <v>12351</v>
      </c>
      <c r="H534" s="82"/>
      <c r="I534" s="82"/>
      <c r="J534" s="25">
        <v>-4.1340716891903204</v>
      </c>
      <c r="K534" s="26">
        <v>5.9759024022971104E-8</v>
      </c>
      <c r="L534" s="4">
        <v>806</v>
      </c>
      <c r="M534" s="4" t="s">
        <v>1521</v>
      </c>
      <c r="N534" s="4" t="s">
        <v>1522</v>
      </c>
      <c r="O534" s="4" t="s">
        <v>138</v>
      </c>
      <c r="P534" s="4" t="s">
        <v>55</v>
      </c>
      <c r="Q534" s="4">
        <v>2.43256E-48</v>
      </c>
      <c r="R534" s="4" t="s">
        <v>1523</v>
      </c>
      <c r="S534" s="4">
        <v>70.150000000000006</v>
      </c>
      <c r="T534" s="4">
        <v>1.9999999999999999E-23</v>
      </c>
      <c r="U534" s="4" t="s">
        <v>1524</v>
      </c>
      <c r="V534" s="4" t="s">
        <v>1525</v>
      </c>
      <c r="W534" s="4" t="s">
        <v>37</v>
      </c>
      <c r="X534" s="4" t="s">
        <v>221</v>
      </c>
      <c r="Y534" s="4" t="s">
        <v>37</v>
      </c>
      <c r="Z534" s="4" t="s">
        <v>222</v>
      </c>
      <c r="AA534" s="4" t="s">
        <v>37</v>
      </c>
      <c r="AB534" s="4" t="s">
        <v>1102</v>
      </c>
    </row>
    <row r="535" spans="1:28" x14ac:dyDescent="0.2">
      <c r="A535" t="s">
        <v>35</v>
      </c>
      <c r="B535" t="s">
        <v>1541</v>
      </c>
      <c r="C535" s="2">
        <v>11119.154954793799</v>
      </c>
      <c r="D535" s="2">
        <v>15163.025251348399</v>
      </c>
      <c r="E535" s="2">
        <v>14017.8300027388</v>
      </c>
      <c r="F535" s="2">
        <v>2802.39077731722</v>
      </c>
      <c r="G535" s="80" t="s">
        <v>12351</v>
      </c>
      <c r="H535" s="80"/>
      <c r="I535" s="80"/>
      <c r="J535" s="2">
        <v>4.4613446038707201</v>
      </c>
      <c r="K535" s="3">
        <v>6.9474670773174704E-8</v>
      </c>
      <c r="L535">
        <v>459</v>
      </c>
      <c r="M535" t="s">
        <v>37</v>
      </c>
      <c r="N535" t="s">
        <v>37</v>
      </c>
      <c r="O535" t="s">
        <v>37</v>
      </c>
      <c r="P535" t="s">
        <v>37</v>
      </c>
      <c r="Q535" t="s">
        <v>37</v>
      </c>
      <c r="R535" s="20" t="s">
        <v>37</v>
      </c>
      <c r="S535" s="20" t="s">
        <v>37</v>
      </c>
      <c r="T535" s="20" t="s">
        <v>37</v>
      </c>
      <c r="U535" s="20" t="s">
        <v>37</v>
      </c>
      <c r="V535" t="s">
        <v>37</v>
      </c>
      <c r="W535" t="s">
        <v>37</v>
      </c>
      <c r="X535" t="s">
        <v>37</v>
      </c>
      <c r="Y535" t="s">
        <v>37</v>
      </c>
      <c r="Z535" t="s">
        <v>37</v>
      </c>
      <c r="AA535" t="s">
        <v>37</v>
      </c>
      <c r="AB535" t="s">
        <v>37</v>
      </c>
    </row>
    <row r="536" spans="1:28" x14ac:dyDescent="0.2">
      <c r="A536" t="s">
        <v>35</v>
      </c>
      <c r="B536" t="s">
        <v>1542</v>
      </c>
      <c r="C536" s="2">
        <v>163.68630346440099</v>
      </c>
      <c r="D536" s="2">
        <v>570.38333124501298</v>
      </c>
      <c r="E536" s="2">
        <v>622.24609127537701</v>
      </c>
      <c r="F536" s="2">
        <v>320.28207621426901</v>
      </c>
      <c r="G536" s="80" t="s">
        <v>12351</v>
      </c>
      <c r="H536" s="80"/>
      <c r="I536" s="80"/>
      <c r="J536" s="2">
        <v>-3.9734408289208001</v>
      </c>
      <c r="K536" s="3">
        <v>8.2421501062100801E-8</v>
      </c>
      <c r="L536">
        <v>710</v>
      </c>
      <c r="M536" t="s">
        <v>37</v>
      </c>
      <c r="N536" t="s">
        <v>37</v>
      </c>
      <c r="O536" t="s">
        <v>37</v>
      </c>
      <c r="P536" t="s">
        <v>37</v>
      </c>
      <c r="Q536" t="s">
        <v>37</v>
      </c>
      <c r="R536" s="20" t="s">
        <v>37</v>
      </c>
      <c r="S536" s="20" t="s">
        <v>37</v>
      </c>
      <c r="T536" s="20" t="s">
        <v>37</v>
      </c>
      <c r="U536" s="20" t="s">
        <v>37</v>
      </c>
      <c r="V536" t="s">
        <v>37</v>
      </c>
      <c r="W536" t="s">
        <v>37</v>
      </c>
      <c r="X536" t="s">
        <v>37</v>
      </c>
      <c r="Y536" t="s">
        <v>37</v>
      </c>
      <c r="Z536" t="s">
        <v>37</v>
      </c>
      <c r="AA536" t="s">
        <v>37</v>
      </c>
      <c r="AB536" t="s">
        <v>37</v>
      </c>
    </row>
    <row r="537" spans="1:28" x14ac:dyDescent="0.2">
      <c r="A537" t="s">
        <v>35</v>
      </c>
      <c r="B537" t="s">
        <v>1569</v>
      </c>
      <c r="C537" s="2">
        <v>2252.5859712103402</v>
      </c>
      <c r="D537" s="2">
        <v>13671.1105167641</v>
      </c>
      <c r="E537" s="2">
        <v>1178.7782336064799</v>
      </c>
      <c r="F537" s="2">
        <v>640.62515740033496</v>
      </c>
      <c r="G537" s="80" t="s">
        <v>12351</v>
      </c>
      <c r="H537" s="80"/>
      <c r="I537" s="80"/>
      <c r="J537" s="2">
        <v>3.8469478734680802</v>
      </c>
      <c r="K537" s="3">
        <v>3.1401948672595699E-7</v>
      </c>
      <c r="L537">
        <v>2100</v>
      </c>
      <c r="M537" t="s">
        <v>37</v>
      </c>
      <c r="N537" t="s">
        <v>37</v>
      </c>
      <c r="O537" t="s">
        <v>37</v>
      </c>
      <c r="P537" t="s">
        <v>37</v>
      </c>
      <c r="Q537" t="s">
        <v>37</v>
      </c>
      <c r="R537" s="20" t="s">
        <v>37</v>
      </c>
      <c r="S537" s="20" t="s">
        <v>37</v>
      </c>
      <c r="T537" s="20" t="s">
        <v>37</v>
      </c>
      <c r="U537" s="20" t="s">
        <v>37</v>
      </c>
      <c r="V537" t="s">
        <v>37</v>
      </c>
      <c r="W537" t="s">
        <v>37</v>
      </c>
      <c r="X537" t="s">
        <v>37</v>
      </c>
      <c r="Y537" t="s">
        <v>37</v>
      </c>
      <c r="Z537" t="s">
        <v>37</v>
      </c>
      <c r="AA537" t="s">
        <v>37</v>
      </c>
      <c r="AB537" t="s">
        <v>37</v>
      </c>
    </row>
    <row r="538" spans="1:28" x14ac:dyDescent="0.2">
      <c r="A538" s="4" t="s">
        <v>35</v>
      </c>
      <c r="B538" s="4" t="s">
        <v>1572</v>
      </c>
      <c r="C538" s="25">
        <v>8178.1486841596297</v>
      </c>
      <c r="D538" s="25">
        <v>37521.535156989798</v>
      </c>
      <c r="E538" s="25">
        <v>11945.7294230639</v>
      </c>
      <c r="F538" s="25">
        <v>4827.8260723514704</v>
      </c>
      <c r="G538" s="82" t="s">
        <v>12351</v>
      </c>
      <c r="H538" s="82"/>
      <c r="I538" s="82"/>
      <c r="J538" s="25">
        <v>-4.54665155472635</v>
      </c>
      <c r="K538" s="26">
        <v>3.3887044857005201E-7</v>
      </c>
      <c r="L538" s="4">
        <v>1200</v>
      </c>
      <c r="M538" s="4" t="s">
        <v>1573</v>
      </c>
      <c r="N538" s="4" t="s">
        <v>1574</v>
      </c>
      <c r="O538" s="4" t="s">
        <v>138</v>
      </c>
      <c r="P538" s="4" t="s">
        <v>55</v>
      </c>
      <c r="Q538" s="4">
        <v>1.24614E-29</v>
      </c>
      <c r="R538" s="4" t="s">
        <v>1575</v>
      </c>
      <c r="S538" s="4">
        <v>83.04</v>
      </c>
      <c r="T538" s="4">
        <v>8.0000000000000007E-30</v>
      </c>
      <c r="U538" s="4" t="s">
        <v>1576</v>
      </c>
      <c r="V538" s="4" t="s">
        <v>1577</v>
      </c>
      <c r="W538" s="4" t="s">
        <v>37</v>
      </c>
      <c r="X538" s="4" t="s">
        <v>37</v>
      </c>
      <c r="Y538" s="4" t="s">
        <v>37</v>
      </c>
      <c r="Z538" s="4" t="s">
        <v>37</v>
      </c>
      <c r="AA538" s="4" t="s">
        <v>37</v>
      </c>
      <c r="AB538" s="4" t="s">
        <v>153</v>
      </c>
    </row>
    <row r="539" spans="1:28" x14ac:dyDescent="0.2">
      <c r="A539" s="4" t="s">
        <v>35</v>
      </c>
      <c r="B539" s="4" t="s">
        <v>1609</v>
      </c>
      <c r="C539" s="25">
        <v>1088.7753801308299</v>
      </c>
      <c r="D539" s="25">
        <v>2003.36192893257</v>
      </c>
      <c r="E539" s="25">
        <v>1576.2123803151401</v>
      </c>
      <c r="F539" s="25">
        <v>369.67983503310501</v>
      </c>
      <c r="G539" s="82" t="s">
        <v>12351</v>
      </c>
      <c r="H539" s="82"/>
      <c r="I539" s="82"/>
      <c r="J539" s="25">
        <v>4.5645840491057497</v>
      </c>
      <c r="K539" s="26">
        <v>3.3952325807308298E-7</v>
      </c>
      <c r="L539" s="4">
        <v>990</v>
      </c>
      <c r="M539" s="4" t="s">
        <v>1610</v>
      </c>
      <c r="N539" s="4" t="s">
        <v>1611</v>
      </c>
      <c r="O539" s="4" t="s">
        <v>138</v>
      </c>
      <c r="P539" s="4" t="s">
        <v>55</v>
      </c>
      <c r="Q539" s="4">
        <v>8.53095E-6</v>
      </c>
      <c r="R539" s="4" t="s">
        <v>1612</v>
      </c>
      <c r="S539" s="4">
        <v>88.89</v>
      </c>
      <c r="T539" s="4">
        <v>6.0000000000000002E-6</v>
      </c>
      <c r="U539" s="4" t="s">
        <v>1613</v>
      </c>
      <c r="V539" s="4" t="s">
        <v>1614</v>
      </c>
      <c r="W539" s="4" t="s">
        <v>37</v>
      </c>
      <c r="X539" s="4" t="s">
        <v>37</v>
      </c>
      <c r="Y539" s="4" t="s">
        <v>37</v>
      </c>
      <c r="Z539" s="4" t="s">
        <v>37</v>
      </c>
      <c r="AA539" s="4" t="s">
        <v>37</v>
      </c>
      <c r="AB539" s="4" t="s">
        <v>153</v>
      </c>
    </row>
    <row r="540" spans="1:28" x14ac:dyDescent="0.2">
      <c r="A540" s="4" t="s">
        <v>35</v>
      </c>
      <c r="B540" s="4" t="s">
        <v>1664</v>
      </c>
      <c r="C540" s="25">
        <v>3726.4379780883501</v>
      </c>
      <c r="D540" s="25">
        <v>15253.3695720536</v>
      </c>
      <c r="E540" s="25">
        <v>2794.8545896304099</v>
      </c>
      <c r="F540" s="25">
        <v>1698.0338112848999</v>
      </c>
      <c r="G540" s="82" t="s">
        <v>12351</v>
      </c>
      <c r="H540" s="82"/>
      <c r="I540" s="82"/>
      <c r="J540" s="25">
        <v>3.79408830855215</v>
      </c>
      <c r="K540" s="26">
        <v>3.6733548071164799E-7</v>
      </c>
      <c r="L540" s="4">
        <v>2276</v>
      </c>
      <c r="M540" s="4" t="s">
        <v>1665</v>
      </c>
      <c r="N540" s="4" t="s">
        <v>12297</v>
      </c>
      <c r="O540" s="4" t="s">
        <v>54</v>
      </c>
      <c r="P540" s="4" t="s">
        <v>55</v>
      </c>
      <c r="Q540" s="4">
        <v>4.8198000000000002E-129</v>
      </c>
      <c r="R540" s="4" t="s">
        <v>1667</v>
      </c>
      <c r="S540" s="4">
        <v>74.56</v>
      </c>
      <c r="T540" s="4">
        <v>4.0000000000000003E-130</v>
      </c>
      <c r="U540" s="4" t="s">
        <v>1668</v>
      </c>
      <c r="V540" s="4" t="s">
        <v>1669</v>
      </c>
      <c r="W540" s="4" t="s">
        <v>1670</v>
      </c>
      <c r="X540" s="4" t="s">
        <v>221</v>
      </c>
      <c r="Y540" s="4" t="s">
        <v>37</v>
      </c>
      <c r="Z540" s="4" t="s">
        <v>222</v>
      </c>
      <c r="AA540" s="4" t="s">
        <v>37</v>
      </c>
      <c r="AB540" s="4" t="s">
        <v>37</v>
      </c>
    </row>
    <row r="541" spans="1:28" x14ac:dyDescent="0.2">
      <c r="A541" t="s">
        <v>35</v>
      </c>
      <c r="B541" t="s">
        <v>1683</v>
      </c>
      <c r="C541" s="2">
        <v>658.24833769313</v>
      </c>
      <c r="D541" s="2">
        <v>2490.8882519901899</v>
      </c>
      <c r="E541" s="2">
        <v>694.23117052579505</v>
      </c>
      <c r="F541" s="2">
        <v>288.04637162038898</v>
      </c>
      <c r="G541" s="80" t="s">
        <v>12351</v>
      </c>
      <c r="H541" s="80"/>
      <c r="I541" s="80"/>
      <c r="J541" s="2">
        <v>-3.8200143549990502</v>
      </c>
      <c r="K541" s="3">
        <v>3.9035694005580197E-7</v>
      </c>
      <c r="L541">
        <v>1780</v>
      </c>
      <c r="M541" t="s">
        <v>1684</v>
      </c>
      <c r="N541" t="s">
        <v>1685</v>
      </c>
      <c r="O541" t="s">
        <v>1394</v>
      </c>
      <c r="P541" t="s">
        <v>55</v>
      </c>
      <c r="Q541">
        <v>4.5771900000000003E-136</v>
      </c>
      <c r="R541" t="s">
        <v>1150</v>
      </c>
      <c r="S541">
        <v>26.45</v>
      </c>
      <c r="T541">
        <v>2E-12</v>
      </c>
      <c r="U541" t="s">
        <v>1151</v>
      </c>
      <c r="V541" t="s">
        <v>1152</v>
      </c>
      <c r="W541" t="s">
        <v>1153</v>
      </c>
      <c r="X541" t="s">
        <v>1154</v>
      </c>
      <c r="Y541" t="s">
        <v>1155</v>
      </c>
      <c r="Z541" t="s">
        <v>37</v>
      </c>
      <c r="AA541" t="s">
        <v>1156</v>
      </c>
      <c r="AB541" t="s">
        <v>1157</v>
      </c>
    </row>
    <row r="542" spans="1:28" x14ac:dyDescent="0.2">
      <c r="A542" t="s">
        <v>35</v>
      </c>
      <c r="B542" t="s">
        <v>1686</v>
      </c>
      <c r="C542" s="2">
        <v>987.72093912538605</v>
      </c>
      <c r="D542" s="2">
        <v>5030.4048578202601</v>
      </c>
      <c r="E542" s="2">
        <v>551.26065590280996</v>
      </c>
      <c r="F542" s="2">
        <v>417.725818144801</v>
      </c>
      <c r="G542" s="80" t="s">
        <v>12351</v>
      </c>
      <c r="H542" s="80"/>
      <c r="I542" s="80"/>
      <c r="J542" s="2">
        <v>3.8611203305851798</v>
      </c>
      <c r="K542" s="3">
        <v>4.3583655020652902E-7</v>
      </c>
      <c r="L542">
        <v>1468</v>
      </c>
      <c r="M542" t="s">
        <v>1687</v>
      </c>
      <c r="N542" t="s">
        <v>1688</v>
      </c>
      <c r="O542" t="s">
        <v>327</v>
      </c>
      <c r="P542" t="s">
        <v>55</v>
      </c>
      <c r="Q542">
        <v>4.0934999999999998E-128</v>
      </c>
      <c r="R542" t="s">
        <v>1689</v>
      </c>
      <c r="S542">
        <v>26.48</v>
      </c>
      <c r="T542">
        <v>5.0000000000000002E-11</v>
      </c>
      <c r="U542" t="s">
        <v>1690</v>
      </c>
      <c r="V542" t="s">
        <v>1691</v>
      </c>
      <c r="W542" t="s">
        <v>37</v>
      </c>
      <c r="X542" t="s">
        <v>1692</v>
      </c>
      <c r="Y542" t="s">
        <v>1693</v>
      </c>
      <c r="Z542" t="s">
        <v>37</v>
      </c>
      <c r="AA542" t="s">
        <v>37</v>
      </c>
      <c r="AB542" t="s">
        <v>1694</v>
      </c>
    </row>
    <row r="543" spans="1:28" x14ac:dyDescent="0.2">
      <c r="A543" t="s">
        <v>35</v>
      </c>
      <c r="B543" t="s">
        <v>1696</v>
      </c>
      <c r="C543" s="2">
        <v>461.17752722767199</v>
      </c>
      <c r="D543" s="2">
        <v>2475.4870661940299</v>
      </c>
      <c r="E543" s="2">
        <v>368.449982984982</v>
      </c>
      <c r="F543" s="2">
        <v>272.90782052825602</v>
      </c>
      <c r="G543" s="80" t="s">
        <v>12351</v>
      </c>
      <c r="H543" s="80"/>
      <c r="I543" s="80"/>
      <c r="J543" s="2">
        <v>3.7975302665403299</v>
      </c>
      <c r="K543" s="3">
        <v>4.4602576705902202E-7</v>
      </c>
      <c r="L543">
        <v>1426</v>
      </c>
      <c r="M543" t="s">
        <v>1697</v>
      </c>
      <c r="N543" t="s">
        <v>1698</v>
      </c>
      <c r="O543" t="s">
        <v>138</v>
      </c>
      <c r="P543" t="s">
        <v>55</v>
      </c>
      <c r="Q543">
        <v>5.4445900000000002E-11</v>
      </c>
      <c r="R543" t="s">
        <v>1699</v>
      </c>
      <c r="S543">
        <v>66.069999999999993</v>
      </c>
      <c r="T543">
        <v>3.9999999999999998E-11</v>
      </c>
      <c r="U543" t="s">
        <v>1700</v>
      </c>
      <c r="V543" t="s">
        <v>1701</v>
      </c>
      <c r="W543" t="s">
        <v>37</v>
      </c>
      <c r="X543" t="s">
        <v>1620</v>
      </c>
      <c r="Y543" t="s">
        <v>37</v>
      </c>
      <c r="Z543" t="s">
        <v>1621</v>
      </c>
      <c r="AA543" t="s">
        <v>37</v>
      </c>
      <c r="AB543" t="s">
        <v>1702</v>
      </c>
    </row>
    <row r="544" spans="1:28" x14ac:dyDescent="0.2">
      <c r="A544" t="s">
        <v>35</v>
      </c>
      <c r="B544" t="s">
        <v>1703</v>
      </c>
      <c r="C544" s="2">
        <v>159.25582290966099</v>
      </c>
      <c r="D544" s="2">
        <v>237.985904887619</v>
      </c>
      <c r="E544" s="2">
        <v>2213.7164952468202</v>
      </c>
      <c r="F544" s="2">
        <v>257.47137914821502</v>
      </c>
      <c r="G544" s="80" t="s">
        <v>12351</v>
      </c>
      <c r="H544" s="80"/>
      <c r="I544" s="80"/>
      <c r="J544" s="2">
        <v>-4.1612469830854897</v>
      </c>
      <c r="K544" s="3">
        <v>5.4151345661212797E-7</v>
      </c>
      <c r="L544">
        <v>1400</v>
      </c>
      <c r="M544" t="s">
        <v>1704</v>
      </c>
      <c r="N544" t="s">
        <v>1705</v>
      </c>
      <c r="O544" t="s">
        <v>138</v>
      </c>
      <c r="P544" t="s">
        <v>55</v>
      </c>
      <c r="Q544">
        <v>6.5433800000000001E-39</v>
      </c>
      <c r="R544" t="s">
        <v>1706</v>
      </c>
      <c r="S544">
        <v>44.32</v>
      </c>
      <c r="T544">
        <v>3.9999999999999997E-39</v>
      </c>
      <c r="U544" t="s">
        <v>1707</v>
      </c>
      <c r="V544" t="s">
        <v>1708</v>
      </c>
      <c r="W544" t="s">
        <v>37</v>
      </c>
      <c r="X544" t="s">
        <v>37</v>
      </c>
      <c r="Y544" t="s">
        <v>37</v>
      </c>
      <c r="Z544" t="s">
        <v>37</v>
      </c>
      <c r="AA544" t="s">
        <v>37</v>
      </c>
      <c r="AB544" t="s">
        <v>153</v>
      </c>
    </row>
    <row r="545" spans="1:28" x14ac:dyDescent="0.2">
      <c r="A545" s="4" t="s">
        <v>35</v>
      </c>
      <c r="B545" s="4" t="s">
        <v>1710</v>
      </c>
      <c r="C545" s="25">
        <v>301.19061605517999</v>
      </c>
      <c r="D545" s="25">
        <v>933.22121647754102</v>
      </c>
      <c r="E545" s="25">
        <v>1695.14449736591</v>
      </c>
      <c r="F545" s="25">
        <v>463.44875013592701</v>
      </c>
      <c r="G545" s="82" t="s">
        <v>12351</v>
      </c>
      <c r="H545" s="82"/>
      <c r="I545" s="82"/>
      <c r="J545" s="25">
        <v>3.7878905435289498</v>
      </c>
      <c r="K545" s="26">
        <v>6.6207464098387196E-7</v>
      </c>
      <c r="L545" s="4">
        <v>1100</v>
      </c>
      <c r="M545" s="4" t="s">
        <v>1711</v>
      </c>
      <c r="N545" s="4" t="s">
        <v>12298</v>
      </c>
      <c r="O545" s="4" t="s">
        <v>54</v>
      </c>
      <c r="P545" s="4" t="s">
        <v>55</v>
      </c>
      <c r="Q545" s="4">
        <v>6.5375500000000002E-8</v>
      </c>
      <c r="R545" s="4" t="s">
        <v>1713</v>
      </c>
      <c r="S545" s="4">
        <v>39.83</v>
      </c>
      <c r="T545" s="4">
        <v>3.0000000000000001E-26</v>
      </c>
      <c r="U545" s="4" t="s">
        <v>1714</v>
      </c>
      <c r="V545" s="4" t="s">
        <v>1715</v>
      </c>
      <c r="W545" s="4" t="s">
        <v>37</v>
      </c>
      <c r="X545" s="4" t="s">
        <v>37</v>
      </c>
      <c r="Y545" s="4" t="s">
        <v>37</v>
      </c>
      <c r="Z545" s="4" t="s">
        <v>37</v>
      </c>
      <c r="AA545" s="4" t="s">
        <v>37</v>
      </c>
      <c r="AB545" s="4" t="s">
        <v>153</v>
      </c>
    </row>
    <row r="546" spans="1:28" x14ac:dyDescent="0.2">
      <c r="A546" t="s">
        <v>35</v>
      </c>
      <c r="B546" t="s">
        <v>1753</v>
      </c>
      <c r="C546" s="2">
        <v>978.49637465403498</v>
      </c>
      <c r="D546" s="2">
        <v>5396.9299053702198</v>
      </c>
      <c r="E546" s="2">
        <v>2255.9935519710998</v>
      </c>
      <c r="F546" s="2">
        <v>1197.53964091486</v>
      </c>
      <c r="G546" s="80" t="s">
        <v>12351</v>
      </c>
      <c r="H546" s="80"/>
      <c r="I546" s="80"/>
      <c r="J546" s="2">
        <v>3.7112049612135798</v>
      </c>
      <c r="K546" s="3">
        <v>8.4724347618723797E-7</v>
      </c>
      <c r="L546">
        <v>923</v>
      </c>
      <c r="M546" t="s">
        <v>37</v>
      </c>
      <c r="N546" t="s">
        <v>37</v>
      </c>
      <c r="O546" t="s">
        <v>37</v>
      </c>
      <c r="P546" t="s">
        <v>37</v>
      </c>
      <c r="Q546" t="s">
        <v>37</v>
      </c>
      <c r="R546" s="20" t="s">
        <v>37</v>
      </c>
      <c r="S546" s="20" t="s">
        <v>37</v>
      </c>
      <c r="T546" s="20" t="s">
        <v>37</v>
      </c>
      <c r="U546" s="20" t="s">
        <v>37</v>
      </c>
      <c r="V546" t="s">
        <v>37</v>
      </c>
      <c r="W546" t="s">
        <v>37</v>
      </c>
      <c r="X546" t="s">
        <v>37</v>
      </c>
      <c r="Y546" t="s">
        <v>37</v>
      </c>
      <c r="Z546" t="s">
        <v>37</v>
      </c>
      <c r="AA546" t="s">
        <v>37</v>
      </c>
      <c r="AB546" t="s">
        <v>37</v>
      </c>
    </row>
    <row r="547" spans="1:28" x14ac:dyDescent="0.2">
      <c r="A547" t="s">
        <v>35</v>
      </c>
      <c r="B547" t="s">
        <v>1754</v>
      </c>
      <c r="C547" s="2">
        <v>917.12355853491295</v>
      </c>
      <c r="D547" s="2">
        <v>324.76358112969501</v>
      </c>
      <c r="E547" s="2">
        <v>191.877022458695</v>
      </c>
      <c r="F547" s="2">
        <v>526.416808458942</v>
      </c>
      <c r="G547" s="80" t="s">
        <v>12351</v>
      </c>
      <c r="H547" s="80"/>
      <c r="I547" s="80"/>
      <c r="J547" s="2">
        <v>-5.3642697796951602</v>
      </c>
      <c r="K547" s="3">
        <v>9.7618382960728807E-7</v>
      </c>
      <c r="L547">
        <v>814</v>
      </c>
      <c r="M547" t="s">
        <v>37</v>
      </c>
      <c r="N547" t="s">
        <v>37</v>
      </c>
      <c r="O547" t="s">
        <v>37</v>
      </c>
      <c r="P547" t="s">
        <v>37</v>
      </c>
      <c r="Q547" t="s">
        <v>37</v>
      </c>
      <c r="R547" s="20" t="s">
        <v>37</v>
      </c>
      <c r="S547" s="20" t="s">
        <v>37</v>
      </c>
      <c r="T547" s="20" t="s">
        <v>37</v>
      </c>
      <c r="U547" s="20" t="s">
        <v>37</v>
      </c>
      <c r="V547" t="s">
        <v>37</v>
      </c>
      <c r="W547" t="s">
        <v>37</v>
      </c>
      <c r="X547" t="s">
        <v>37</v>
      </c>
      <c r="Y547" t="s">
        <v>37</v>
      </c>
      <c r="Z547" t="s">
        <v>37</v>
      </c>
      <c r="AA547" t="s">
        <v>37</v>
      </c>
      <c r="AB547" t="s">
        <v>37</v>
      </c>
    </row>
    <row r="548" spans="1:28" x14ac:dyDescent="0.2">
      <c r="A548" t="s">
        <v>35</v>
      </c>
      <c r="B548" t="s">
        <v>1788</v>
      </c>
      <c r="C548" s="2">
        <v>11.0969893583574</v>
      </c>
      <c r="D548" s="2">
        <v>56.702950201961102</v>
      </c>
      <c r="E548" s="2">
        <v>18.0968204488899</v>
      </c>
      <c r="F548" s="2">
        <v>11.3459855364008</v>
      </c>
      <c r="G548" s="80" t="s">
        <v>12351</v>
      </c>
      <c r="H548" s="80"/>
      <c r="I548" s="80"/>
      <c r="J548" s="2">
        <v>-4.3900601835292203</v>
      </c>
      <c r="K548" s="3">
        <v>1.1808851177361899E-6</v>
      </c>
      <c r="L548">
        <v>577</v>
      </c>
      <c r="M548" t="s">
        <v>37</v>
      </c>
      <c r="N548" t="s">
        <v>37</v>
      </c>
      <c r="O548" t="s">
        <v>37</v>
      </c>
      <c r="P548" t="s">
        <v>37</v>
      </c>
      <c r="Q548" t="s">
        <v>37</v>
      </c>
      <c r="R548" s="20" t="s">
        <v>37</v>
      </c>
      <c r="S548" s="20" t="s">
        <v>37</v>
      </c>
      <c r="T548" s="20" t="s">
        <v>37</v>
      </c>
      <c r="U548" s="20" t="s">
        <v>37</v>
      </c>
      <c r="V548" t="s">
        <v>37</v>
      </c>
      <c r="W548" t="s">
        <v>37</v>
      </c>
      <c r="X548" t="s">
        <v>37</v>
      </c>
      <c r="Y548" t="s">
        <v>37</v>
      </c>
      <c r="Z548" t="s">
        <v>37</v>
      </c>
      <c r="AA548" t="s">
        <v>37</v>
      </c>
      <c r="AB548" t="s">
        <v>37</v>
      </c>
    </row>
    <row r="549" spans="1:28" x14ac:dyDescent="0.2">
      <c r="A549" t="s">
        <v>35</v>
      </c>
      <c r="B549" t="s">
        <v>1854</v>
      </c>
      <c r="C549" s="2">
        <v>2868.95365781088</v>
      </c>
      <c r="D549" s="2">
        <v>9546.2432838664408</v>
      </c>
      <c r="E549" s="2">
        <v>2949.6132123021998</v>
      </c>
      <c r="F549" s="2">
        <v>1611.24123401306</v>
      </c>
      <c r="G549" s="80" t="s">
        <v>12351</v>
      </c>
      <c r="H549" s="80"/>
      <c r="I549" s="80"/>
      <c r="J549" s="2">
        <v>3.6611352719295498</v>
      </c>
      <c r="K549" s="3">
        <v>1.1933472161388099E-6</v>
      </c>
      <c r="L549">
        <v>6661</v>
      </c>
      <c r="M549" t="s">
        <v>1855</v>
      </c>
      <c r="N549" t="s">
        <v>12299</v>
      </c>
      <c r="O549" t="s">
        <v>54</v>
      </c>
      <c r="P549" t="s">
        <v>55</v>
      </c>
      <c r="Q549">
        <v>0</v>
      </c>
      <c r="R549" t="s">
        <v>1857</v>
      </c>
      <c r="S549">
        <v>39.97</v>
      </c>
      <c r="T549">
        <v>0</v>
      </c>
      <c r="U549" t="s">
        <v>1858</v>
      </c>
      <c r="V549" t="s">
        <v>1859</v>
      </c>
      <c r="W549" t="s">
        <v>1860</v>
      </c>
      <c r="X549" t="s">
        <v>1861</v>
      </c>
      <c r="Y549" t="s">
        <v>1862</v>
      </c>
      <c r="Z549" t="s">
        <v>1863</v>
      </c>
      <c r="AA549" t="s">
        <v>1864</v>
      </c>
      <c r="AB549" t="s">
        <v>1865</v>
      </c>
    </row>
    <row r="550" spans="1:28" x14ac:dyDescent="0.2">
      <c r="A550" t="s">
        <v>35</v>
      </c>
      <c r="B550" t="s">
        <v>1905</v>
      </c>
      <c r="C550" s="2">
        <v>164.70438929642901</v>
      </c>
      <c r="D550" s="2">
        <v>662.81296654733603</v>
      </c>
      <c r="E550" s="2">
        <v>106.34785348505601</v>
      </c>
      <c r="F550" s="2">
        <v>65.925641785518096</v>
      </c>
      <c r="G550" s="80" t="s">
        <v>12351</v>
      </c>
      <c r="H550" s="80"/>
      <c r="I550" s="80"/>
      <c r="J550" s="2">
        <v>-5.2731352440739601</v>
      </c>
      <c r="K550" s="3">
        <v>1.78080374945311E-6</v>
      </c>
      <c r="L550">
        <v>2900</v>
      </c>
      <c r="M550" t="s">
        <v>1906</v>
      </c>
      <c r="N550" t="s">
        <v>1907</v>
      </c>
      <c r="O550" t="s">
        <v>1338</v>
      </c>
      <c r="P550" t="s">
        <v>126</v>
      </c>
      <c r="Q550">
        <v>0</v>
      </c>
      <c r="R550" t="s">
        <v>540</v>
      </c>
      <c r="S550">
        <v>41.08</v>
      </c>
      <c r="T550">
        <v>0</v>
      </c>
      <c r="U550" t="s">
        <v>541</v>
      </c>
      <c r="V550" t="s">
        <v>542</v>
      </c>
      <c r="W550" t="s">
        <v>37</v>
      </c>
      <c r="X550" t="s">
        <v>396</v>
      </c>
      <c r="Y550" t="s">
        <v>108</v>
      </c>
      <c r="Z550" t="s">
        <v>397</v>
      </c>
      <c r="AA550" t="s">
        <v>37</v>
      </c>
      <c r="AB550" t="s">
        <v>398</v>
      </c>
    </row>
    <row r="551" spans="1:28" x14ac:dyDescent="0.2">
      <c r="A551" t="s">
        <v>35</v>
      </c>
      <c r="B551" t="s">
        <v>1945</v>
      </c>
      <c r="C551" s="2">
        <v>175.36646046209</v>
      </c>
      <c r="D551" s="2">
        <v>51.716201955481402</v>
      </c>
      <c r="E551" s="2">
        <v>119.58002877629799</v>
      </c>
      <c r="F551" s="2">
        <v>422.356275474619</v>
      </c>
      <c r="G551" s="80" t="s">
        <v>12351</v>
      </c>
      <c r="H551" s="80"/>
      <c r="I551" s="80"/>
      <c r="J551" s="2">
        <v>-9.0515023326242492</v>
      </c>
      <c r="K551" s="3">
        <v>2.3873312443739399E-6</v>
      </c>
      <c r="L551">
        <v>2400</v>
      </c>
      <c r="M551" t="s">
        <v>37</v>
      </c>
      <c r="N551" t="s">
        <v>37</v>
      </c>
      <c r="O551" t="s">
        <v>37</v>
      </c>
      <c r="P551" t="s">
        <v>37</v>
      </c>
      <c r="Q551" t="s">
        <v>37</v>
      </c>
      <c r="R551" s="20" t="s">
        <v>37</v>
      </c>
      <c r="S551" s="20" t="s">
        <v>37</v>
      </c>
      <c r="T551" s="20" t="s">
        <v>37</v>
      </c>
      <c r="U551" s="20" t="s">
        <v>37</v>
      </c>
      <c r="V551" t="s">
        <v>37</v>
      </c>
      <c r="W551" t="s">
        <v>37</v>
      </c>
      <c r="X551" t="s">
        <v>37</v>
      </c>
      <c r="Y551" t="s">
        <v>37</v>
      </c>
      <c r="Z551" t="s">
        <v>37</v>
      </c>
      <c r="AA551" t="s">
        <v>37</v>
      </c>
      <c r="AB551" t="s">
        <v>37</v>
      </c>
    </row>
    <row r="552" spans="1:28" x14ac:dyDescent="0.2">
      <c r="A552" t="s">
        <v>35</v>
      </c>
      <c r="B552" t="s">
        <v>1956</v>
      </c>
      <c r="C552" s="2">
        <v>438.417862601396</v>
      </c>
      <c r="D552" s="2">
        <v>485.69627848125901</v>
      </c>
      <c r="E552" s="2">
        <v>2066.24190600471</v>
      </c>
      <c r="F552" s="2">
        <v>409.391553431874</v>
      </c>
      <c r="G552" s="80" t="s">
        <v>12351</v>
      </c>
      <c r="H552" s="80"/>
      <c r="I552" s="80"/>
      <c r="J552" s="2">
        <v>-4.0822749481764902</v>
      </c>
      <c r="K552" s="3">
        <v>2.59183776889927E-6</v>
      </c>
      <c r="L552">
        <v>3700</v>
      </c>
      <c r="M552" t="s">
        <v>1957</v>
      </c>
      <c r="N552" t="s">
        <v>12300</v>
      </c>
      <c r="O552" t="s">
        <v>54</v>
      </c>
      <c r="P552" t="s">
        <v>55</v>
      </c>
      <c r="Q552">
        <v>0</v>
      </c>
      <c r="R552" t="s">
        <v>1959</v>
      </c>
      <c r="S552">
        <v>66.31</v>
      </c>
      <c r="T552">
        <v>2.0000000000000001E-117</v>
      </c>
      <c r="U552" t="s">
        <v>1960</v>
      </c>
      <c r="V552" t="s">
        <v>1961</v>
      </c>
      <c r="W552" t="s">
        <v>1962</v>
      </c>
      <c r="X552" t="s">
        <v>1963</v>
      </c>
      <c r="Y552" t="s">
        <v>1964</v>
      </c>
      <c r="Z552" t="s">
        <v>1965</v>
      </c>
      <c r="AA552" t="s">
        <v>37</v>
      </c>
      <c r="AB552" t="s">
        <v>1966</v>
      </c>
    </row>
    <row r="553" spans="1:28" x14ac:dyDescent="0.2">
      <c r="A553" t="s">
        <v>35</v>
      </c>
      <c r="B553" t="s">
        <v>1983</v>
      </c>
      <c r="C553" s="2">
        <v>162.42150469374999</v>
      </c>
      <c r="D553" s="2">
        <v>387.53260412624002</v>
      </c>
      <c r="E553" s="2">
        <v>2358.62772545895</v>
      </c>
      <c r="F553" s="2">
        <v>819.35799296848597</v>
      </c>
      <c r="G553" s="80" t="s">
        <v>12351</v>
      </c>
      <c r="H553" s="80"/>
      <c r="I553" s="80"/>
      <c r="J553" s="2">
        <v>3.9729637247502598</v>
      </c>
      <c r="K553" s="3">
        <v>3.0611306870737201E-6</v>
      </c>
      <c r="L553">
        <v>2200</v>
      </c>
      <c r="M553" t="s">
        <v>1984</v>
      </c>
      <c r="N553" t="s">
        <v>1985</v>
      </c>
      <c r="O553" t="s">
        <v>1347</v>
      </c>
      <c r="P553" t="s">
        <v>55</v>
      </c>
      <c r="Q553">
        <v>0</v>
      </c>
      <c r="R553" t="s">
        <v>1504</v>
      </c>
      <c r="S553">
        <v>81.88</v>
      </c>
      <c r="T553">
        <v>0</v>
      </c>
      <c r="U553" t="s">
        <v>1505</v>
      </c>
      <c r="V553" t="s">
        <v>1506</v>
      </c>
      <c r="W553" t="s">
        <v>1507</v>
      </c>
      <c r="X553" t="s">
        <v>1508</v>
      </c>
      <c r="Y553" t="s">
        <v>1509</v>
      </c>
      <c r="Z553" t="s">
        <v>1510</v>
      </c>
      <c r="AA553" t="s">
        <v>1511</v>
      </c>
      <c r="AB553" t="s">
        <v>1512</v>
      </c>
    </row>
    <row r="554" spans="1:28" x14ac:dyDescent="0.2">
      <c r="A554" t="s">
        <v>35</v>
      </c>
      <c r="B554" t="s">
        <v>1986</v>
      </c>
      <c r="C554" s="2">
        <v>211.78240530313099</v>
      </c>
      <c r="D554" s="2">
        <v>434.70175316588899</v>
      </c>
      <c r="E554" s="2">
        <v>742.552127412206</v>
      </c>
      <c r="F554" s="2">
        <v>229.45157695517099</v>
      </c>
      <c r="G554" s="80" t="s">
        <v>12351</v>
      </c>
      <c r="H554" s="80"/>
      <c r="I554" s="80"/>
      <c r="J554" s="2">
        <v>3.5049134765485399</v>
      </c>
      <c r="K554" s="3">
        <v>3.8676862774884402E-6</v>
      </c>
      <c r="L554">
        <v>3000</v>
      </c>
      <c r="M554" t="s">
        <v>1987</v>
      </c>
      <c r="N554" t="s">
        <v>12301</v>
      </c>
      <c r="O554" t="s">
        <v>54</v>
      </c>
      <c r="P554" t="s">
        <v>55</v>
      </c>
      <c r="Q554">
        <v>0</v>
      </c>
      <c r="R554" t="s">
        <v>1989</v>
      </c>
      <c r="S554">
        <v>79.69</v>
      </c>
      <c r="T554">
        <v>0</v>
      </c>
      <c r="U554" t="s">
        <v>1990</v>
      </c>
      <c r="V554" t="s">
        <v>1991</v>
      </c>
      <c r="W554" t="s">
        <v>37</v>
      </c>
      <c r="X554" t="s">
        <v>37</v>
      </c>
      <c r="Y554" t="s">
        <v>37</v>
      </c>
      <c r="Z554" t="s">
        <v>37</v>
      </c>
      <c r="AA554" t="s">
        <v>37</v>
      </c>
      <c r="AB554" t="s">
        <v>83</v>
      </c>
    </row>
    <row r="555" spans="1:28" x14ac:dyDescent="0.2">
      <c r="A555" s="4" t="s">
        <v>35</v>
      </c>
      <c r="B555" s="4" t="s">
        <v>2112</v>
      </c>
      <c r="C555" s="25">
        <v>2229.6414777149998</v>
      </c>
      <c r="D555" s="25">
        <v>7313.4013789707897</v>
      </c>
      <c r="E555" s="25">
        <v>1664.85087659752</v>
      </c>
      <c r="F555" s="25">
        <v>680.30486050923298</v>
      </c>
      <c r="G555" s="82" t="s">
        <v>12351</v>
      </c>
      <c r="H555" s="82"/>
      <c r="I555" s="82"/>
      <c r="J555" s="25">
        <v>3.4916880314920502</v>
      </c>
      <c r="K555" s="26">
        <v>4.3586636306578201E-6</v>
      </c>
      <c r="L555" s="4">
        <v>1642</v>
      </c>
      <c r="M555" s="4" t="s">
        <v>2113</v>
      </c>
      <c r="N555" s="4" t="s">
        <v>2114</v>
      </c>
      <c r="O555" s="4" t="s">
        <v>138</v>
      </c>
      <c r="P555" s="4" t="s">
        <v>55</v>
      </c>
      <c r="Q555" s="4">
        <v>2.1262800000000001E-74</v>
      </c>
      <c r="R555" s="4" t="s">
        <v>2115</v>
      </c>
      <c r="S555" s="4">
        <v>79.69</v>
      </c>
      <c r="T555" s="4">
        <v>9.9999999999999996E-75</v>
      </c>
      <c r="U555" s="4" t="s">
        <v>2116</v>
      </c>
      <c r="V555" s="4" t="s">
        <v>2117</v>
      </c>
      <c r="W555" s="4" t="s">
        <v>37</v>
      </c>
      <c r="X555" s="4" t="s">
        <v>221</v>
      </c>
      <c r="Y555" s="4" t="s">
        <v>37</v>
      </c>
      <c r="Z555" s="4" t="s">
        <v>222</v>
      </c>
      <c r="AA555" s="4" t="s">
        <v>37</v>
      </c>
      <c r="AB555" s="4" t="s">
        <v>153</v>
      </c>
    </row>
    <row r="556" spans="1:28" x14ac:dyDescent="0.2">
      <c r="A556" s="8" t="s">
        <v>35</v>
      </c>
      <c r="B556" s="8" t="s">
        <v>2118</v>
      </c>
      <c r="C556" s="21">
        <v>92.120423782779696</v>
      </c>
      <c r="D556" s="21">
        <v>9.0441034020948496</v>
      </c>
      <c r="E556" s="21">
        <v>74.225228135847203</v>
      </c>
      <c r="F556" s="21">
        <v>132.273476646105</v>
      </c>
      <c r="G556" s="81" t="s">
        <v>12351</v>
      </c>
      <c r="H556" s="81"/>
      <c r="I556" s="81"/>
      <c r="J556" s="21">
        <v>3.5016879250019901</v>
      </c>
      <c r="K556" s="22">
        <v>4.6088842619158099E-6</v>
      </c>
      <c r="L556" s="8">
        <v>1611</v>
      </c>
      <c r="M556" s="8" t="s">
        <v>2119</v>
      </c>
      <c r="N556" s="8" t="s">
        <v>2120</v>
      </c>
      <c r="O556" s="8" t="s">
        <v>2121</v>
      </c>
      <c r="P556" s="8" t="s">
        <v>2122</v>
      </c>
      <c r="Q556" s="8">
        <v>7.1209200000000004E-125</v>
      </c>
      <c r="R556" s="8" t="s">
        <v>2123</v>
      </c>
      <c r="S556" s="8">
        <v>96.34</v>
      </c>
      <c r="T556" s="8">
        <v>6.0000000000000002E-127</v>
      </c>
      <c r="U556" s="8" t="s">
        <v>2124</v>
      </c>
      <c r="V556" s="8" t="s">
        <v>2125</v>
      </c>
      <c r="W556" s="8" t="s">
        <v>2126</v>
      </c>
      <c r="X556" s="8" t="s">
        <v>2127</v>
      </c>
      <c r="Y556" s="8" t="s">
        <v>2128</v>
      </c>
      <c r="Z556" s="8" t="s">
        <v>2129</v>
      </c>
      <c r="AA556" s="8" t="s">
        <v>2130</v>
      </c>
      <c r="AB556" s="8" t="s">
        <v>2131</v>
      </c>
    </row>
    <row r="557" spans="1:28" x14ac:dyDescent="0.2">
      <c r="A557" t="s">
        <v>35</v>
      </c>
      <c r="B557" t="s">
        <v>2166</v>
      </c>
      <c r="C557" s="2">
        <v>26.331530161254701</v>
      </c>
      <c r="D557" s="2">
        <v>199.25808419738701</v>
      </c>
      <c r="E557" s="2">
        <v>81.322816282643899</v>
      </c>
      <c r="F557" s="2">
        <v>23.579790270814001</v>
      </c>
      <c r="G557" s="80" t="s">
        <v>12351</v>
      </c>
      <c r="H557" s="80"/>
      <c r="I557" s="80"/>
      <c r="J557" s="2">
        <v>3.48099713940152</v>
      </c>
      <c r="K557" s="3">
        <v>4.8494936995505901E-6</v>
      </c>
      <c r="L557">
        <v>2400</v>
      </c>
      <c r="M557" t="s">
        <v>1035</v>
      </c>
      <c r="N557" t="s">
        <v>11953</v>
      </c>
      <c r="O557" t="s">
        <v>54</v>
      </c>
      <c r="P557" t="s">
        <v>55</v>
      </c>
      <c r="Q557">
        <v>0</v>
      </c>
      <c r="R557" t="s">
        <v>609</v>
      </c>
      <c r="S557">
        <v>30.08</v>
      </c>
      <c r="T557">
        <v>9.9999999999999999E-96</v>
      </c>
      <c r="U557" t="s">
        <v>610</v>
      </c>
      <c r="V557" t="s">
        <v>611</v>
      </c>
      <c r="W557" t="s">
        <v>612</v>
      </c>
      <c r="X557" t="s">
        <v>533</v>
      </c>
      <c r="Y557" t="s">
        <v>534</v>
      </c>
      <c r="Z557" t="s">
        <v>535</v>
      </c>
      <c r="AA557" t="s">
        <v>37</v>
      </c>
      <c r="AB557" t="s">
        <v>536</v>
      </c>
    </row>
    <row r="558" spans="1:28" x14ac:dyDescent="0.2">
      <c r="A558" s="8" t="s">
        <v>35</v>
      </c>
      <c r="B558" s="8" t="s">
        <v>2175</v>
      </c>
      <c r="C558" s="21">
        <v>871.45460009852195</v>
      </c>
      <c r="D558" s="21">
        <v>532.45979009275402</v>
      </c>
      <c r="E558" s="21">
        <v>210.585024527315</v>
      </c>
      <c r="F558" s="21">
        <v>18.493867565683999</v>
      </c>
      <c r="G558" s="81" t="s">
        <v>12351</v>
      </c>
      <c r="H558" s="81"/>
      <c r="I558" s="81"/>
      <c r="J558" s="21">
        <v>-3.5780609648229502</v>
      </c>
      <c r="K558" s="22">
        <v>5.01976230940914E-6</v>
      </c>
      <c r="L558" s="8">
        <v>2580</v>
      </c>
      <c r="M558" s="8" t="s">
        <v>290</v>
      </c>
      <c r="N558" s="8" t="s">
        <v>291</v>
      </c>
      <c r="O558" s="8" t="s">
        <v>292</v>
      </c>
      <c r="P558" s="8" t="s">
        <v>293</v>
      </c>
      <c r="Q558" s="8">
        <v>1.41274E-69</v>
      </c>
      <c r="R558" s="8" t="s">
        <v>56</v>
      </c>
      <c r="S558" s="8">
        <v>28.68</v>
      </c>
      <c r="T558" s="8">
        <v>8.0000000000000004E-33</v>
      </c>
      <c r="U558" s="8" t="s">
        <v>57</v>
      </c>
      <c r="V558" s="8" t="s">
        <v>58</v>
      </c>
      <c r="W558" s="8" t="s">
        <v>37</v>
      </c>
      <c r="X558" s="8" t="s">
        <v>59</v>
      </c>
      <c r="Y558" s="8" t="s">
        <v>60</v>
      </c>
      <c r="Z558" s="8" t="s">
        <v>61</v>
      </c>
      <c r="AA558" s="8" t="s">
        <v>37</v>
      </c>
      <c r="AB558" s="8" t="s">
        <v>62</v>
      </c>
    </row>
    <row r="559" spans="1:28" x14ac:dyDescent="0.2">
      <c r="A559" t="s">
        <v>35</v>
      </c>
      <c r="B559" t="s">
        <v>2176</v>
      </c>
      <c r="C559" s="2">
        <v>11645.395760339001</v>
      </c>
      <c r="D559" s="2">
        <v>5086.34172220852</v>
      </c>
      <c r="E559" s="2">
        <v>4189.4340125524996</v>
      </c>
      <c r="F559" s="2">
        <v>13727.7054236821</v>
      </c>
      <c r="G559" s="80" t="s">
        <v>12351</v>
      </c>
      <c r="H559" s="80"/>
      <c r="I559" s="80"/>
      <c r="J559" s="2">
        <v>-6.8433185654892403</v>
      </c>
      <c r="K559" s="3">
        <v>6.5390569010040302E-6</v>
      </c>
      <c r="L559">
        <v>1389</v>
      </c>
      <c r="M559" t="s">
        <v>2177</v>
      </c>
      <c r="N559" t="s">
        <v>12302</v>
      </c>
      <c r="O559" t="s">
        <v>54</v>
      </c>
      <c r="P559" t="s">
        <v>55</v>
      </c>
      <c r="Q559">
        <v>1.06708E-138</v>
      </c>
      <c r="R559" t="s">
        <v>2179</v>
      </c>
      <c r="S559">
        <v>63.87</v>
      </c>
      <c r="T559">
        <v>9.9999999999999995E-127</v>
      </c>
      <c r="U559" t="s">
        <v>2180</v>
      </c>
      <c r="V559" t="s">
        <v>2181</v>
      </c>
      <c r="W559" t="s">
        <v>37</v>
      </c>
      <c r="X559" t="s">
        <v>37</v>
      </c>
      <c r="Y559" t="s">
        <v>37</v>
      </c>
      <c r="Z559" t="s">
        <v>37</v>
      </c>
      <c r="AA559" t="s">
        <v>37</v>
      </c>
      <c r="AB559" t="s">
        <v>153</v>
      </c>
    </row>
    <row r="560" spans="1:28" x14ac:dyDescent="0.2">
      <c r="A560" t="s">
        <v>35</v>
      </c>
      <c r="B560" t="s">
        <v>2206</v>
      </c>
      <c r="C560" s="2">
        <v>87141.560353889494</v>
      </c>
      <c r="D560" s="2">
        <v>44863.998356799399</v>
      </c>
      <c r="E560" s="2">
        <v>14646.8949104525</v>
      </c>
      <c r="F560" s="2">
        <v>158393.134664863</v>
      </c>
      <c r="G560" s="80" t="s">
        <v>12351</v>
      </c>
      <c r="H560" s="80"/>
      <c r="I560" s="80"/>
      <c r="J560" s="2">
        <v>-7.6617505902110201</v>
      </c>
      <c r="K560" s="3">
        <v>7.5473407390651701E-6</v>
      </c>
      <c r="L560">
        <v>1399</v>
      </c>
      <c r="M560" t="s">
        <v>2207</v>
      </c>
      <c r="N560" t="s">
        <v>2208</v>
      </c>
      <c r="O560" t="s">
        <v>2209</v>
      </c>
      <c r="P560" t="s">
        <v>55</v>
      </c>
      <c r="Q560">
        <v>2.6423799999999999E-135</v>
      </c>
      <c r="R560" t="s">
        <v>615</v>
      </c>
      <c r="S560">
        <v>53.74</v>
      </c>
      <c r="T560">
        <v>9.9999999999999994E-99</v>
      </c>
      <c r="U560" t="s">
        <v>616</v>
      </c>
      <c r="V560" t="s">
        <v>617</v>
      </c>
      <c r="W560" t="s">
        <v>37</v>
      </c>
      <c r="X560" t="s">
        <v>618</v>
      </c>
      <c r="Y560" t="s">
        <v>37</v>
      </c>
      <c r="Z560" t="s">
        <v>619</v>
      </c>
      <c r="AA560" t="s">
        <v>333</v>
      </c>
      <c r="AB560" t="s">
        <v>620</v>
      </c>
    </row>
    <row r="561" spans="1:28" x14ac:dyDescent="0.2">
      <c r="A561" s="4" t="s">
        <v>35</v>
      </c>
      <c r="B561" s="4" t="s">
        <v>2252</v>
      </c>
      <c r="C561" s="25">
        <v>21113.837656518201</v>
      </c>
      <c r="D561" s="25">
        <v>87834.6828127521</v>
      </c>
      <c r="E561" s="25">
        <v>7476.4449561074898</v>
      </c>
      <c r="F561" s="25">
        <v>4590.7259047964399</v>
      </c>
      <c r="G561" s="82" t="s">
        <v>12351</v>
      </c>
      <c r="H561" s="82"/>
      <c r="I561" s="82"/>
      <c r="J561" s="25">
        <v>3.3771960176488398</v>
      </c>
      <c r="K561" s="26">
        <v>1.1346810832371E-5</v>
      </c>
      <c r="L561" s="4">
        <v>1600</v>
      </c>
      <c r="M561" s="4" t="s">
        <v>2253</v>
      </c>
      <c r="N561" s="4" t="s">
        <v>12279</v>
      </c>
      <c r="O561" s="4" t="s">
        <v>79</v>
      </c>
      <c r="P561" s="4" t="s">
        <v>55</v>
      </c>
      <c r="Q561" s="4">
        <v>1.4975E-89</v>
      </c>
      <c r="R561" s="4" t="s">
        <v>2254</v>
      </c>
      <c r="S561" s="4">
        <v>51.04</v>
      </c>
      <c r="T561" s="4">
        <v>9.9999999999999996E-24</v>
      </c>
      <c r="U561" s="4" t="s">
        <v>2255</v>
      </c>
      <c r="V561" s="4" t="s">
        <v>2256</v>
      </c>
      <c r="W561" s="4" t="s">
        <v>37</v>
      </c>
      <c r="X561" s="4" t="s">
        <v>221</v>
      </c>
      <c r="Y561" s="4" t="s">
        <v>37</v>
      </c>
      <c r="Z561" s="4" t="s">
        <v>222</v>
      </c>
      <c r="AA561" s="4" t="s">
        <v>37</v>
      </c>
      <c r="AB561" s="4" t="s">
        <v>2257</v>
      </c>
    </row>
    <row r="562" spans="1:28" x14ac:dyDescent="0.2">
      <c r="A562" s="6" t="s">
        <v>35</v>
      </c>
      <c r="B562" s="6" t="s">
        <v>2356</v>
      </c>
      <c r="C562" s="23">
        <v>892.359100629914</v>
      </c>
      <c r="D562" s="23">
        <v>1193.5630602009701</v>
      </c>
      <c r="E562" s="23">
        <v>3014.0828692781301</v>
      </c>
      <c r="F562" s="23">
        <v>773.44845554062204</v>
      </c>
      <c r="G562" s="86" t="s">
        <v>12351</v>
      </c>
      <c r="H562" s="86"/>
      <c r="I562" s="86"/>
      <c r="J562" s="23">
        <v>-4.4105448147989996</v>
      </c>
      <c r="K562" s="24">
        <v>1.7055876373228902E-5</v>
      </c>
      <c r="L562" s="6">
        <v>1000</v>
      </c>
      <c r="M562" s="6" t="s">
        <v>2357</v>
      </c>
      <c r="N562" s="6" t="s">
        <v>12303</v>
      </c>
      <c r="O562" s="6" t="s">
        <v>79</v>
      </c>
      <c r="P562" s="6" t="s">
        <v>55</v>
      </c>
      <c r="Q562" s="6">
        <v>2.5615799999999999E-167</v>
      </c>
      <c r="R562" s="6" t="s">
        <v>2359</v>
      </c>
      <c r="S562" s="6">
        <v>33.200000000000003</v>
      </c>
      <c r="T562" s="6">
        <v>2E-35</v>
      </c>
      <c r="U562" s="6" t="s">
        <v>2360</v>
      </c>
      <c r="V562" s="6" t="s">
        <v>491</v>
      </c>
      <c r="W562" s="6" t="s">
        <v>492</v>
      </c>
      <c r="X562" s="6" t="s">
        <v>493</v>
      </c>
      <c r="Y562" s="6" t="s">
        <v>494</v>
      </c>
      <c r="Z562" s="6" t="s">
        <v>495</v>
      </c>
      <c r="AA562" s="6" t="s">
        <v>213</v>
      </c>
      <c r="AB562" s="6" t="s">
        <v>496</v>
      </c>
    </row>
    <row r="563" spans="1:28" x14ac:dyDescent="0.2">
      <c r="A563" t="s">
        <v>35</v>
      </c>
      <c r="B563" t="s">
        <v>2373</v>
      </c>
      <c r="C563" s="2">
        <v>390.77802758228398</v>
      </c>
      <c r="D563" s="2">
        <v>1725.3072375182101</v>
      </c>
      <c r="E563" s="2">
        <v>68.629778565939603</v>
      </c>
      <c r="F563" s="2">
        <v>47.0834638794949</v>
      </c>
      <c r="G563" s="80" t="s">
        <v>12351</v>
      </c>
      <c r="H563" s="80"/>
      <c r="I563" s="80"/>
      <c r="J563" s="2">
        <v>3.3267472283747201</v>
      </c>
      <c r="K563" s="3">
        <v>1.8800867127568601E-5</v>
      </c>
      <c r="L563">
        <v>1035</v>
      </c>
      <c r="M563" t="s">
        <v>2374</v>
      </c>
      <c r="N563" t="s">
        <v>2375</v>
      </c>
      <c r="O563" t="s">
        <v>257</v>
      </c>
      <c r="P563" t="s">
        <v>55</v>
      </c>
      <c r="Q563">
        <v>6.4669699999999999E-160</v>
      </c>
      <c r="R563" t="s">
        <v>1150</v>
      </c>
      <c r="S563">
        <v>25</v>
      </c>
      <c r="T563">
        <v>6.0000000000000003E-12</v>
      </c>
      <c r="U563" t="s">
        <v>1151</v>
      </c>
      <c r="V563" t="s">
        <v>1152</v>
      </c>
      <c r="W563" t="s">
        <v>1153</v>
      </c>
      <c r="X563" t="s">
        <v>1154</v>
      </c>
      <c r="Y563" t="s">
        <v>1155</v>
      </c>
      <c r="Z563" t="s">
        <v>37</v>
      </c>
      <c r="AA563" t="s">
        <v>1156</v>
      </c>
      <c r="AB563" t="s">
        <v>1157</v>
      </c>
    </row>
    <row r="564" spans="1:28" x14ac:dyDescent="0.2">
      <c r="A564" s="5" t="s">
        <v>35</v>
      </c>
      <c r="B564" s="5" t="s">
        <v>2376</v>
      </c>
      <c r="C564" s="29">
        <v>75.405498606548093</v>
      </c>
      <c r="D564" s="29">
        <v>504.61602180032099</v>
      </c>
      <c r="E564" s="29">
        <v>48.608929532315898</v>
      </c>
      <c r="F564" s="29">
        <v>46.316939326617799</v>
      </c>
      <c r="G564" s="83" t="s">
        <v>12351</v>
      </c>
      <c r="H564" s="83"/>
      <c r="I564" s="83"/>
      <c r="J564" s="29">
        <v>3.4025619987673901</v>
      </c>
      <c r="K564" s="30">
        <v>2.0583720928186E-5</v>
      </c>
      <c r="L564" s="5">
        <v>1400</v>
      </c>
      <c r="M564" s="5" t="s">
        <v>2377</v>
      </c>
      <c r="N564" s="5" t="s">
        <v>2378</v>
      </c>
      <c r="O564" s="5" t="s">
        <v>327</v>
      </c>
      <c r="P564" s="5" t="s">
        <v>55</v>
      </c>
      <c r="Q564" s="5">
        <v>0</v>
      </c>
      <c r="R564" s="5" t="s">
        <v>2379</v>
      </c>
      <c r="S564" s="5">
        <v>36.950000000000003</v>
      </c>
      <c r="T564" s="5">
        <v>3.9999999999999998E-80</v>
      </c>
      <c r="U564" s="5" t="s">
        <v>2380</v>
      </c>
      <c r="V564" s="5" t="s">
        <v>2381</v>
      </c>
      <c r="W564" s="5" t="s">
        <v>37</v>
      </c>
      <c r="X564" s="5" t="s">
        <v>738</v>
      </c>
      <c r="Y564" s="5" t="s">
        <v>37</v>
      </c>
      <c r="Z564" s="5" t="s">
        <v>739</v>
      </c>
      <c r="AA564" s="5" t="s">
        <v>740</v>
      </c>
      <c r="AB564" s="5" t="s">
        <v>2382</v>
      </c>
    </row>
    <row r="565" spans="1:28" x14ac:dyDescent="0.2">
      <c r="A565" t="s">
        <v>35</v>
      </c>
      <c r="B565" t="s">
        <v>2466</v>
      </c>
      <c r="C565" s="2">
        <v>19.0491664138431</v>
      </c>
      <c r="D565" s="2">
        <v>2.69800081495544</v>
      </c>
      <c r="E565" s="2">
        <v>13.979229896961501</v>
      </c>
      <c r="F565" s="2">
        <v>44.835602879759001</v>
      </c>
      <c r="G565" s="80" t="s">
        <v>12351</v>
      </c>
      <c r="H565" s="80"/>
      <c r="I565" s="80"/>
      <c r="J565" s="2">
        <v>3.2993305679968299</v>
      </c>
      <c r="K565" s="3">
        <v>2.0583720928186E-5</v>
      </c>
      <c r="L565">
        <v>1029</v>
      </c>
      <c r="M565" t="s">
        <v>37</v>
      </c>
      <c r="N565" t="s">
        <v>37</v>
      </c>
      <c r="O565" t="s">
        <v>37</v>
      </c>
      <c r="P565" t="s">
        <v>37</v>
      </c>
      <c r="Q565" t="s">
        <v>37</v>
      </c>
      <c r="R565" s="20" t="s">
        <v>37</v>
      </c>
      <c r="S565" s="20" t="s">
        <v>37</v>
      </c>
      <c r="T565" s="20" t="s">
        <v>37</v>
      </c>
      <c r="U565" s="20" t="s">
        <v>37</v>
      </c>
      <c r="V565" t="s">
        <v>37</v>
      </c>
      <c r="W565" t="s">
        <v>37</v>
      </c>
      <c r="X565" t="s">
        <v>37</v>
      </c>
      <c r="Y565" t="s">
        <v>37</v>
      </c>
      <c r="Z565" t="s">
        <v>37</v>
      </c>
      <c r="AA565" t="s">
        <v>37</v>
      </c>
      <c r="AB565" t="s">
        <v>37</v>
      </c>
    </row>
    <row r="566" spans="1:28" x14ac:dyDescent="0.2">
      <c r="A566" t="s">
        <v>35</v>
      </c>
      <c r="B566" t="s">
        <v>2505</v>
      </c>
      <c r="C566" s="2">
        <v>304.62492656220002</v>
      </c>
      <c r="D566" s="2">
        <v>658.36009964701304</v>
      </c>
      <c r="E566" s="2">
        <v>146.89967385461699</v>
      </c>
      <c r="F566" s="2">
        <v>2620.4032909121102</v>
      </c>
      <c r="G566" s="80" t="s">
        <v>12351</v>
      </c>
      <c r="H566" s="80"/>
      <c r="I566" s="80"/>
      <c r="J566" s="2">
        <v>-7.0680471078259304</v>
      </c>
      <c r="K566" s="3">
        <v>2.0583720928186E-5</v>
      </c>
      <c r="L566">
        <v>1002</v>
      </c>
      <c r="M566" t="s">
        <v>2506</v>
      </c>
      <c r="N566" t="s">
        <v>2507</v>
      </c>
      <c r="O566" t="s">
        <v>79</v>
      </c>
      <c r="P566" t="s">
        <v>55</v>
      </c>
      <c r="Q566">
        <v>3.7942299999999999E-54</v>
      </c>
      <c r="R566" t="s">
        <v>2508</v>
      </c>
      <c r="S566">
        <v>47.6</v>
      </c>
      <c r="T566">
        <v>9.0000000000000001E-56</v>
      </c>
      <c r="U566" t="s">
        <v>2509</v>
      </c>
      <c r="V566" t="s">
        <v>2510</v>
      </c>
      <c r="W566" t="s">
        <v>37</v>
      </c>
      <c r="X566" t="s">
        <v>37</v>
      </c>
      <c r="Y566" t="s">
        <v>37</v>
      </c>
      <c r="Z566" t="s">
        <v>37</v>
      </c>
      <c r="AA566" t="s">
        <v>37</v>
      </c>
      <c r="AB566" t="s">
        <v>83</v>
      </c>
    </row>
    <row r="567" spans="1:28" x14ac:dyDescent="0.2">
      <c r="A567" t="s">
        <v>35</v>
      </c>
      <c r="B567" t="s">
        <v>2511</v>
      </c>
      <c r="C567" s="2">
        <v>441.95338287371402</v>
      </c>
      <c r="D567" s="2">
        <v>465.89778775160801</v>
      </c>
      <c r="E567" s="2">
        <v>389.458445033065</v>
      </c>
      <c r="F567" s="2">
        <v>71.822742549577498</v>
      </c>
      <c r="G567" s="80" t="s">
        <v>12351</v>
      </c>
      <c r="H567" s="80"/>
      <c r="I567" s="80"/>
      <c r="J567" s="2">
        <v>3.2893024631900798</v>
      </c>
      <c r="K567" s="3">
        <v>2.1106594709235699E-5</v>
      </c>
      <c r="L567">
        <v>963</v>
      </c>
      <c r="M567" t="s">
        <v>37</v>
      </c>
      <c r="N567" t="s">
        <v>37</v>
      </c>
      <c r="O567" t="s">
        <v>37</v>
      </c>
      <c r="P567" t="s">
        <v>37</v>
      </c>
      <c r="Q567" t="s">
        <v>37</v>
      </c>
      <c r="R567" s="20" t="s">
        <v>37</v>
      </c>
      <c r="S567" s="20" t="s">
        <v>37</v>
      </c>
      <c r="T567" s="20" t="s">
        <v>37</v>
      </c>
      <c r="U567" s="20" t="s">
        <v>37</v>
      </c>
      <c r="V567" t="s">
        <v>37</v>
      </c>
      <c r="W567" t="s">
        <v>37</v>
      </c>
      <c r="X567" t="s">
        <v>37</v>
      </c>
      <c r="Y567" t="s">
        <v>37</v>
      </c>
      <c r="Z567" t="s">
        <v>37</v>
      </c>
      <c r="AA567" t="s">
        <v>37</v>
      </c>
      <c r="AB567" t="s">
        <v>37</v>
      </c>
    </row>
    <row r="568" spans="1:28" x14ac:dyDescent="0.2">
      <c r="A568" t="s">
        <v>35</v>
      </c>
      <c r="B568" t="s">
        <v>2539</v>
      </c>
      <c r="C568" s="2">
        <v>9.8812429652537599</v>
      </c>
      <c r="D568" s="2">
        <v>21.446222419698099</v>
      </c>
      <c r="E568" s="2">
        <v>18.392413770115901</v>
      </c>
      <c r="F568" s="2">
        <v>3.4327309688719998</v>
      </c>
      <c r="G568" s="80" t="s">
        <v>12351</v>
      </c>
      <c r="H568" s="80"/>
      <c r="I568" s="80"/>
      <c r="J568" s="2">
        <v>-4.0600344289541201</v>
      </c>
      <c r="K568" s="3">
        <v>2.3915017632116501E-5</v>
      </c>
      <c r="L568">
        <v>800</v>
      </c>
      <c r="M568" t="s">
        <v>37</v>
      </c>
      <c r="N568" t="s">
        <v>37</v>
      </c>
      <c r="O568" t="s">
        <v>37</v>
      </c>
      <c r="P568" t="s">
        <v>37</v>
      </c>
      <c r="Q568" t="s">
        <v>37</v>
      </c>
      <c r="R568" s="20" t="s">
        <v>37</v>
      </c>
      <c r="S568" s="20" t="s">
        <v>37</v>
      </c>
      <c r="T568" s="20" t="s">
        <v>37</v>
      </c>
      <c r="U568" s="20" t="s">
        <v>37</v>
      </c>
      <c r="V568" t="s">
        <v>37</v>
      </c>
      <c r="W568" t="s">
        <v>37</v>
      </c>
      <c r="X568" t="s">
        <v>37</v>
      </c>
      <c r="Y568" t="s">
        <v>37</v>
      </c>
      <c r="Z568" t="s">
        <v>37</v>
      </c>
      <c r="AA568" t="s">
        <v>37</v>
      </c>
      <c r="AB568" t="s">
        <v>37</v>
      </c>
    </row>
    <row r="569" spans="1:28" x14ac:dyDescent="0.2">
      <c r="A569" s="4" t="s">
        <v>35</v>
      </c>
      <c r="B569" s="4" t="s">
        <v>2541</v>
      </c>
      <c r="C569" s="25">
        <v>1256.47601565473</v>
      </c>
      <c r="D569" s="25">
        <v>2915.2447578984402</v>
      </c>
      <c r="E569" s="25">
        <v>2840.42128169018</v>
      </c>
      <c r="F569" s="25">
        <v>741.05896617130804</v>
      </c>
      <c r="G569" s="82" t="s">
        <v>12351</v>
      </c>
      <c r="H569" s="82"/>
      <c r="I569" s="82"/>
      <c r="J569" s="25">
        <v>3.2634741362041799</v>
      </c>
      <c r="K569" s="26">
        <v>2.87445963482155E-5</v>
      </c>
      <c r="L569" s="4">
        <v>800</v>
      </c>
      <c r="M569" s="4" t="s">
        <v>2542</v>
      </c>
      <c r="N569" s="4" t="s">
        <v>12304</v>
      </c>
      <c r="O569" s="4" t="s">
        <v>54</v>
      </c>
      <c r="P569" s="4" t="s">
        <v>55</v>
      </c>
      <c r="Q569" s="4">
        <v>1.94841E-65</v>
      </c>
      <c r="R569" s="4" t="s">
        <v>2544</v>
      </c>
      <c r="S569" s="4">
        <v>48.96</v>
      </c>
      <c r="T569" s="4">
        <v>1.9999999999999998E-24</v>
      </c>
      <c r="U569" s="4" t="s">
        <v>2545</v>
      </c>
      <c r="V569" s="4" t="s">
        <v>2546</v>
      </c>
      <c r="W569" s="4" t="s">
        <v>37</v>
      </c>
      <c r="X569" s="4" t="s">
        <v>221</v>
      </c>
      <c r="Y569" s="4" t="s">
        <v>37</v>
      </c>
      <c r="Z569" s="4" t="s">
        <v>222</v>
      </c>
      <c r="AA569" s="4" t="s">
        <v>37</v>
      </c>
      <c r="AB569" s="4" t="s">
        <v>223</v>
      </c>
    </row>
    <row r="570" spans="1:28" x14ac:dyDescent="0.2">
      <c r="A570" t="s">
        <v>35</v>
      </c>
      <c r="B570" t="s">
        <v>2574</v>
      </c>
      <c r="C570" s="2">
        <v>83.603316440748301</v>
      </c>
      <c r="D570" s="2">
        <v>174.77898444162801</v>
      </c>
      <c r="E570" s="2">
        <v>302.71496035158498</v>
      </c>
      <c r="F570" s="2">
        <v>112.42730137479001</v>
      </c>
      <c r="G570" s="80" t="s">
        <v>12351</v>
      </c>
      <c r="H570" s="80"/>
      <c r="I570" s="80"/>
      <c r="J570" s="2">
        <v>3.21350799806978</v>
      </c>
      <c r="K570" s="3">
        <v>3.8807986734034598E-5</v>
      </c>
      <c r="L570">
        <v>1397</v>
      </c>
      <c r="M570" t="s">
        <v>2575</v>
      </c>
      <c r="N570" t="s">
        <v>12305</v>
      </c>
      <c r="O570" t="s">
        <v>79</v>
      </c>
      <c r="P570" t="s">
        <v>55</v>
      </c>
      <c r="Q570">
        <v>2.6747600000000002E-22</v>
      </c>
      <c r="R570" t="s">
        <v>2577</v>
      </c>
      <c r="S570">
        <v>55</v>
      </c>
      <c r="T570">
        <v>2.0000000000000002E-15</v>
      </c>
      <c r="U570" t="s">
        <v>2578</v>
      </c>
      <c r="V570" t="s">
        <v>2579</v>
      </c>
      <c r="W570" t="s">
        <v>37</v>
      </c>
      <c r="X570" t="s">
        <v>2580</v>
      </c>
      <c r="Y570" t="s">
        <v>37</v>
      </c>
      <c r="Z570" t="s">
        <v>2581</v>
      </c>
      <c r="AA570" t="s">
        <v>631</v>
      </c>
      <c r="AB570" t="s">
        <v>2582</v>
      </c>
    </row>
    <row r="571" spans="1:28" x14ac:dyDescent="0.2">
      <c r="A571" s="4" t="s">
        <v>35</v>
      </c>
      <c r="B571" s="4" t="s">
        <v>2591</v>
      </c>
      <c r="C571" s="25">
        <v>2692.9213727322799</v>
      </c>
      <c r="D571" s="25">
        <v>6055.4505182757803</v>
      </c>
      <c r="E571" s="25">
        <v>11193.9224139296</v>
      </c>
      <c r="F571" s="25">
        <v>2237.6240647904601</v>
      </c>
      <c r="G571" s="82" t="s">
        <v>12351</v>
      </c>
      <c r="H571" s="82"/>
      <c r="I571" s="82"/>
      <c r="J571" s="25">
        <v>3.20985335004268</v>
      </c>
      <c r="K571" s="26">
        <v>4.0845453234129101E-5</v>
      </c>
      <c r="L571" s="4">
        <v>900</v>
      </c>
      <c r="M571" s="4" t="s">
        <v>2592</v>
      </c>
      <c r="N571" s="4" t="s">
        <v>12280</v>
      </c>
      <c r="O571" s="4" t="s">
        <v>1394</v>
      </c>
      <c r="P571" s="4" t="s">
        <v>55</v>
      </c>
      <c r="Q571" s="4">
        <v>3.2467499999999998E-27</v>
      </c>
      <c r="R571" s="4" t="s">
        <v>2594</v>
      </c>
      <c r="S571" s="4">
        <v>66.97</v>
      </c>
      <c r="T571" s="4">
        <v>9.9999999999999994E-30</v>
      </c>
      <c r="U571" s="4" t="s">
        <v>2595</v>
      </c>
      <c r="V571" s="4" t="s">
        <v>2596</v>
      </c>
      <c r="W571" s="4" t="s">
        <v>2597</v>
      </c>
      <c r="X571" s="4" t="s">
        <v>37</v>
      </c>
      <c r="Y571" s="4" t="s">
        <v>37</v>
      </c>
      <c r="Z571" s="4" t="s">
        <v>37</v>
      </c>
      <c r="AA571" s="4" t="s">
        <v>37</v>
      </c>
      <c r="AB571" s="4" t="s">
        <v>83</v>
      </c>
    </row>
    <row r="572" spans="1:28" x14ac:dyDescent="0.2">
      <c r="A572" s="1" t="s">
        <v>35</v>
      </c>
      <c r="B572" s="1" t="s">
        <v>2599</v>
      </c>
      <c r="C572" s="1">
        <v>887.30286006430504</v>
      </c>
      <c r="D572" s="1">
        <v>4087.5005443403202</v>
      </c>
      <c r="E572" s="1">
        <v>1461.2604205263001</v>
      </c>
      <c r="F572" s="1">
        <v>1048.3102843531599</v>
      </c>
      <c r="G572" s="84" t="s">
        <v>12351</v>
      </c>
      <c r="H572" s="84"/>
      <c r="I572" s="84"/>
      <c r="J572" s="1">
        <v>4.0176001581185004</v>
      </c>
      <c r="K572" s="1">
        <v>4.8698782923241599E-5</v>
      </c>
      <c r="L572" s="1">
        <v>792</v>
      </c>
      <c r="M572" s="1" t="s">
        <v>2600</v>
      </c>
      <c r="N572" s="1" t="s">
        <v>2601</v>
      </c>
      <c r="O572" s="1" t="s">
        <v>597</v>
      </c>
      <c r="P572" s="1" t="s">
        <v>55</v>
      </c>
      <c r="Q572" s="1">
        <v>1.7539400000000001E-32</v>
      </c>
      <c r="R572" s="1" t="s">
        <v>598</v>
      </c>
      <c r="S572" s="1">
        <v>41.27</v>
      </c>
      <c r="T572" s="1">
        <v>2E-8</v>
      </c>
      <c r="U572" s="1" t="s">
        <v>599</v>
      </c>
      <c r="V572" s="1" t="s">
        <v>600</v>
      </c>
      <c r="W572" s="1" t="s">
        <v>601</v>
      </c>
      <c r="X572" s="1" t="s">
        <v>602</v>
      </c>
      <c r="Y572" s="1" t="s">
        <v>603</v>
      </c>
      <c r="Z572" s="1" t="s">
        <v>37</v>
      </c>
      <c r="AA572" s="1" t="s">
        <v>213</v>
      </c>
      <c r="AB572" s="1" t="s">
        <v>604</v>
      </c>
    </row>
    <row r="573" spans="1:28" x14ac:dyDescent="0.2">
      <c r="A573" t="s">
        <v>35</v>
      </c>
      <c r="B573" t="s">
        <v>2603</v>
      </c>
      <c r="C573" s="2">
        <v>110.291831837372</v>
      </c>
      <c r="D573" s="2">
        <v>190.39153646652801</v>
      </c>
      <c r="E573" s="2">
        <v>368.04446973802101</v>
      </c>
      <c r="F573" s="2">
        <v>77.612265031695202</v>
      </c>
      <c r="G573" s="80" t="s">
        <v>12351</v>
      </c>
      <c r="H573" s="80"/>
      <c r="I573" s="80"/>
      <c r="J573" s="2">
        <v>3.1885384950295799</v>
      </c>
      <c r="K573" s="3">
        <v>5.30346912185128E-5</v>
      </c>
      <c r="L573">
        <v>1324</v>
      </c>
      <c r="M573" t="s">
        <v>2604</v>
      </c>
      <c r="N573" t="s">
        <v>2605</v>
      </c>
      <c r="O573" t="s">
        <v>138</v>
      </c>
      <c r="P573" t="s">
        <v>55</v>
      </c>
      <c r="Q573">
        <v>4.6134199999999999E-122</v>
      </c>
      <c r="R573" t="s">
        <v>2606</v>
      </c>
      <c r="S573">
        <v>30.15</v>
      </c>
      <c r="T573">
        <v>5.0000000000000001E-9</v>
      </c>
      <c r="U573" t="s">
        <v>2607</v>
      </c>
      <c r="V573" t="s">
        <v>2608</v>
      </c>
      <c r="W573" t="s">
        <v>2609</v>
      </c>
      <c r="X573" t="s">
        <v>2610</v>
      </c>
      <c r="Y573" t="s">
        <v>37</v>
      </c>
      <c r="Z573" t="s">
        <v>2611</v>
      </c>
      <c r="AA573" t="s">
        <v>120</v>
      </c>
      <c r="AB573" t="s">
        <v>2612</v>
      </c>
    </row>
    <row r="574" spans="1:28" x14ac:dyDescent="0.2">
      <c r="A574" t="s">
        <v>35</v>
      </c>
      <c r="B574" t="s">
        <v>2613</v>
      </c>
      <c r="C574" s="2">
        <v>46.5948077107182</v>
      </c>
      <c r="D574" s="2">
        <v>16.2262623665078</v>
      </c>
      <c r="E574" s="2">
        <v>12.8534759039332</v>
      </c>
      <c r="F574" s="2">
        <v>38.397672554451397</v>
      </c>
      <c r="G574" s="80" t="s">
        <v>12351</v>
      </c>
      <c r="H574" s="80"/>
      <c r="I574" s="80"/>
      <c r="J574" s="2">
        <v>3.7439153821408202</v>
      </c>
      <c r="K574" s="3">
        <v>5.5426275506905302E-5</v>
      </c>
      <c r="L574">
        <v>773</v>
      </c>
      <c r="M574" t="s">
        <v>37</v>
      </c>
      <c r="N574" t="s">
        <v>37</v>
      </c>
      <c r="O574" t="s">
        <v>37</v>
      </c>
      <c r="P574" t="s">
        <v>37</v>
      </c>
      <c r="Q574" t="s">
        <v>37</v>
      </c>
      <c r="R574" s="20" t="s">
        <v>37</v>
      </c>
      <c r="S574" s="20" t="s">
        <v>37</v>
      </c>
      <c r="T574" s="20" t="s">
        <v>37</v>
      </c>
      <c r="U574" s="20" t="s">
        <v>37</v>
      </c>
      <c r="V574" t="s">
        <v>37</v>
      </c>
      <c r="W574" t="s">
        <v>37</v>
      </c>
      <c r="X574" t="s">
        <v>37</v>
      </c>
      <c r="Y574" t="s">
        <v>37</v>
      </c>
      <c r="Z574" t="s">
        <v>37</v>
      </c>
      <c r="AA574" t="s">
        <v>37</v>
      </c>
      <c r="AB574" t="s">
        <v>37</v>
      </c>
    </row>
    <row r="575" spans="1:28" x14ac:dyDescent="0.2">
      <c r="A575" t="s">
        <v>35</v>
      </c>
      <c r="B575" t="s">
        <v>2659</v>
      </c>
      <c r="C575" s="2">
        <v>976.03826853794601</v>
      </c>
      <c r="D575" s="2">
        <v>58.589263872511602</v>
      </c>
      <c r="E575" s="2">
        <v>122.895010090474</v>
      </c>
      <c r="F575" s="2">
        <v>128.75553986953301</v>
      </c>
      <c r="G575" s="80" t="s">
        <v>12351</v>
      </c>
      <c r="H575" s="80"/>
      <c r="I575" s="80"/>
      <c r="J575" s="2">
        <v>-3.16114052484687</v>
      </c>
      <c r="K575" s="3">
        <v>5.6891680740640799E-5</v>
      </c>
      <c r="L575">
        <v>664</v>
      </c>
      <c r="M575" t="s">
        <v>37</v>
      </c>
      <c r="N575" t="s">
        <v>37</v>
      </c>
      <c r="O575" t="s">
        <v>37</v>
      </c>
      <c r="P575" t="s">
        <v>37</v>
      </c>
      <c r="Q575" t="s">
        <v>37</v>
      </c>
      <c r="R575" s="20" t="s">
        <v>37</v>
      </c>
      <c r="S575" s="20" t="s">
        <v>37</v>
      </c>
      <c r="T575" s="20" t="s">
        <v>37</v>
      </c>
      <c r="U575" s="20" t="s">
        <v>37</v>
      </c>
      <c r="V575" t="s">
        <v>37</v>
      </c>
      <c r="W575" t="s">
        <v>37</v>
      </c>
      <c r="X575" t="s">
        <v>37</v>
      </c>
      <c r="Y575" t="s">
        <v>37</v>
      </c>
      <c r="Z575" t="s">
        <v>37</v>
      </c>
      <c r="AA575" t="s">
        <v>37</v>
      </c>
      <c r="AB575" t="s">
        <v>37</v>
      </c>
    </row>
    <row r="576" spans="1:28" x14ac:dyDescent="0.2">
      <c r="A576" s="8" t="s">
        <v>35</v>
      </c>
      <c r="B576" s="8" t="s">
        <v>2668</v>
      </c>
      <c r="C576" s="21">
        <v>24.527025227954201</v>
      </c>
      <c r="D576" s="21">
        <v>7.4233227159149502</v>
      </c>
      <c r="E576" s="21">
        <v>11.9934370913038</v>
      </c>
      <c r="F576" s="21">
        <v>76.722635441415903</v>
      </c>
      <c r="G576" s="81" t="s">
        <v>12351</v>
      </c>
      <c r="H576" s="81"/>
      <c r="I576" s="81"/>
      <c r="J576" s="21">
        <v>5.6727135118315601</v>
      </c>
      <c r="K576" s="22">
        <v>5.84450091897635E-5</v>
      </c>
      <c r="L576" s="8">
        <v>954</v>
      </c>
      <c r="M576" s="8" t="s">
        <v>2669</v>
      </c>
      <c r="N576" s="8" t="s">
        <v>2670</v>
      </c>
      <c r="O576" s="8" t="s">
        <v>2671</v>
      </c>
      <c r="P576" s="8" t="s">
        <v>2122</v>
      </c>
      <c r="Q576" s="8">
        <v>2.9995700000000001E-145</v>
      </c>
      <c r="R576" s="8" t="s">
        <v>2672</v>
      </c>
      <c r="S576" s="8">
        <v>93.16</v>
      </c>
      <c r="T576" s="8">
        <v>1.9999999999999999E-144</v>
      </c>
      <c r="U576" s="8" t="s">
        <v>2673</v>
      </c>
      <c r="V576" s="8" t="s">
        <v>1028</v>
      </c>
      <c r="W576" s="8" t="s">
        <v>37</v>
      </c>
      <c r="X576" s="8" t="s">
        <v>1029</v>
      </c>
      <c r="Y576" s="8" t="s">
        <v>37</v>
      </c>
      <c r="Z576" s="8" t="s">
        <v>1030</v>
      </c>
      <c r="AA576" s="8" t="s">
        <v>120</v>
      </c>
      <c r="AB576" s="8" t="s">
        <v>2674</v>
      </c>
    </row>
    <row r="577" spans="1:28" x14ac:dyDescent="0.2">
      <c r="A577" t="s">
        <v>35</v>
      </c>
      <c r="B577" t="s">
        <v>2701</v>
      </c>
      <c r="C577" s="2">
        <v>1113.6401989521901</v>
      </c>
      <c r="D577" s="2">
        <v>5366.7076103632598</v>
      </c>
      <c r="E577" s="2">
        <v>147.04177228209701</v>
      </c>
      <c r="F577" s="2">
        <v>136.56234430340999</v>
      </c>
      <c r="G577" s="80" t="s">
        <v>12351</v>
      </c>
      <c r="H577" s="80"/>
      <c r="I577" s="80"/>
      <c r="J577" s="2">
        <v>-3.2371620591013599</v>
      </c>
      <c r="K577" s="3">
        <v>5.9791831629282803E-5</v>
      </c>
      <c r="L577">
        <v>778</v>
      </c>
      <c r="M577" t="s">
        <v>2702</v>
      </c>
      <c r="N577" t="s">
        <v>1685</v>
      </c>
      <c r="O577" t="s">
        <v>1394</v>
      </c>
      <c r="P577" t="s">
        <v>55</v>
      </c>
      <c r="Q577">
        <v>2.4266299999999998E-121</v>
      </c>
      <c r="R577" t="s">
        <v>1150</v>
      </c>
      <c r="S577">
        <v>33.5</v>
      </c>
      <c r="T577">
        <v>8.0000000000000004E-33</v>
      </c>
      <c r="U577" t="s">
        <v>1151</v>
      </c>
      <c r="V577" t="s">
        <v>1152</v>
      </c>
      <c r="W577" t="s">
        <v>1153</v>
      </c>
      <c r="X577" t="s">
        <v>1154</v>
      </c>
      <c r="Y577" t="s">
        <v>1155</v>
      </c>
      <c r="Z577" t="s">
        <v>37</v>
      </c>
      <c r="AA577" t="s">
        <v>1156</v>
      </c>
      <c r="AB577" t="s">
        <v>1157</v>
      </c>
    </row>
    <row r="578" spans="1:28" x14ac:dyDescent="0.2">
      <c r="A578" t="s">
        <v>35</v>
      </c>
      <c r="B578" t="s">
        <v>2735</v>
      </c>
      <c r="C578" s="2">
        <v>76.683992709841704</v>
      </c>
      <c r="D578" s="2">
        <v>76.559235521658394</v>
      </c>
      <c r="E578" s="2">
        <v>41.841925243741201</v>
      </c>
      <c r="F578" s="2">
        <v>241.59573027014699</v>
      </c>
      <c r="G578" s="80" t="s">
        <v>12351</v>
      </c>
      <c r="H578" s="80"/>
      <c r="I578" s="80"/>
      <c r="J578" s="2">
        <v>3.1509446441434101</v>
      </c>
      <c r="K578" s="3">
        <v>5.9791831629282803E-5</v>
      </c>
      <c r="L578">
        <v>597</v>
      </c>
      <c r="M578" t="s">
        <v>2736</v>
      </c>
      <c r="N578" t="s">
        <v>2737</v>
      </c>
      <c r="O578" t="s">
        <v>2738</v>
      </c>
      <c r="P578" t="s">
        <v>55</v>
      </c>
      <c r="Q578">
        <v>2.3725099999999999E-10</v>
      </c>
      <c r="R578" t="s">
        <v>2739</v>
      </c>
      <c r="S578">
        <v>47.62</v>
      </c>
      <c r="T578">
        <v>2.0000000000000001E-10</v>
      </c>
      <c r="U578" t="s">
        <v>2740</v>
      </c>
      <c r="V578" t="s">
        <v>2741</v>
      </c>
      <c r="W578" t="s">
        <v>37</v>
      </c>
      <c r="X578" t="s">
        <v>2742</v>
      </c>
      <c r="Y578" t="s">
        <v>2743</v>
      </c>
      <c r="Z578" t="s">
        <v>2744</v>
      </c>
      <c r="AA578" t="s">
        <v>213</v>
      </c>
      <c r="AB578" t="s">
        <v>2745</v>
      </c>
    </row>
    <row r="579" spans="1:28" x14ac:dyDescent="0.2">
      <c r="A579" t="s">
        <v>35</v>
      </c>
      <c r="B579" t="s">
        <v>2761</v>
      </c>
      <c r="C579" s="2">
        <v>1151.9779858643799</v>
      </c>
      <c r="D579" s="2">
        <v>1239.57695336949</v>
      </c>
      <c r="E579" s="2">
        <v>2058.0591770276601</v>
      </c>
      <c r="F579" s="2">
        <v>293.99576119219398</v>
      </c>
      <c r="G579" s="80" t="s">
        <v>12351</v>
      </c>
      <c r="H579" s="80"/>
      <c r="I579" s="80"/>
      <c r="J579" s="2">
        <v>3.1623051700123499</v>
      </c>
      <c r="K579" s="3">
        <v>5.9791831629282803E-5</v>
      </c>
      <c r="L579">
        <v>938</v>
      </c>
      <c r="M579" t="s">
        <v>2269</v>
      </c>
      <c r="N579" t="s">
        <v>12018</v>
      </c>
      <c r="O579" t="s">
        <v>79</v>
      </c>
      <c r="P579" t="s">
        <v>55</v>
      </c>
      <c r="Q579">
        <v>5.6638800000000001E-9</v>
      </c>
      <c r="R579" s="20" t="s">
        <v>37</v>
      </c>
      <c r="S579" s="20" t="s">
        <v>37</v>
      </c>
      <c r="T579" s="20" t="s">
        <v>37</v>
      </c>
      <c r="U579" s="20" t="s">
        <v>37</v>
      </c>
      <c r="V579" t="s">
        <v>37</v>
      </c>
      <c r="W579" t="s">
        <v>37</v>
      </c>
      <c r="X579" t="s">
        <v>37</v>
      </c>
      <c r="Y579" t="s">
        <v>37</v>
      </c>
      <c r="Z579" t="s">
        <v>37</v>
      </c>
      <c r="AA579" t="s">
        <v>37</v>
      </c>
      <c r="AB579" t="s">
        <v>37</v>
      </c>
    </row>
    <row r="580" spans="1:28" x14ac:dyDescent="0.2">
      <c r="A580" t="s">
        <v>35</v>
      </c>
      <c r="B580" t="s">
        <v>2770</v>
      </c>
      <c r="C580" s="2">
        <v>70.373694691914395</v>
      </c>
      <c r="D580" s="2">
        <v>19.796519887730799</v>
      </c>
      <c r="E580" s="2">
        <v>10.485374280169401</v>
      </c>
      <c r="F580" s="2">
        <v>31.6943221422835</v>
      </c>
      <c r="G580" s="80" t="s">
        <v>12351</v>
      </c>
      <c r="H580" s="80"/>
      <c r="I580" s="80"/>
      <c r="J580" s="2">
        <v>3.1524195111103901</v>
      </c>
      <c r="K580" s="3">
        <v>6.0407801158590599E-5</v>
      </c>
      <c r="L580">
        <v>500</v>
      </c>
      <c r="M580" t="s">
        <v>2771</v>
      </c>
      <c r="N580" t="s">
        <v>12306</v>
      </c>
      <c r="O580" t="s">
        <v>79</v>
      </c>
      <c r="P580" t="s">
        <v>55</v>
      </c>
      <c r="Q580">
        <v>5.1506999999999996E-9</v>
      </c>
      <c r="R580" t="s">
        <v>2772</v>
      </c>
      <c r="S580">
        <v>34.950000000000003</v>
      </c>
      <c r="T580">
        <v>3E-9</v>
      </c>
      <c r="U580" t="s">
        <v>2773</v>
      </c>
      <c r="V580" t="s">
        <v>2774</v>
      </c>
      <c r="W580" t="s">
        <v>2775</v>
      </c>
      <c r="X580" t="s">
        <v>37</v>
      </c>
      <c r="Y580" t="s">
        <v>37</v>
      </c>
      <c r="Z580" t="s">
        <v>37</v>
      </c>
      <c r="AA580" t="s">
        <v>37</v>
      </c>
      <c r="AB580" t="s">
        <v>83</v>
      </c>
    </row>
    <row r="581" spans="1:28" x14ac:dyDescent="0.2">
      <c r="A581" t="s">
        <v>35</v>
      </c>
      <c r="B581" t="s">
        <v>2776</v>
      </c>
      <c r="C581" s="2">
        <v>5.6672266099137598</v>
      </c>
      <c r="D581" s="2">
        <v>15.173123058570599</v>
      </c>
      <c r="E581" s="2">
        <v>23.6191484163604</v>
      </c>
      <c r="F581" s="2">
        <v>6.1257096402320501</v>
      </c>
      <c r="G581" s="80" t="s">
        <v>12351</v>
      </c>
      <c r="H581" s="80"/>
      <c r="I581" s="80"/>
      <c r="J581" s="2">
        <v>-3.1931327788521902</v>
      </c>
      <c r="K581" s="3">
        <v>6.1734433211609694E-5</v>
      </c>
      <c r="L581">
        <v>596</v>
      </c>
      <c r="M581" t="s">
        <v>37</v>
      </c>
      <c r="N581" t="s">
        <v>37</v>
      </c>
      <c r="O581" t="s">
        <v>37</v>
      </c>
      <c r="P581" t="s">
        <v>37</v>
      </c>
      <c r="Q581" t="s">
        <v>37</v>
      </c>
      <c r="R581" s="20" t="s">
        <v>37</v>
      </c>
      <c r="S581" s="20" t="s">
        <v>37</v>
      </c>
      <c r="T581" s="20" t="s">
        <v>37</v>
      </c>
      <c r="U581" s="20" t="s">
        <v>37</v>
      </c>
      <c r="V581" t="s">
        <v>37</v>
      </c>
      <c r="W581" t="s">
        <v>37</v>
      </c>
      <c r="X581" t="s">
        <v>37</v>
      </c>
      <c r="Y581" t="s">
        <v>37</v>
      </c>
      <c r="Z581" t="s">
        <v>37</v>
      </c>
      <c r="AA581" t="s">
        <v>37</v>
      </c>
      <c r="AB581" t="s">
        <v>37</v>
      </c>
    </row>
    <row r="582" spans="1:28" x14ac:dyDescent="0.2">
      <c r="A582" t="s">
        <v>35</v>
      </c>
      <c r="B582" t="s">
        <v>2780</v>
      </c>
      <c r="C582" s="2">
        <v>16.9605133052575</v>
      </c>
      <c r="D582" s="2">
        <v>52.048854928569703</v>
      </c>
      <c r="E582" s="2">
        <v>19.260155684026898</v>
      </c>
      <c r="F582" s="2">
        <v>6.1163488288638801</v>
      </c>
      <c r="G582" s="80" t="s">
        <v>12351</v>
      </c>
      <c r="H582" s="80"/>
      <c r="I582" s="80"/>
      <c r="J582" s="2">
        <v>3.1452240220966701</v>
      </c>
      <c r="K582" s="3">
        <v>6.4710778850612295E-5</v>
      </c>
      <c r="L582">
        <v>600</v>
      </c>
      <c r="M582" t="s">
        <v>37</v>
      </c>
      <c r="N582" t="s">
        <v>37</v>
      </c>
      <c r="O582" t="s">
        <v>37</v>
      </c>
      <c r="P582" t="s">
        <v>37</v>
      </c>
      <c r="Q582" t="s">
        <v>37</v>
      </c>
      <c r="R582" s="20" t="s">
        <v>37</v>
      </c>
      <c r="S582" s="20" t="s">
        <v>37</v>
      </c>
      <c r="T582" s="20" t="s">
        <v>37</v>
      </c>
      <c r="U582" s="20" t="s">
        <v>37</v>
      </c>
      <c r="V582" t="s">
        <v>37</v>
      </c>
      <c r="W582" t="s">
        <v>37</v>
      </c>
      <c r="X582" t="s">
        <v>37</v>
      </c>
      <c r="Y582" t="s">
        <v>37</v>
      </c>
      <c r="Z582" t="s">
        <v>37</v>
      </c>
      <c r="AA582" t="s">
        <v>37</v>
      </c>
      <c r="AB582" t="s">
        <v>37</v>
      </c>
    </row>
    <row r="583" spans="1:28" x14ac:dyDescent="0.2">
      <c r="A583" t="s">
        <v>35</v>
      </c>
      <c r="B583" t="s">
        <v>2781</v>
      </c>
      <c r="C583" s="2">
        <v>17.801273061461099</v>
      </c>
      <c r="D583" s="2">
        <v>24.883557986211301</v>
      </c>
      <c r="E583" s="2">
        <v>114.41952522080101</v>
      </c>
      <c r="F583" s="2">
        <v>22.166264044503901</v>
      </c>
      <c r="G583" s="80" t="s">
        <v>12351</v>
      </c>
      <c r="H583" s="80"/>
      <c r="I583" s="80"/>
      <c r="J583" s="2">
        <v>-3.5588834748542699</v>
      </c>
      <c r="K583" s="3">
        <v>6.7019687429534998E-5</v>
      </c>
      <c r="L583">
        <v>568</v>
      </c>
      <c r="M583" t="s">
        <v>37</v>
      </c>
      <c r="N583" t="s">
        <v>37</v>
      </c>
      <c r="O583" t="s">
        <v>37</v>
      </c>
      <c r="P583" t="s">
        <v>37</v>
      </c>
      <c r="Q583" t="s">
        <v>37</v>
      </c>
      <c r="R583" s="20" t="s">
        <v>37</v>
      </c>
      <c r="S583" s="20" t="s">
        <v>37</v>
      </c>
      <c r="T583" s="20" t="s">
        <v>37</v>
      </c>
      <c r="U583" s="20" t="s">
        <v>37</v>
      </c>
      <c r="V583" t="s">
        <v>37</v>
      </c>
      <c r="W583" t="s">
        <v>37</v>
      </c>
      <c r="X583" t="s">
        <v>37</v>
      </c>
      <c r="Y583" t="s">
        <v>37</v>
      </c>
      <c r="Z583" t="s">
        <v>37</v>
      </c>
      <c r="AA583" t="s">
        <v>37</v>
      </c>
      <c r="AB583" t="s">
        <v>37</v>
      </c>
    </row>
    <row r="584" spans="1:28" x14ac:dyDescent="0.2">
      <c r="A584" t="s">
        <v>35</v>
      </c>
      <c r="B584" t="s">
        <v>2809</v>
      </c>
      <c r="C584" s="2">
        <v>4.4648570486717203</v>
      </c>
      <c r="D584" s="2">
        <v>23.580682471744201</v>
      </c>
      <c r="E584" s="2">
        <v>33.277026135340698</v>
      </c>
      <c r="F584" s="2">
        <v>5.1932768713325999</v>
      </c>
      <c r="G584" s="80" t="s">
        <v>12351</v>
      </c>
      <c r="H584" s="80"/>
      <c r="I584" s="80"/>
      <c r="J584" s="2">
        <v>3.1039602836586302</v>
      </c>
      <c r="K584" s="3">
        <v>8.98711231893052E-5</v>
      </c>
      <c r="L584">
        <v>438</v>
      </c>
      <c r="M584" t="s">
        <v>37</v>
      </c>
      <c r="N584" t="s">
        <v>37</v>
      </c>
      <c r="O584" t="s">
        <v>37</v>
      </c>
      <c r="P584" t="s">
        <v>37</v>
      </c>
      <c r="Q584" t="s">
        <v>37</v>
      </c>
      <c r="R584" s="20" t="s">
        <v>37</v>
      </c>
      <c r="S584" s="20" t="s">
        <v>37</v>
      </c>
      <c r="T584" s="20" t="s">
        <v>37</v>
      </c>
      <c r="U584" s="20" t="s">
        <v>37</v>
      </c>
      <c r="V584" t="s">
        <v>37</v>
      </c>
      <c r="W584" t="s">
        <v>37</v>
      </c>
      <c r="X584" t="s">
        <v>37</v>
      </c>
      <c r="Y584" t="s">
        <v>37</v>
      </c>
      <c r="Z584" t="s">
        <v>37</v>
      </c>
      <c r="AA584" t="s">
        <v>37</v>
      </c>
      <c r="AB584" t="s">
        <v>37</v>
      </c>
    </row>
    <row r="585" spans="1:28" x14ac:dyDescent="0.2">
      <c r="A585" s="12" t="s">
        <v>35</v>
      </c>
      <c r="B585" s="12" t="s">
        <v>36</v>
      </c>
      <c r="C585" s="13">
        <v>106.775698346818</v>
      </c>
      <c r="D585" s="13">
        <v>73.005993765011397</v>
      </c>
      <c r="E585" s="13">
        <v>412.85325041413103</v>
      </c>
      <c r="F585" s="13">
        <v>330.48058707631202</v>
      </c>
      <c r="G585" s="89"/>
      <c r="H585" s="89" t="s">
        <v>12351</v>
      </c>
      <c r="I585" s="89"/>
      <c r="J585" s="13">
        <v>5.8314143649296</v>
      </c>
      <c r="K585" s="14">
        <v>3.0906444271283597E-48</v>
      </c>
      <c r="L585" s="12">
        <v>537</v>
      </c>
      <c r="M585" s="15" t="s">
        <v>37</v>
      </c>
      <c r="N585" s="16" t="s">
        <v>37</v>
      </c>
      <c r="O585" s="15" t="s">
        <v>37</v>
      </c>
      <c r="P585" s="15"/>
      <c r="Q585" s="17" t="s">
        <v>37</v>
      </c>
      <c r="R585" s="15" t="s">
        <v>37</v>
      </c>
      <c r="S585" s="15" t="s">
        <v>37</v>
      </c>
      <c r="T585" s="15" t="s">
        <v>37</v>
      </c>
      <c r="U585" s="15" t="s">
        <v>37</v>
      </c>
      <c r="V585" s="15" t="s">
        <v>37</v>
      </c>
      <c r="W585" s="15" t="s">
        <v>37</v>
      </c>
      <c r="X585" s="15" t="s">
        <v>37</v>
      </c>
      <c r="Y585" s="15" t="s">
        <v>37</v>
      </c>
      <c r="Z585" s="12" t="s">
        <v>38</v>
      </c>
      <c r="AA585" s="12" t="s">
        <v>39</v>
      </c>
      <c r="AB585" s="12" t="s">
        <v>40</v>
      </c>
    </row>
    <row r="586" spans="1:28" x14ac:dyDescent="0.2">
      <c r="A586" s="12" t="s">
        <v>35</v>
      </c>
      <c r="B586" s="12" t="s">
        <v>50</v>
      </c>
      <c r="C586" s="13">
        <v>10.240832929896101</v>
      </c>
      <c r="D586" s="13">
        <v>4.9924324941535696</v>
      </c>
      <c r="E586" s="13">
        <v>17.606824399454201</v>
      </c>
      <c r="F586" s="13">
        <v>27.147666480818501</v>
      </c>
      <c r="G586" s="89"/>
      <c r="H586" s="89" t="s">
        <v>12351</v>
      </c>
      <c r="I586" s="89"/>
      <c r="J586" s="13">
        <v>4.3982795812868298</v>
      </c>
      <c r="K586" s="14">
        <v>1.6224764680206601E-31</v>
      </c>
      <c r="L586" s="12">
        <v>755</v>
      </c>
      <c r="M586" s="15" t="s">
        <v>37</v>
      </c>
      <c r="N586" s="16" t="s">
        <v>37</v>
      </c>
      <c r="O586" s="15" t="s">
        <v>37</v>
      </c>
      <c r="P586" s="15"/>
      <c r="Q586" s="17" t="s">
        <v>37</v>
      </c>
      <c r="R586" s="15" t="s">
        <v>37</v>
      </c>
      <c r="S586" s="15" t="s">
        <v>37</v>
      </c>
      <c r="T586" s="15" t="s">
        <v>37</v>
      </c>
      <c r="U586" s="15" t="s">
        <v>37</v>
      </c>
      <c r="V586" s="15" t="s">
        <v>37</v>
      </c>
      <c r="W586" s="15" t="s">
        <v>37</v>
      </c>
      <c r="X586" s="15" t="s">
        <v>37</v>
      </c>
      <c r="Y586" s="15" t="s">
        <v>37</v>
      </c>
      <c r="Z586" s="12" t="s">
        <v>38</v>
      </c>
      <c r="AA586" s="12" t="s">
        <v>39</v>
      </c>
      <c r="AB586" s="12" t="s">
        <v>40</v>
      </c>
    </row>
    <row r="587" spans="1:28" x14ac:dyDescent="0.2">
      <c r="A587" s="12" t="s">
        <v>35</v>
      </c>
      <c r="B587" s="12" t="s">
        <v>51</v>
      </c>
      <c r="C587" s="13">
        <v>406.66489626967598</v>
      </c>
      <c r="D587" s="13">
        <v>321.018774876012</v>
      </c>
      <c r="E587" s="13">
        <v>164.52194204718299</v>
      </c>
      <c r="F587" s="13">
        <v>151.634036620697</v>
      </c>
      <c r="G587" s="89"/>
      <c r="H587" s="89" t="s">
        <v>12351</v>
      </c>
      <c r="I587" s="89"/>
      <c r="J587" s="13">
        <v>4.5851071799278804</v>
      </c>
      <c r="K587" s="14">
        <v>8.9764005081910193E-28</v>
      </c>
      <c r="L587" s="12">
        <v>1376</v>
      </c>
      <c r="M587" s="12" t="s">
        <v>52</v>
      </c>
      <c r="N587" s="13" t="s">
        <v>11843</v>
      </c>
      <c r="O587" s="12" t="s">
        <v>54</v>
      </c>
      <c r="P587" s="12" t="s">
        <v>55</v>
      </c>
      <c r="Q587" s="14">
        <v>2.45049E-43</v>
      </c>
      <c r="R587" s="12" t="s">
        <v>56</v>
      </c>
      <c r="S587" s="12">
        <v>24.46</v>
      </c>
      <c r="T587" s="12">
        <v>2.0000000000000001E-9</v>
      </c>
      <c r="U587" s="12" t="s">
        <v>57</v>
      </c>
      <c r="V587" s="12" t="s">
        <v>58</v>
      </c>
      <c r="W587" s="15" t="s">
        <v>37</v>
      </c>
      <c r="X587" s="12" t="s">
        <v>59</v>
      </c>
      <c r="Y587" s="12" t="s">
        <v>60</v>
      </c>
      <c r="Z587" s="12" t="s">
        <v>61</v>
      </c>
      <c r="AA587" s="12" t="s">
        <v>39</v>
      </c>
      <c r="AB587" s="12" t="s">
        <v>62</v>
      </c>
    </row>
    <row r="588" spans="1:28" x14ac:dyDescent="0.2">
      <c r="A588" s="12" t="s">
        <v>35</v>
      </c>
      <c r="B588" s="12" t="s">
        <v>63</v>
      </c>
      <c r="C588" s="13">
        <v>147.59954289705101</v>
      </c>
      <c r="D588" s="13">
        <v>874.74693885640102</v>
      </c>
      <c r="E588" s="13">
        <v>8.8699691317260392</v>
      </c>
      <c r="F588" s="13">
        <v>133.29686923327401</v>
      </c>
      <c r="G588" s="89"/>
      <c r="H588" s="89" t="s">
        <v>12351</v>
      </c>
      <c r="I588" s="89"/>
      <c r="J588" s="13">
        <v>4.2317129433365901</v>
      </c>
      <c r="K588" s="14">
        <v>2.70838159402168E-27</v>
      </c>
      <c r="L588" s="12">
        <v>691</v>
      </c>
      <c r="M588" s="15" t="s">
        <v>37</v>
      </c>
      <c r="N588" s="16" t="s">
        <v>37</v>
      </c>
      <c r="O588" s="15" t="s">
        <v>37</v>
      </c>
      <c r="P588" s="15"/>
      <c r="Q588" s="17" t="s">
        <v>37</v>
      </c>
      <c r="R588" s="15" t="s">
        <v>37</v>
      </c>
      <c r="S588" s="15" t="s">
        <v>37</v>
      </c>
      <c r="T588" s="15" t="s">
        <v>37</v>
      </c>
      <c r="U588" s="15" t="s">
        <v>37</v>
      </c>
      <c r="V588" s="15" t="s">
        <v>37</v>
      </c>
      <c r="W588" s="15" t="s">
        <v>37</v>
      </c>
      <c r="X588" s="15" t="s">
        <v>37</v>
      </c>
      <c r="Y588" s="15" t="s">
        <v>37</v>
      </c>
      <c r="Z588" s="12" t="s">
        <v>38</v>
      </c>
      <c r="AA588" s="12" t="s">
        <v>39</v>
      </c>
      <c r="AB588" s="12" t="s">
        <v>40</v>
      </c>
    </row>
    <row r="589" spans="1:28" x14ac:dyDescent="0.2">
      <c r="A589" s="12" t="s">
        <v>35</v>
      </c>
      <c r="B589" s="12" t="s">
        <v>65</v>
      </c>
      <c r="C589" s="13">
        <v>2.1055169874493802</v>
      </c>
      <c r="D589" s="13">
        <v>4.8444735404600001</v>
      </c>
      <c r="E589" s="13">
        <v>13.9379313758752</v>
      </c>
      <c r="F589" s="13">
        <v>9.6595863312837693</v>
      </c>
      <c r="G589" s="89"/>
      <c r="H589" s="89" t="s">
        <v>12351</v>
      </c>
      <c r="I589" s="89"/>
      <c r="J589" s="13">
        <v>4.158955226532</v>
      </c>
      <c r="K589" s="14">
        <v>4.55366937678914E-26</v>
      </c>
      <c r="L589" s="12">
        <v>622</v>
      </c>
      <c r="M589" s="15" t="s">
        <v>37</v>
      </c>
      <c r="N589" s="16" t="s">
        <v>37</v>
      </c>
      <c r="O589" s="15" t="s">
        <v>37</v>
      </c>
      <c r="P589" s="15"/>
      <c r="Q589" s="17" t="s">
        <v>37</v>
      </c>
      <c r="R589" s="15" t="s">
        <v>37</v>
      </c>
      <c r="S589" s="15" t="s">
        <v>37</v>
      </c>
      <c r="T589" s="15" t="s">
        <v>37</v>
      </c>
      <c r="U589" s="15" t="s">
        <v>37</v>
      </c>
      <c r="V589" s="15" t="s">
        <v>37</v>
      </c>
      <c r="W589" s="15" t="s">
        <v>37</v>
      </c>
      <c r="X589" s="15" t="s">
        <v>37</v>
      </c>
      <c r="Y589" s="15" t="s">
        <v>37</v>
      </c>
      <c r="Z589" s="12" t="s">
        <v>38</v>
      </c>
      <c r="AA589" s="12" t="s">
        <v>39</v>
      </c>
      <c r="AB589" s="12" t="s">
        <v>40</v>
      </c>
    </row>
    <row r="590" spans="1:28" x14ac:dyDescent="0.2">
      <c r="A590" s="12" t="s">
        <v>35</v>
      </c>
      <c r="B590" s="12" t="s">
        <v>84</v>
      </c>
      <c r="C590" s="13">
        <v>338.87048749680702</v>
      </c>
      <c r="D590" s="13">
        <v>1316.8668356339199</v>
      </c>
      <c r="E590" s="13">
        <v>179.59942996224601</v>
      </c>
      <c r="F590" s="13">
        <v>173.01575057957399</v>
      </c>
      <c r="G590" s="89"/>
      <c r="H590" s="89" t="s">
        <v>12351</v>
      </c>
      <c r="I590" s="89"/>
      <c r="J590" s="13">
        <v>-9.143512500021</v>
      </c>
      <c r="K590" s="14">
        <v>1.4377445626980601E-23</v>
      </c>
      <c r="L590" s="12">
        <v>1099</v>
      </c>
      <c r="M590" s="12" t="s">
        <v>85</v>
      </c>
      <c r="N590" s="13" t="s">
        <v>11907</v>
      </c>
      <c r="O590" s="12" t="s">
        <v>79</v>
      </c>
      <c r="P590" s="12" t="s">
        <v>55</v>
      </c>
      <c r="Q590" s="14">
        <v>1.8687599999999999E-73</v>
      </c>
      <c r="R590" s="12" t="s">
        <v>86</v>
      </c>
      <c r="S590" s="12">
        <v>57.69</v>
      </c>
      <c r="T590" s="12">
        <v>9.9999999999999997E-73</v>
      </c>
      <c r="U590" s="12" t="s">
        <v>87</v>
      </c>
      <c r="V590" s="12" t="s">
        <v>88</v>
      </c>
      <c r="W590" s="15" t="s">
        <v>37</v>
      </c>
      <c r="X590" s="15" t="s">
        <v>89</v>
      </c>
      <c r="Y590" s="15" t="s">
        <v>37</v>
      </c>
      <c r="Z590" s="12" t="s">
        <v>38</v>
      </c>
      <c r="AA590" s="12" t="s">
        <v>39</v>
      </c>
      <c r="AB590" s="12" t="s">
        <v>83</v>
      </c>
    </row>
    <row r="591" spans="1:28" x14ac:dyDescent="0.2">
      <c r="A591" s="12" t="s">
        <v>35</v>
      </c>
      <c r="B591" s="12" t="s">
        <v>90</v>
      </c>
      <c r="C591" s="13">
        <v>183.08604041120199</v>
      </c>
      <c r="D591" s="13">
        <v>102.03054137653299</v>
      </c>
      <c r="E591" s="13">
        <v>34.119365257936501</v>
      </c>
      <c r="F591" s="13">
        <v>70.086666359078095</v>
      </c>
      <c r="G591" s="89"/>
      <c r="H591" s="89" t="s">
        <v>12351</v>
      </c>
      <c r="I591" s="89"/>
      <c r="J591" s="13">
        <v>3.78711263143206</v>
      </c>
      <c r="K591" s="14">
        <v>1.7693496993139301E-23</v>
      </c>
      <c r="L591" s="12">
        <v>981</v>
      </c>
      <c r="M591" s="12" t="s">
        <v>91</v>
      </c>
      <c r="N591" s="13" t="s">
        <v>92</v>
      </c>
      <c r="O591" s="12" t="s">
        <v>93</v>
      </c>
      <c r="P591" s="12" t="s">
        <v>55</v>
      </c>
      <c r="Q591" s="14">
        <v>3.4984100000000002E-64</v>
      </c>
      <c r="R591" s="12" t="s">
        <v>94</v>
      </c>
      <c r="S591" s="12">
        <v>28.48</v>
      </c>
      <c r="T591" s="12">
        <v>2.9999999999999999E-7</v>
      </c>
      <c r="U591" s="12" t="s">
        <v>95</v>
      </c>
      <c r="V591" s="12" t="s">
        <v>96</v>
      </c>
      <c r="W591" s="12" t="s">
        <v>97</v>
      </c>
      <c r="X591" s="15" t="s">
        <v>89</v>
      </c>
      <c r="Y591" s="15" t="s">
        <v>37</v>
      </c>
      <c r="Z591" s="12" t="s">
        <v>38</v>
      </c>
      <c r="AA591" s="12" t="s">
        <v>39</v>
      </c>
      <c r="AB591" s="12" t="s">
        <v>98</v>
      </c>
    </row>
    <row r="592" spans="1:28" x14ac:dyDescent="0.2">
      <c r="A592" s="8" t="s">
        <v>35</v>
      </c>
      <c r="B592" s="8" t="s">
        <v>99</v>
      </c>
      <c r="C592" s="21">
        <v>496.54697342047501</v>
      </c>
      <c r="D592" s="21">
        <v>375.10247178101798</v>
      </c>
      <c r="E592" s="21">
        <v>1509.45948782756</v>
      </c>
      <c r="F592" s="21">
        <v>1388.78780721987</v>
      </c>
      <c r="G592" s="81"/>
      <c r="H592" s="81" t="s">
        <v>12351</v>
      </c>
      <c r="I592" s="81"/>
      <c r="J592" s="21">
        <v>4.1118377401087898</v>
      </c>
      <c r="K592" s="22">
        <v>1.00465666621931E-22</v>
      </c>
      <c r="L592" s="8">
        <v>4062</v>
      </c>
      <c r="M592" s="8" t="s">
        <v>100</v>
      </c>
      <c r="N592" s="8" t="s">
        <v>101</v>
      </c>
      <c r="O592" s="8" t="s">
        <v>102</v>
      </c>
      <c r="P592" s="8" t="s">
        <v>103</v>
      </c>
      <c r="Q592" s="8">
        <v>0</v>
      </c>
      <c r="R592" s="8" t="s">
        <v>104</v>
      </c>
      <c r="S592" s="8">
        <v>40.93</v>
      </c>
      <c r="T592" s="8">
        <v>0</v>
      </c>
      <c r="U592" s="8" t="s">
        <v>105</v>
      </c>
      <c r="V592" s="8" t="s">
        <v>106</v>
      </c>
      <c r="W592" s="8" t="s">
        <v>37</v>
      </c>
      <c r="X592" s="8" t="s">
        <v>107</v>
      </c>
      <c r="Y592" s="8" t="s">
        <v>108</v>
      </c>
      <c r="Z592" s="8" t="s">
        <v>109</v>
      </c>
      <c r="AA592" s="8" t="s">
        <v>39</v>
      </c>
      <c r="AB592" s="8" t="s">
        <v>110</v>
      </c>
    </row>
    <row r="593" spans="1:28" x14ac:dyDescent="0.2">
      <c r="A593" s="12" t="s">
        <v>35</v>
      </c>
      <c r="B593" s="12" t="s">
        <v>111</v>
      </c>
      <c r="C593" s="13">
        <v>24904.165880103501</v>
      </c>
      <c r="D593" s="13">
        <v>31130.177865961999</v>
      </c>
      <c r="E593" s="13">
        <v>15735.9688533761</v>
      </c>
      <c r="F593" s="13">
        <v>9797.3315843973396</v>
      </c>
      <c r="G593" s="89"/>
      <c r="H593" s="89" t="s">
        <v>12351</v>
      </c>
      <c r="I593" s="89"/>
      <c r="J593" s="13">
        <v>3.3913260982500701</v>
      </c>
      <c r="K593" s="14">
        <v>6.4395832990133697E-21</v>
      </c>
      <c r="L593" s="12">
        <v>1247</v>
      </c>
      <c r="M593" s="12" t="s">
        <v>112</v>
      </c>
      <c r="N593" s="13" t="s">
        <v>113</v>
      </c>
      <c r="O593" s="12" t="s">
        <v>114</v>
      </c>
      <c r="P593" s="12" t="s">
        <v>55</v>
      </c>
      <c r="Q593" s="14">
        <v>3.1972200000000001E-32</v>
      </c>
      <c r="R593" s="12" t="s">
        <v>115</v>
      </c>
      <c r="S593" s="12">
        <v>46.97</v>
      </c>
      <c r="T593" s="12">
        <v>3E-34</v>
      </c>
      <c r="U593" s="12" t="s">
        <v>116</v>
      </c>
      <c r="V593" s="12" t="s">
        <v>117</v>
      </c>
      <c r="W593" s="15" t="s">
        <v>37</v>
      </c>
      <c r="X593" s="12" t="s">
        <v>118</v>
      </c>
      <c r="Y593" s="15" t="s">
        <v>37</v>
      </c>
      <c r="Z593" s="12" t="s">
        <v>119</v>
      </c>
      <c r="AA593" s="12" t="s">
        <v>120</v>
      </c>
      <c r="AB593" s="12" t="s">
        <v>121</v>
      </c>
    </row>
    <row r="594" spans="1:28" x14ac:dyDescent="0.2">
      <c r="A594" s="12" t="s">
        <v>35</v>
      </c>
      <c r="B594" s="12" t="s">
        <v>122</v>
      </c>
      <c r="C594" s="13">
        <v>504.54768101451498</v>
      </c>
      <c r="D594" s="13">
        <v>571.70154969192299</v>
      </c>
      <c r="E594" s="13">
        <v>1228.7286668679201</v>
      </c>
      <c r="F594" s="13">
        <v>1858.0237803858799</v>
      </c>
      <c r="G594" s="89"/>
      <c r="H594" s="89" t="s">
        <v>12351</v>
      </c>
      <c r="I594" s="89"/>
      <c r="J594" s="13">
        <v>3.38518106588324</v>
      </c>
      <c r="K594" s="14">
        <v>1.6580635346792301E-20</v>
      </c>
      <c r="L594" s="12">
        <v>4711</v>
      </c>
      <c r="M594" s="12" t="s">
        <v>123</v>
      </c>
      <c r="N594" s="13" t="s">
        <v>124</v>
      </c>
      <c r="O594" s="12" t="s">
        <v>125</v>
      </c>
      <c r="P594" s="12" t="s">
        <v>126</v>
      </c>
      <c r="Q594" s="14">
        <v>5.59757E-159</v>
      </c>
      <c r="R594" s="12" t="s">
        <v>127</v>
      </c>
      <c r="S594" s="12">
        <v>39.33</v>
      </c>
      <c r="T594" s="12">
        <v>9.9999999999999998E-86</v>
      </c>
      <c r="U594" s="12" t="s">
        <v>128</v>
      </c>
      <c r="V594" s="12" t="s">
        <v>129</v>
      </c>
      <c r="W594" s="15" t="s">
        <v>37</v>
      </c>
      <c r="X594" s="12" t="s">
        <v>130</v>
      </c>
      <c r="Y594" s="12" t="s">
        <v>131</v>
      </c>
      <c r="Z594" s="12" t="s">
        <v>132</v>
      </c>
      <c r="AA594" s="12" t="s">
        <v>133</v>
      </c>
      <c r="AB594" s="12" t="s">
        <v>134</v>
      </c>
    </row>
    <row r="595" spans="1:28" x14ac:dyDescent="0.2">
      <c r="A595" s="12" t="s">
        <v>35</v>
      </c>
      <c r="B595" s="12" t="s">
        <v>135</v>
      </c>
      <c r="C595" s="13">
        <v>50.742758777436997</v>
      </c>
      <c r="D595" s="13">
        <v>20.843300802586601</v>
      </c>
      <c r="E595" s="13">
        <v>89.009073558332801</v>
      </c>
      <c r="F595" s="13">
        <v>94.0864846341549</v>
      </c>
      <c r="G595" s="89"/>
      <c r="H595" s="89" t="s">
        <v>12351</v>
      </c>
      <c r="I595" s="89"/>
      <c r="J595" s="13">
        <v>3.3775437540631201</v>
      </c>
      <c r="K595" s="14">
        <v>3.6591422755314301E-20</v>
      </c>
      <c r="L595" s="12">
        <v>1984</v>
      </c>
      <c r="M595" s="12" t="s">
        <v>136</v>
      </c>
      <c r="N595" s="13" t="s">
        <v>11881</v>
      </c>
      <c r="O595" s="12" t="s">
        <v>138</v>
      </c>
      <c r="P595" s="12" t="s">
        <v>55</v>
      </c>
      <c r="Q595" s="14">
        <v>1.20153E-155</v>
      </c>
      <c r="R595" s="12" t="s">
        <v>139</v>
      </c>
      <c r="S595" s="12">
        <v>38.85</v>
      </c>
      <c r="T595" s="12">
        <v>1E-59</v>
      </c>
      <c r="U595" s="12" t="s">
        <v>140</v>
      </c>
      <c r="V595" s="12" t="s">
        <v>141</v>
      </c>
      <c r="W595" s="12" t="s">
        <v>142</v>
      </c>
      <c r="X595" s="12" t="s">
        <v>143</v>
      </c>
      <c r="Y595" s="12" t="s">
        <v>144</v>
      </c>
      <c r="Z595" s="12" t="s">
        <v>145</v>
      </c>
      <c r="AA595" s="12" t="s">
        <v>146</v>
      </c>
      <c r="AB595" s="12" t="s">
        <v>147</v>
      </c>
    </row>
    <row r="596" spans="1:28" x14ac:dyDescent="0.2">
      <c r="A596" s="12" t="s">
        <v>35</v>
      </c>
      <c r="B596" s="12" t="s">
        <v>148</v>
      </c>
      <c r="C596" s="13">
        <v>1325.8295689962899</v>
      </c>
      <c r="D596" s="13">
        <v>4106.1125471447804</v>
      </c>
      <c r="E596" s="13">
        <v>215.86614533489899</v>
      </c>
      <c r="F596" s="13">
        <v>340.55652289864298</v>
      </c>
      <c r="G596" s="89"/>
      <c r="H596" s="89" t="s">
        <v>12351</v>
      </c>
      <c r="I596" s="89"/>
      <c r="J596" s="13">
        <v>3.5118042848920799</v>
      </c>
      <c r="K596" s="14">
        <v>4.0961625358699197E-20</v>
      </c>
      <c r="L596" s="12">
        <v>1570</v>
      </c>
      <c r="M596" s="12" t="s">
        <v>149</v>
      </c>
      <c r="N596" s="13" t="s">
        <v>11908</v>
      </c>
      <c r="O596" s="12" t="s">
        <v>54</v>
      </c>
      <c r="P596" s="12" t="s">
        <v>55</v>
      </c>
      <c r="Q596" s="14">
        <v>0</v>
      </c>
      <c r="R596" s="12" t="s">
        <v>150</v>
      </c>
      <c r="S596" s="12">
        <v>83.28</v>
      </c>
      <c r="T596" s="12">
        <v>0</v>
      </c>
      <c r="U596" s="12" t="s">
        <v>151</v>
      </c>
      <c r="V596" s="12" t="s">
        <v>152</v>
      </c>
      <c r="W596" s="15" t="s">
        <v>37</v>
      </c>
      <c r="X596" s="15" t="s">
        <v>89</v>
      </c>
      <c r="Y596" s="15" t="s">
        <v>37</v>
      </c>
      <c r="Z596" s="12" t="s">
        <v>38</v>
      </c>
      <c r="AA596" s="12" t="s">
        <v>39</v>
      </c>
      <c r="AB596" s="12" t="s">
        <v>153</v>
      </c>
    </row>
    <row r="597" spans="1:28" x14ac:dyDescent="0.2">
      <c r="A597" s="6" t="s">
        <v>35</v>
      </c>
      <c r="B597" s="6" t="s">
        <v>154</v>
      </c>
      <c r="C597" s="23">
        <v>106.57679752584301</v>
      </c>
      <c r="D597" s="23">
        <v>107.23264839840201</v>
      </c>
      <c r="E597" s="23">
        <v>285.427128971081</v>
      </c>
      <c r="F597" s="23">
        <v>259.02650979733102</v>
      </c>
      <c r="G597" s="86"/>
      <c r="H597" s="86" t="s">
        <v>12351</v>
      </c>
      <c r="I597" s="86"/>
      <c r="J597" s="23">
        <v>-6.4174488963304404</v>
      </c>
      <c r="K597" s="24">
        <v>7.0037761846455201E-20</v>
      </c>
      <c r="L597" s="6">
        <v>1583</v>
      </c>
      <c r="M597" s="6" t="s">
        <v>155</v>
      </c>
      <c r="N597" s="6" t="s">
        <v>11882</v>
      </c>
      <c r="O597" s="6" t="s">
        <v>138</v>
      </c>
      <c r="P597" s="6" t="s">
        <v>55</v>
      </c>
      <c r="Q597" s="6">
        <v>0</v>
      </c>
      <c r="R597" s="6" t="s">
        <v>157</v>
      </c>
      <c r="S597" s="6">
        <v>58.31</v>
      </c>
      <c r="T597" s="6">
        <v>0</v>
      </c>
      <c r="U597" s="6" t="s">
        <v>158</v>
      </c>
      <c r="V597" s="6" t="s">
        <v>159</v>
      </c>
      <c r="W597" s="6" t="s">
        <v>160</v>
      </c>
      <c r="X597" s="6" t="s">
        <v>161</v>
      </c>
      <c r="Y597" s="6" t="s">
        <v>162</v>
      </c>
      <c r="Z597" s="6" t="s">
        <v>163</v>
      </c>
      <c r="AA597" s="6" t="s">
        <v>164</v>
      </c>
      <c r="AB597" s="6" t="s">
        <v>165</v>
      </c>
    </row>
    <row r="598" spans="1:28" x14ac:dyDescent="0.2">
      <c r="A598" s="12" t="s">
        <v>35</v>
      </c>
      <c r="B598" s="12" t="s">
        <v>166</v>
      </c>
      <c r="C598" s="13">
        <v>77.422884258149793</v>
      </c>
      <c r="D598" s="13">
        <v>90.872600383792701</v>
      </c>
      <c r="E598" s="13">
        <v>196.09129696155401</v>
      </c>
      <c r="F598" s="13">
        <v>207.97180836751701</v>
      </c>
      <c r="G598" s="89"/>
      <c r="H598" s="89" t="s">
        <v>12351</v>
      </c>
      <c r="I598" s="89"/>
      <c r="J598" s="13">
        <v>3.4003901100075602</v>
      </c>
      <c r="K598" s="14">
        <v>8.0443946195794901E-20</v>
      </c>
      <c r="L598" s="12">
        <v>2745</v>
      </c>
      <c r="M598" s="12" t="s">
        <v>167</v>
      </c>
      <c r="N598" s="13" t="s">
        <v>11909</v>
      </c>
      <c r="O598" s="12" t="s">
        <v>169</v>
      </c>
      <c r="P598" s="12" t="s">
        <v>170</v>
      </c>
      <c r="Q598" s="14">
        <v>2.04785E-140</v>
      </c>
      <c r="R598" s="12" t="s">
        <v>171</v>
      </c>
      <c r="S598" s="12">
        <v>26.84</v>
      </c>
      <c r="T598" s="12">
        <v>5.0000000000000004E-31</v>
      </c>
      <c r="U598" s="12" t="s">
        <v>172</v>
      </c>
      <c r="V598" s="12" t="s">
        <v>173</v>
      </c>
      <c r="W598" s="15" t="s">
        <v>37</v>
      </c>
      <c r="X598" s="12" t="s">
        <v>59</v>
      </c>
      <c r="Y598" s="12" t="s">
        <v>60</v>
      </c>
      <c r="Z598" s="12" t="s">
        <v>61</v>
      </c>
      <c r="AA598" s="12" t="s">
        <v>39</v>
      </c>
      <c r="AB598" s="12" t="s">
        <v>62</v>
      </c>
    </row>
    <row r="599" spans="1:28" x14ac:dyDescent="0.2">
      <c r="A599" s="12" t="s">
        <v>35</v>
      </c>
      <c r="B599" s="12" t="s">
        <v>174</v>
      </c>
      <c r="C599" s="13">
        <v>112.97736042826</v>
      </c>
      <c r="D599" s="13">
        <v>102.38328711823701</v>
      </c>
      <c r="E599" s="13">
        <v>251.92334326256599</v>
      </c>
      <c r="F599" s="13">
        <v>327.84549849547301</v>
      </c>
      <c r="G599" s="89"/>
      <c r="H599" s="89" t="s">
        <v>12351</v>
      </c>
      <c r="I599" s="89"/>
      <c r="J599" s="13">
        <v>3.3486245986619001</v>
      </c>
      <c r="K599" s="14">
        <v>3.4285113515383102E-18</v>
      </c>
      <c r="L599" s="12">
        <v>1640</v>
      </c>
      <c r="M599" s="12" t="s">
        <v>175</v>
      </c>
      <c r="N599" s="13" t="s">
        <v>11910</v>
      </c>
      <c r="O599" s="12" t="s">
        <v>54</v>
      </c>
      <c r="P599" s="12" t="s">
        <v>55</v>
      </c>
      <c r="Q599" s="14">
        <v>8.6578700000000005E-79</v>
      </c>
      <c r="R599" s="12" t="s">
        <v>176</v>
      </c>
      <c r="S599" s="12">
        <v>29.38</v>
      </c>
      <c r="T599" s="12">
        <v>5.9999999999999996E-31</v>
      </c>
      <c r="U599" s="12" t="s">
        <v>177</v>
      </c>
      <c r="V599" s="12" t="s">
        <v>178</v>
      </c>
      <c r="W599" s="15" t="s">
        <v>37</v>
      </c>
      <c r="X599" s="15" t="s">
        <v>89</v>
      </c>
      <c r="Y599" s="15" t="s">
        <v>37</v>
      </c>
      <c r="Z599" s="12" t="s">
        <v>38</v>
      </c>
      <c r="AA599" s="12" t="s">
        <v>39</v>
      </c>
      <c r="AB599" s="12" t="s">
        <v>40</v>
      </c>
    </row>
    <row r="600" spans="1:28" x14ac:dyDescent="0.2">
      <c r="A600" s="6" t="s">
        <v>35</v>
      </c>
      <c r="B600" s="6" t="s">
        <v>179</v>
      </c>
      <c r="C600" s="23">
        <v>187.34376822006701</v>
      </c>
      <c r="D600" s="23">
        <v>128.22585602155701</v>
      </c>
      <c r="E600" s="23">
        <v>354.55798883177999</v>
      </c>
      <c r="F600" s="23">
        <v>427.49076414740301</v>
      </c>
      <c r="G600" s="86"/>
      <c r="H600" s="86" t="s">
        <v>12351</v>
      </c>
      <c r="I600" s="86"/>
      <c r="J600" s="23">
        <v>-7.1320735230309804</v>
      </c>
      <c r="K600" s="24">
        <v>3.7787398438198299E-18</v>
      </c>
      <c r="L600" s="6">
        <v>4152</v>
      </c>
      <c r="M600" s="6" t="s">
        <v>180</v>
      </c>
      <c r="N600" s="6" t="s">
        <v>181</v>
      </c>
      <c r="O600" s="6" t="s">
        <v>138</v>
      </c>
      <c r="P600" s="6" t="s">
        <v>55</v>
      </c>
      <c r="Q600" s="6">
        <v>2.3310399999999999E-48</v>
      </c>
      <c r="R600" s="6" t="s">
        <v>182</v>
      </c>
      <c r="S600" s="6">
        <v>28.74</v>
      </c>
      <c r="T600" s="6">
        <v>7.0000000000000004E-11</v>
      </c>
      <c r="U600" s="6" t="s">
        <v>183</v>
      </c>
      <c r="V600" s="6" t="s">
        <v>184</v>
      </c>
      <c r="W600" s="6" t="s">
        <v>185</v>
      </c>
      <c r="X600" s="6" t="s">
        <v>186</v>
      </c>
      <c r="Y600" s="6" t="s">
        <v>187</v>
      </c>
      <c r="Z600" s="6" t="s">
        <v>188</v>
      </c>
      <c r="AA600" s="6" t="s">
        <v>189</v>
      </c>
      <c r="AB600" s="6" t="s">
        <v>190</v>
      </c>
    </row>
    <row r="601" spans="1:28" x14ac:dyDescent="0.2">
      <c r="A601" s="12" t="s">
        <v>35</v>
      </c>
      <c r="B601" s="12" t="s">
        <v>191</v>
      </c>
      <c r="C601" s="13">
        <v>875.97661225196305</v>
      </c>
      <c r="D601" s="13">
        <v>900.84052972674294</v>
      </c>
      <c r="E601" s="13">
        <v>3080.2300162043898</v>
      </c>
      <c r="F601" s="13">
        <v>1379.5133343748901</v>
      </c>
      <c r="G601" s="89"/>
      <c r="H601" s="89" t="s">
        <v>12351</v>
      </c>
      <c r="I601" s="89"/>
      <c r="J601" s="13">
        <v>3.1062864025846801</v>
      </c>
      <c r="K601" s="14">
        <v>5.0439922992311503E-18</v>
      </c>
      <c r="L601" s="12">
        <v>2931</v>
      </c>
      <c r="M601" s="15" t="s">
        <v>37</v>
      </c>
      <c r="N601" s="16" t="s">
        <v>37</v>
      </c>
      <c r="O601" s="15" t="s">
        <v>37</v>
      </c>
      <c r="P601" s="15"/>
      <c r="Q601" s="17" t="s">
        <v>37</v>
      </c>
      <c r="R601" s="15" t="s">
        <v>37</v>
      </c>
      <c r="S601" s="15" t="s">
        <v>37</v>
      </c>
      <c r="T601" s="15" t="s">
        <v>37</v>
      </c>
      <c r="U601" s="15" t="s">
        <v>37</v>
      </c>
      <c r="V601" s="15" t="s">
        <v>37</v>
      </c>
      <c r="W601" s="15" t="s">
        <v>37</v>
      </c>
      <c r="X601" s="15" t="s">
        <v>37</v>
      </c>
      <c r="Y601" s="15" t="s">
        <v>37</v>
      </c>
      <c r="Z601" s="12" t="s">
        <v>38</v>
      </c>
      <c r="AA601" s="12" t="s">
        <v>39</v>
      </c>
      <c r="AB601" s="12" t="s">
        <v>40</v>
      </c>
    </row>
    <row r="602" spans="1:28" x14ac:dyDescent="0.2">
      <c r="A602" s="12" t="s">
        <v>35</v>
      </c>
      <c r="B602" s="12" t="s">
        <v>192</v>
      </c>
      <c r="C602" s="13">
        <v>31.3200751962395</v>
      </c>
      <c r="D602" s="13">
        <v>40.470790561171398</v>
      </c>
      <c r="E602" s="13">
        <v>80.224496308169705</v>
      </c>
      <c r="F602" s="13">
        <v>178.142898327339</v>
      </c>
      <c r="G602" s="89"/>
      <c r="H602" s="89" t="s">
        <v>12351</v>
      </c>
      <c r="I602" s="89"/>
      <c r="J602" s="13">
        <v>3.1096878299600701</v>
      </c>
      <c r="K602" s="14">
        <v>1.23830356412206E-17</v>
      </c>
      <c r="L602" s="12">
        <v>787</v>
      </c>
      <c r="M602" s="12" t="s">
        <v>193</v>
      </c>
      <c r="N602" s="13" t="s">
        <v>11911</v>
      </c>
      <c r="O602" s="12" t="s">
        <v>54</v>
      </c>
      <c r="P602" s="12" t="s">
        <v>55</v>
      </c>
      <c r="Q602" s="14">
        <v>8.1499599999999997E-59</v>
      </c>
      <c r="R602" s="12" t="s">
        <v>104</v>
      </c>
      <c r="S602" s="12">
        <v>32.61</v>
      </c>
      <c r="T602" s="12">
        <v>1.9999999999999999E-28</v>
      </c>
      <c r="U602" s="12" t="s">
        <v>105</v>
      </c>
      <c r="V602" s="12" t="s">
        <v>106</v>
      </c>
      <c r="W602" s="15" t="s">
        <v>37</v>
      </c>
      <c r="X602" s="12" t="s">
        <v>107</v>
      </c>
      <c r="Y602" s="12" t="s">
        <v>108</v>
      </c>
      <c r="Z602" s="12" t="s">
        <v>109</v>
      </c>
      <c r="AA602" s="12" t="s">
        <v>39</v>
      </c>
      <c r="AB602" s="12" t="s">
        <v>110</v>
      </c>
    </row>
    <row r="603" spans="1:28" x14ac:dyDescent="0.2">
      <c r="A603" s="12" t="s">
        <v>35</v>
      </c>
      <c r="B603" s="12" t="s">
        <v>194</v>
      </c>
      <c r="C603" s="13">
        <v>332.99153831824702</v>
      </c>
      <c r="D603" s="13">
        <v>198.519864092414</v>
      </c>
      <c r="E603" s="13">
        <v>71.817114750274996</v>
      </c>
      <c r="F603" s="13">
        <v>80.725517888284102</v>
      </c>
      <c r="G603" s="89"/>
      <c r="H603" s="89" t="s">
        <v>12351</v>
      </c>
      <c r="I603" s="89"/>
      <c r="J603" s="13">
        <v>3.19510427205365</v>
      </c>
      <c r="K603" s="14">
        <v>1.9828733583804901E-17</v>
      </c>
      <c r="L603" s="12">
        <v>765</v>
      </c>
      <c r="M603" s="12" t="s">
        <v>195</v>
      </c>
      <c r="N603" s="13" t="s">
        <v>11912</v>
      </c>
      <c r="O603" s="12" t="s">
        <v>79</v>
      </c>
      <c r="P603" s="12" t="s">
        <v>55</v>
      </c>
      <c r="Q603" s="14">
        <v>2.9843400000000001E-13</v>
      </c>
      <c r="R603" s="12" t="s">
        <v>197</v>
      </c>
      <c r="S603" s="12">
        <v>27.6</v>
      </c>
      <c r="T603" s="12">
        <v>2.0000000000000001E-13</v>
      </c>
      <c r="U603" s="12" t="s">
        <v>198</v>
      </c>
      <c r="V603" s="12" t="s">
        <v>199</v>
      </c>
      <c r="W603" s="12" t="s">
        <v>200</v>
      </c>
      <c r="X603" s="12" t="s">
        <v>201</v>
      </c>
      <c r="Y603" s="12" t="s">
        <v>202</v>
      </c>
      <c r="Z603" s="12" t="s">
        <v>203</v>
      </c>
      <c r="AA603" s="12" t="s">
        <v>133</v>
      </c>
      <c r="AB603" s="12" t="s">
        <v>83</v>
      </c>
    </row>
    <row r="604" spans="1:28" x14ac:dyDescent="0.2">
      <c r="A604" s="6" t="s">
        <v>35</v>
      </c>
      <c r="B604" s="6" t="s">
        <v>204</v>
      </c>
      <c r="C604" s="23">
        <v>1152.1073321209601</v>
      </c>
      <c r="D604" s="23">
        <v>892.48435393168904</v>
      </c>
      <c r="E604" s="23">
        <v>4757.7648381655499</v>
      </c>
      <c r="F604" s="23">
        <v>1469.3357965820601</v>
      </c>
      <c r="G604" s="86"/>
      <c r="H604" s="86" t="s">
        <v>12351</v>
      </c>
      <c r="I604" s="86"/>
      <c r="J604" s="23">
        <v>-3.4288688672554199</v>
      </c>
      <c r="K604" s="24">
        <v>5.2857313589178502E-17</v>
      </c>
      <c r="L604" s="6">
        <v>1858</v>
      </c>
      <c r="M604" s="6" t="s">
        <v>205</v>
      </c>
      <c r="N604" s="6" t="s">
        <v>11872</v>
      </c>
      <c r="O604" s="6" t="s">
        <v>138</v>
      </c>
      <c r="P604" s="6" t="s">
        <v>55</v>
      </c>
      <c r="Q604" s="6">
        <v>4.2079300000000002E-155</v>
      </c>
      <c r="R604" s="6" t="s">
        <v>207</v>
      </c>
      <c r="S604" s="6">
        <v>30.27</v>
      </c>
      <c r="T604" s="6">
        <v>3.9999999999999999E-69</v>
      </c>
      <c r="U604" s="6" t="s">
        <v>208</v>
      </c>
      <c r="V604" s="6" t="s">
        <v>209</v>
      </c>
      <c r="W604" s="6" t="s">
        <v>210</v>
      </c>
      <c r="X604" s="6" t="s">
        <v>211</v>
      </c>
      <c r="Y604" s="6" t="s">
        <v>37</v>
      </c>
      <c r="Z604" s="6" t="s">
        <v>212</v>
      </c>
      <c r="AA604" s="6" t="s">
        <v>213</v>
      </c>
      <c r="AB604" s="6" t="s">
        <v>214</v>
      </c>
    </row>
    <row r="605" spans="1:28" x14ac:dyDescent="0.2">
      <c r="A605" s="4" t="s">
        <v>35</v>
      </c>
      <c r="B605" s="4" t="s">
        <v>215</v>
      </c>
      <c r="C605" s="25">
        <v>224.35203538723201</v>
      </c>
      <c r="D605" s="25">
        <v>2160.11299340289</v>
      </c>
      <c r="E605" s="25">
        <v>111.115105627185</v>
      </c>
      <c r="F605" s="25">
        <v>310.14785211258902</v>
      </c>
      <c r="G605" s="82"/>
      <c r="H605" s="82" t="s">
        <v>12351</v>
      </c>
      <c r="I605" s="82"/>
      <c r="J605" s="25">
        <v>-4.6798724976630401</v>
      </c>
      <c r="K605" s="26">
        <v>9.1882648383083196E-17</v>
      </c>
      <c r="L605" s="4">
        <v>550</v>
      </c>
      <c r="M605" s="4" t="s">
        <v>216</v>
      </c>
      <c r="N605" s="4" t="s">
        <v>12241</v>
      </c>
      <c r="O605" s="4" t="s">
        <v>79</v>
      </c>
      <c r="P605" s="4" t="s">
        <v>55</v>
      </c>
      <c r="Q605" s="4">
        <v>9.1631699999999996E-13</v>
      </c>
      <c r="R605" s="4" t="s">
        <v>218</v>
      </c>
      <c r="S605" s="4">
        <v>86.05</v>
      </c>
      <c r="T605" s="4">
        <v>1.9999999999999999E-7</v>
      </c>
      <c r="U605" s="4" t="s">
        <v>219</v>
      </c>
      <c r="V605" s="4" t="s">
        <v>220</v>
      </c>
      <c r="W605" s="4" t="s">
        <v>37</v>
      </c>
      <c r="X605" s="4" t="s">
        <v>221</v>
      </c>
      <c r="Y605" s="4" t="s">
        <v>37</v>
      </c>
      <c r="Z605" s="4" t="s">
        <v>222</v>
      </c>
      <c r="AA605" s="4" t="s">
        <v>39</v>
      </c>
      <c r="AB605" s="4" t="s">
        <v>223</v>
      </c>
    </row>
    <row r="606" spans="1:28" x14ac:dyDescent="0.2">
      <c r="A606" s="12" t="s">
        <v>35</v>
      </c>
      <c r="B606" s="12" t="s">
        <v>224</v>
      </c>
      <c r="C606" s="13">
        <v>121.429003592518</v>
      </c>
      <c r="D606" s="13">
        <v>270.37511499162798</v>
      </c>
      <c r="E606" s="13">
        <v>432.057167430378</v>
      </c>
      <c r="F606" s="13">
        <v>510.83800990396901</v>
      </c>
      <c r="G606" s="89"/>
      <c r="H606" s="89" t="s">
        <v>12351</v>
      </c>
      <c r="I606" s="89"/>
      <c r="J606" s="13">
        <v>3.1257335131686701</v>
      </c>
      <c r="K606" s="14">
        <v>1.26387776468233E-16</v>
      </c>
      <c r="L606" s="12">
        <v>2183</v>
      </c>
      <c r="M606" s="12" t="s">
        <v>225</v>
      </c>
      <c r="N606" s="13" t="s">
        <v>11913</v>
      </c>
      <c r="O606" s="12" t="s">
        <v>226</v>
      </c>
      <c r="P606" s="12" t="s">
        <v>170</v>
      </c>
      <c r="Q606" s="14">
        <v>0</v>
      </c>
      <c r="R606" s="12" t="s">
        <v>227</v>
      </c>
      <c r="S606" s="12">
        <v>31.85</v>
      </c>
      <c r="T606" s="12">
        <v>3.9999999999999998E-36</v>
      </c>
      <c r="U606" s="12" t="s">
        <v>228</v>
      </c>
      <c r="V606" s="12" t="s">
        <v>229</v>
      </c>
      <c r="W606" s="15" t="s">
        <v>37</v>
      </c>
      <c r="X606" s="12" t="s">
        <v>230</v>
      </c>
      <c r="Y606" s="12" t="s">
        <v>108</v>
      </c>
      <c r="Z606" s="12" t="s">
        <v>231</v>
      </c>
      <c r="AA606" s="12" t="s">
        <v>39</v>
      </c>
      <c r="AB606" s="12" t="s">
        <v>232</v>
      </c>
    </row>
    <row r="607" spans="1:28" x14ac:dyDescent="0.2">
      <c r="A607" s="6" t="s">
        <v>35</v>
      </c>
      <c r="B607" s="6" t="s">
        <v>233</v>
      </c>
      <c r="C607" s="23">
        <v>281.083895115063</v>
      </c>
      <c r="D607" s="23">
        <v>561.47416786055805</v>
      </c>
      <c r="E607" s="23">
        <v>146.21173382795899</v>
      </c>
      <c r="F607" s="23">
        <v>132.816926550506</v>
      </c>
      <c r="G607" s="86"/>
      <c r="H607" s="86" t="s">
        <v>12351</v>
      </c>
      <c r="I607" s="86"/>
      <c r="J607" s="23">
        <v>2.9492444811477299</v>
      </c>
      <c r="K607" s="24">
        <v>1.54840014570896E-15</v>
      </c>
      <c r="L607" s="6">
        <v>1317</v>
      </c>
      <c r="M607" s="6" t="s">
        <v>234</v>
      </c>
      <c r="N607" s="6" t="s">
        <v>235</v>
      </c>
      <c r="O607" s="6" t="s">
        <v>138</v>
      </c>
      <c r="P607" s="6" t="s">
        <v>55</v>
      </c>
      <c r="Q607" s="6">
        <v>0</v>
      </c>
      <c r="R607" s="6" t="s">
        <v>207</v>
      </c>
      <c r="S607" s="6">
        <v>37.46</v>
      </c>
      <c r="T607" s="6">
        <v>1E-50</v>
      </c>
      <c r="U607" s="6" t="s">
        <v>208</v>
      </c>
      <c r="V607" s="6" t="s">
        <v>209</v>
      </c>
      <c r="W607" s="6" t="s">
        <v>210</v>
      </c>
      <c r="X607" s="6" t="s">
        <v>211</v>
      </c>
      <c r="Y607" s="6" t="s">
        <v>37</v>
      </c>
      <c r="Z607" s="6" t="s">
        <v>212</v>
      </c>
      <c r="AA607" s="6" t="s">
        <v>213</v>
      </c>
      <c r="AB607" s="6" t="s">
        <v>214</v>
      </c>
    </row>
    <row r="608" spans="1:28" x14ac:dyDescent="0.2">
      <c r="A608" s="4" t="s">
        <v>35</v>
      </c>
      <c r="B608" s="4" t="s">
        <v>236</v>
      </c>
      <c r="C608" s="25">
        <v>270.79959014606197</v>
      </c>
      <c r="D608" s="25">
        <v>486.64709522526198</v>
      </c>
      <c r="E608" s="25">
        <v>219.75368113748701</v>
      </c>
      <c r="F608" s="25">
        <v>119.93924701501901</v>
      </c>
      <c r="G608" s="82"/>
      <c r="H608" s="82" t="s">
        <v>12351</v>
      </c>
      <c r="I608" s="82"/>
      <c r="J608" s="25">
        <v>2.9616632558320601</v>
      </c>
      <c r="K608" s="26">
        <v>1.7003837455921499E-15</v>
      </c>
      <c r="L608" s="4">
        <v>2158</v>
      </c>
      <c r="M608" s="4" t="s">
        <v>237</v>
      </c>
      <c r="N608" s="4" t="s">
        <v>11914</v>
      </c>
      <c r="O608" s="4" t="s">
        <v>79</v>
      </c>
      <c r="P608" s="4" t="s">
        <v>55</v>
      </c>
      <c r="Q608" s="4">
        <v>2.9225999999999997E-113</v>
      </c>
      <c r="R608" s="4" t="s">
        <v>238</v>
      </c>
      <c r="S608" s="4">
        <v>48.59</v>
      </c>
      <c r="T608" s="4">
        <v>2E-113</v>
      </c>
      <c r="U608" s="4" t="s">
        <v>239</v>
      </c>
      <c r="V608" s="4" t="s">
        <v>240</v>
      </c>
      <c r="W608" s="4" t="s">
        <v>241</v>
      </c>
      <c r="X608" s="4" t="s">
        <v>221</v>
      </c>
      <c r="Y608" s="4" t="s">
        <v>37</v>
      </c>
      <c r="Z608" s="4" t="s">
        <v>222</v>
      </c>
      <c r="AA608" s="4" t="s">
        <v>39</v>
      </c>
      <c r="AB608" s="4" t="s">
        <v>83</v>
      </c>
    </row>
    <row r="609" spans="1:28" x14ac:dyDescent="0.2">
      <c r="A609" s="6" t="s">
        <v>35</v>
      </c>
      <c r="B609" s="6" t="s">
        <v>242</v>
      </c>
      <c r="C609" s="23">
        <v>44.938764302852</v>
      </c>
      <c r="D609" s="23">
        <v>76.089461294968601</v>
      </c>
      <c r="E609" s="23">
        <v>120.662305323531</v>
      </c>
      <c r="F609" s="23">
        <v>192.87344376330901</v>
      </c>
      <c r="G609" s="86"/>
      <c r="H609" s="86" t="s">
        <v>12351</v>
      </c>
      <c r="I609" s="86"/>
      <c r="J609" s="23">
        <v>-2.9613858763223999</v>
      </c>
      <c r="K609" s="24">
        <v>2.1624353646478199E-15</v>
      </c>
      <c r="L609" s="6">
        <v>1437</v>
      </c>
      <c r="M609" s="6" t="s">
        <v>243</v>
      </c>
      <c r="N609" s="6" t="s">
        <v>244</v>
      </c>
      <c r="O609" s="6" t="s">
        <v>138</v>
      </c>
      <c r="P609" s="6" t="s">
        <v>55</v>
      </c>
      <c r="Q609" s="6">
        <v>1.28739E-109</v>
      </c>
      <c r="R609" s="6" t="s">
        <v>245</v>
      </c>
      <c r="S609" s="6">
        <v>24.12</v>
      </c>
      <c r="T609" s="6">
        <v>2.0000000000000001E-26</v>
      </c>
      <c r="U609" s="6" t="s">
        <v>246</v>
      </c>
      <c r="V609" s="6" t="s">
        <v>247</v>
      </c>
      <c r="W609" s="6" t="s">
        <v>248</v>
      </c>
      <c r="X609" s="6" t="s">
        <v>249</v>
      </c>
      <c r="Y609" s="6" t="s">
        <v>250</v>
      </c>
      <c r="Z609" s="6" t="s">
        <v>251</v>
      </c>
      <c r="AA609" s="6" t="s">
        <v>252</v>
      </c>
      <c r="AB609" s="6" t="s">
        <v>253</v>
      </c>
    </row>
    <row r="610" spans="1:28" x14ac:dyDescent="0.2">
      <c r="A610" s="12" t="s">
        <v>35</v>
      </c>
      <c r="B610" s="12" t="s">
        <v>278</v>
      </c>
      <c r="C610" s="13">
        <v>78.956337069845802</v>
      </c>
      <c r="D610" s="13">
        <v>106.685453793531</v>
      </c>
      <c r="E610" s="13">
        <v>180.497040128507</v>
      </c>
      <c r="F610" s="13">
        <v>426.23397358656899</v>
      </c>
      <c r="G610" s="89"/>
      <c r="H610" s="89" t="s">
        <v>12351</v>
      </c>
      <c r="I610" s="89"/>
      <c r="J610" s="13">
        <v>2.8886587585725301</v>
      </c>
      <c r="K610" s="14">
        <v>4.0302574686711202E-15</v>
      </c>
      <c r="L610" s="12">
        <v>1616</v>
      </c>
      <c r="M610" s="15" t="s">
        <v>37</v>
      </c>
      <c r="N610" s="16" t="s">
        <v>37</v>
      </c>
      <c r="O610" s="15" t="s">
        <v>37</v>
      </c>
      <c r="P610" s="15"/>
      <c r="Q610" s="17" t="s">
        <v>37</v>
      </c>
      <c r="R610" s="15" t="s">
        <v>37</v>
      </c>
      <c r="S610" s="15" t="s">
        <v>37</v>
      </c>
      <c r="T610" s="15" t="s">
        <v>37</v>
      </c>
      <c r="U610" s="15" t="s">
        <v>37</v>
      </c>
      <c r="V610" s="15" t="s">
        <v>37</v>
      </c>
      <c r="W610" s="15" t="s">
        <v>37</v>
      </c>
      <c r="X610" s="15" t="s">
        <v>37</v>
      </c>
      <c r="Y610" s="15" t="s">
        <v>37</v>
      </c>
      <c r="Z610" s="12" t="s">
        <v>38</v>
      </c>
      <c r="AA610" s="12" t="s">
        <v>39</v>
      </c>
      <c r="AB610" s="12" t="s">
        <v>40</v>
      </c>
    </row>
    <row r="611" spans="1:28" x14ac:dyDescent="0.2">
      <c r="A611" s="12" t="s">
        <v>35</v>
      </c>
      <c r="B611" s="12" t="s">
        <v>285</v>
      </c>
      <c r="C611" s="13">
        <v>6.7406153573546304</v>
      </c>
      <c r="D611" s="13">
        <v>11.8089551627455</v>
      </c>
      <c r="E611" s="13">
        <v>23.1283796493559</v>
      </c>
      <c r="F611" s="13">
        <v>29.749909581505101</v>
      </c>
      <c r="G611" s="89"/>
      <c r="H611" s="89" t="s">
        <v>12351</v>
      </c>
      <c r="I611" s="89"/>
      <c r="J611" s="13">
        <v>-2.7935564522269201</v>
      </c>
      <c r="K611" s="14">
        <v>7.1383883719744998E-15</v>
      </c>
      <c r="L611" s="12">
        <v>596</v>
      </c>
      <c r="M611" s="15" t="s">
        <v>37</v>
      </c>
      <c r="N611" s="16" t="s">
        <v>37</v>
      </c>
      <c r="O611" s="15" t="s">
        <v>37</v>
      </c>
      <c r="P611" s="15"/>
      <c r="Q611" s="17" t="s">
        <v>37</v>
      </c>
      <c r="R611" s="15" t="s">
        <v>37</v>
      </c>
      <c r="S611" s="15" t="s">
        <v>37</v>
      </c>
      <c r="T611" s="15" t="s">
        <v>37</v>
      </c>
      <c r="U611" s="15" t="s">
        <v>37</v>
      </c>
      <c r="V611" s="15" t="s">
        <v>37</v>
      </c>
      <c r="W611" s="15" t="s">
        <v>37</v>
      </c>
      <c r="X611" s="15" t="s">
        <v>37</v>
      </c>
      <c r="Y611" s="15" t="s">
        <v>37</v>
      </c>
      <c r="Z611" s="12" t="s">
        <v>38</v>
      </c>
      <c r="AA611" s="12" t="s">
        <v>39</v>
      </c>
      <c r="AB611" s="12" t="s">
        <v>40</v>
      </c>
    </row>
    <row r="612" spans="1:28" x14ac:dyDescent="0.2">
      <c r="A612" s="6" t="s">
        <v>35</v>
      </c>
      <c r="B612" s="6" t="s">
        <v>286</v>
      </c>
      <c r="C612" s="23">
        <v>139.58286767063899</v>
      </c>
      <c r="D612" s="23">
        <v>56.916207475140197</v>
      </c>
      <c r="E612" s="23">
        <v>263.34398205198403</v>
      </c>
      <c r="F612" s="23">
        <v>369.70320336623701</v>
      </c>
      <c r="G612" s="86"/>
      <c r="H612" s="86" t="s">
        <v>12351</v>
      </c>
      <c r="I612" s="86"/>
      <c r="J612" s="23">
        <v>2.7136474592822202</v>
      </c>
      <c r="K612" s="24">
        <v>3.3583184570932301E-14</v>
      </c>
      <c r="L612" s="6">
        <v>1582</v>
      </c>
      <c r="M612" s="6" t="s">
        <v>287</v>
      </c>
      <c r="N612" s="6" t="s">
        <v>11915</v>
      </c>
      <c r="O612" s="6" t="s">
        <v>79</v>
      </c>
      <c r="P612" s="6" t="s">
        <v>55</v>
      </c>
      <c r="Q612" s="6">
        <v>7.60423E-123</v>
      </c>
      <c r="R612" s="6" t="s">
        <v>245</v>
      </c>
      <c r="S612" s="6">
        <v>26.6</v>
      </c>
      <c r="T612" s="6">
        <v>3.9999999999999997E-39</v>
      </c>
      <c r="U612" s="6" t="s">
        <v>246</v>
      </c>
      <c r="V612" s="6" t="s">
        <v>247</v>
      </c>
      <c r="W612" s="6" t="s">
        <v>248</v>
      </c>
      <c r="X612" s="6" t="s">
        <v>249</v>
      </c>
      <c r="Y612" s="6" t="s">
        <v>250</v>
      </c>
      <c r="Z612" s="6" t="s">
        <v>251</v>
      </c>
      <c r="AA612" s="6" t="s">
        <v>252</v>
      </c>
      <c r="AB612" s="6" t="s">
        <v>253</v>
      </c>
    </row>
    <row r="613" spans="1:28" x14ac:dyDescent="0.2">
      <c r="A613" s="8" t="s">
        <v>35</v>
      </c>
      <c r="B613" s="8" t="s">
        <v>289</v>
      </c>
      <c r="C613" s="21">
        <v>77.130729975466494</v>
      </c>
      <c r="D613" s="21">
        <v>86.481107976286097</v>
      </c>
      <c r="E613" s="21">
        <v>155.46154414686001</v>
      </c>
      <c r="F613" s="21">
        <v>238.71829542832401</v>
      </c>
      <c r="G613" s="81"/>
      <c r="H613" s="81" t="s">
        <v>12351</v>
      </c>
      <c r="I613" s="81"/>
      <c r="J613" s="21">
        <v>3.0557371726993598</v>
      </c>
      <c r="K613" s="22">
        <v>7.5118942397852305E-14</v>
      </c>
      <c r="L613" s="8">
        <v>3900</v>
      </c>
      <c r="M613" s="8" t="s">
        <v>290</v>
      </c>
      <c r="N613" s="8" t="s">
        <v>11916</v>
      </c>
      <c r="O613" s="8" t="s">
        <v>292</v>
      </c>
      <c r="P613" s="8" t="s">
        <v>293</v>
      </c>
      <c r="Q613" s="8">
        <v>1.05559E-51</v>
      </c>
      <c r="R613" s="8" t="s">
        <v>294</v>
      </c>
      <c r="S613" s="8">
        <v>28.62</v>
      </c>
      <c r="T613" s="8">
        <v>2.0000000000000001E-27</v>
      </c>
      <c r="U613" s="8" t="s">
        <v>295</v>
      </c>
      <c r="V613" s="8" t="s">
        <v>296</v>
      </c>
      <c r="W613" s="8" t="s">
        <v>37</v>
      </c>
      <c r="X613" s="8" t="s">
        <v>297</v>
      </c>
      <c r="Y613" s="8" t="s">
        <v>37</v>
      </c>
      <c r="Z613" s="8" t="s">
        <v>61</v>
      </c>
      <c r="AA613" s="8" t="s">
        <v>39</v>
      </c>
      <c r="AB613" s="8" t="s">
        <v>62</v>
      </c>
    </row>
    <row r="614" spans="1:28" x14ac:dyDescent="0.2">
      <c r="A614" s="12" t="s">
        <v>35</v>
      </c>
      <c r="B614" s="12" t="s">
        <v>298</v>
      </c>
      <c r="C614" s="13">
        <v>10932.0779647614</v>
      </c>
      <c r="D614" s="13">
        <v>15641.368498821699</v>
      </c>
      <c r="E614" s="13">
        <v>2886.0743381256798</v>
      </c>
      <c r="F614" s="13">
        <v>4650.3564097364697</v>
      </c>
      <c r="G614" s="89"/>
      <c r="H614" s="89" t="s">
        <v>12351</v>
      </c>
      <c r="I614" s="89"/>
      <c r="J614" s="13">
        <v>-2.66302196721713</v>
      </c>
      <c r="K614" s="14">
        <v>9.0343502959420797E-14</v>
      </c>
      <c r="L614" s="12">
        <v>1354</v>
      </c>
      <c r="M614" s="15" t="s">
        <v>37</v>
      </c>
      <c r="N614" s="16" t="s">
        <v>37</v>
      </c>
      <c r="O614" s="15" t="s">
        <v>37</v>
      </c>
      <c r="P614" s="15"/>
      <c r="Q614" s="17" t="s">
        <v>37</v>
      </c>
      <c r="R614" s="15" t="s">
        <v>37</v>
      </c>
      <c r="S614" s="15" t="s">
        <v>37</v>
      </c>
      <c r="T614" s="15" t="s">
        <v>37</v>
      </c>
      <c r="U614" s="15" t="s">
        <v>37</v>
      </c>
      <c r="V614" s="15" t="s">
        <v>37</v>
      </c>
      <c r="W614" s="15" t="s">
        <v>37</v>
      </c>
      <c r="X614" s="15" t="s">
        <v>37</v>
      </c>
      <c r="Y614" s="15" t="s">
        <v>37</v>
      </c>
      <c r="Z614" s="12" t="s">
        <v>38</v>
      </c>
      <c r="AA614" s="12" t="s">
        <v>39</v>
      </c>
      <c r="AB614" s="12" t="s">
        <v>40</v>
      </c>
    </row>
    <row r="615" spans="1:28" x14ac:dyDescent="0.2">
      <c r="A615" s="8" t="s">
        <v>35</v>
      </c>
      <c r="B615" s="8" t="s">
        <v>299</v>
      </c>
      <c r="C615" s="21">
        <v>519.51046607614705</v>
      </c>
      <c r="D615" s="21">
        <v>480.77818688699</v>
      </c>
      <c r="E615" s="21">
        <v>1701.7324467281901</v>
      </c>
      <c r="F615" s="21">
        <v>1393.8744724800799</v>
      </c>
      <c r="G615" s="81"/>
      <c r="H615" s="81" t="s">
        <v>12351</v>
      </c>
      <c r="I615" s="81"/>
      <c r="J615" s="21">
        <v>-2.6824075759402</v>
      </c>
      <c r="K615" s="22">
        <v>9.7921767086854701E-14</v>
      </c>
      <c r="L615" s="8">
        <v>587</v>
      </c>
      <c r="M615" s="8" t="s">
        <v>300</v>
      </c>
      <c r="N615" s="8" t="s">
        <v>11917</v>
      </c>
      <c r="O615" s="8" t="s">
        <v>301</v>
      </c>
      <c r="P615" s="8" t="s">
        <v>103</v>
      </c>
      <c r="Q615" s="8">
        <v>3.75201E-43</v>
      </c>
      <c r="R615" s="8" t="s">
        <v>302</v>
      </c>
      <c r="S615" s="8">
        <v>42.78</v>
      </c>
      <c r="T615" s="8">
        <v>4.0000000000000003E-43</v>
      </c>
      <c r="U615" s="8" t="s">
        <v>303</v>
      </c>
      <c r="V615" s="8" t="s">
        <v>304</v>
      </c>
      <c r="W615" s="8" t="s">
        <v>37</v>
      </c>
      <c r="X615" s="8" t="s">
        <v>305</v>
      </c>
      <c r="Y615" s="8" t="s">
        <v>37</v>
      </c>
      <c r="Z615" s="8" t="s">
        <v>306</v>
      </c>
      <c r="AA615" s="8" t="s">
        <v>39</v>
      </c>
      <c r="AB615" s="8" t="s">
        <v>307</v>
      </c>
    </row>
    <row r="616" spans="1:28" x14ac:dyDescent="0.2">
      <c r="A616" s="6" t="s">
        <v>35</v>
      </c>
      <c r="B616" s="6" t="s">
        <v>308</v>
      </c>
      <c r="C616" s="23">
        <v>679.80650813865202</v>
      </c>
      <c r="D616" s="23">
        <v>541.90563360704596</v>
      </c>
      <c r="E616" s="23">
        <v>2304.1626711669101</v>
      </c>
      <c r="F616" s="23">
        <v>1604.8007146608199</v>
      </c>
      <c r="G616" s="86"/>
      <c r="H616" s="86" t="s">
        <v>12351</v>
      </c>
      <c r="I616" s="86"/>
      <c r="J616" s="23">
        <v>2.7262129379063098</v>
      </c>
      <c r="K616" s="24">
        <v>1.2526264729497001E-13</v>
      </c>
      <c r="L616" s="6">
        <v>1182</v>
      </c>
      <c r="M616" s="6" t="s">
        <v>309</v>
      </c>
      <c r="N616" s="6" t="s">
        <v>310</v>
      </c>
      <c r="O616" s="6" t="s">
        <v>138</v>
      </c>
      <c r="P616" s="6" t="s">
        <v>55</v>
      </c>
      <c r="Q616" s="6">
        <v>7.12111E-176</v>
      </c>
      <c r="R616" s="6" t="s">
        <v>311</v>
      </c>
      <c r="S616" s="6">
        <v>48.04</v>
      </c>
      <c r="T616" s="6">
        <v>7.0000000000000004E-97</v>
      </c>
      <c r="U616" s="6" t="s">
        <v>312</v>
      </c>
      <c r="V616" s="6" t="s">
        <v>313</v>
      </c>
      <c r="W616" s="6" t="s">
        <v>314</v>
      </c>
      <c r="X616" s="6" t="s">
        <v>315</v>
      </c>
      <c r="Y616" s="6" t="s">
        <v>37</v>
      </c>
      <c r="Z616" s="6" t="s">
        <v>316</v>
      </c>
      <c r="AA616" s="6" t="s">
        <v>39</v>
      </c>
      <c r="AB616" s="6" t="s">
        <v>317</v>
      </c>
    </row>
    <row r="617" spans="1:28" x14ac:dyDescent="0.2">
      <c r="A617" s="12" t="s">
        <v>35</v>
      </c>
      <c r="B617" s="12" t="s">
        <v>318</v>
      </c>
      <c r="C617" s="13">
        <v>179.97880873353299</v>
      </c>
      <c r="D617" s="13">
        <v>450.33444161122299</v>
      </c>
      <c r="E617" s="13">
        <v>72.740606453928606</v>
      </c>
      <c r="F617" s="13">
        <v>70.144816422290603</v>
      </c>
      <c r="G617" s="89"/>
      <c r="H617" s="89" t="s">
        <v>12351</v>
      </c>
      <c r="I617" s="89"/>
      <c r="J617" s="13">
        <v>-2.8645540228904101</v>
      </c>
      <c r="K617" s="14">
        <v>3.4090290070039898E-13</v>
      </c>
      <c r="L617" s="12">
        <v>821</v>
      </c>
      <c r="M617" s="12" t="s">
        <v>319</v>
      </c>
      <c r="N617" s="13" t="s">
        <v>11918</v>
      </c>
      <c r="O617" s="12" t="s">
        <v>79</v>
      </c>
      <c r="P617" s="12" t="s">
        <v>55</v>
      </c>
      <c r="Q617" s="14">
        <v>5.0441799999999998E-73</v>
      </c>
      <c r="R617" s="12" t="s">
        <v>320</v>
      </c>
      <c r="S617" s="12">
        <v>72.41</v>
      </c>
      <c r="T617" s="12">
        <v>6.0000000000000003E-71</v>
      </c>
      <c r="U617" s="12" t="s">
        <v>321</v>
      </c>
      <c r="V617" s="12" t="s">
        <v>322</v>
      </c>
      <c r="W617" s="12" t="s">
        <v>323</v>
      </c>
      <c r="X617" s="15" t="s">
        <v>89</v>
      </c>
      <c r="Y617" s="15" t="s">
        <v>37</v>
      </c>
      <c r="Z617" s="12" t="s">
        <v>38</v>
      </c>
      <c r="AA617" s="12" t="s">
        <v>39</v>
      </c>
      <c r="AB617" s="12" t="s">
        <v>83</v>
      </c>
    </row>
    <row r="618" spans="1:28" x14ac:dyDescent="0.2">
      <c r="A618" s="12" t="s">
        <v>35</v>
      </c>
      <c r="B618" s="12" t="s">
        <v>359</v>
      </c>
      <c r="C618" s="13">
        <v>3.5126139420608302</v>
      </c>
      <c r="D618" s="13">
        <v>8.1489429149550308</v>
      </c>
      <c r="E618" s="13">
        <v>12.198394025090201</v>
      </c>
      <c r="F618" s="13">
        <v>20.314054262258299</v>
      </c>
      <c r="G618" s="89"/>
      <c r="H618" s="89" t="s">
        <v>12351</v>
      </c>
      <c r="I618" s="89"/>
      <c r="J618" s="13">
        <v>-2.6232943750374802</v>
      </c>
      <c r="K618" s="14">
        <v>1.6148075945537799E-12</v>
      </c>
      <c r="L618" s="12">
        <v>636</v>
      </c>
      <c r="M618" s="15" t="s">
        <v>37</v>
      </c>
      <c r="N618" s="16" t="s">
        <v>37</v>
      </c>
      <c r="O618" s="15" t="s">
        <v>37</v>
      </c>
      <c r="P618" s="15"/>
      <c r="Q618" s="17" t="s">
        <v>37</v>
      </c>
      <c r="R618" s="15" t="s">
        <v>37</v>
      </c>
      <c r="S618" s="15" t="s">
        <v>37</v>
      </c>
      <c r="T618" s="15" t="s">
        <v>37</v>
      </c>
      <c r="U618" s="15" t="s">
        <v>37</v>
      </c>
      <c r="V618" s="15" t="s">
        <v>37</v>
      </c>
      <c r="W618" s="15" t="s">
        <v>37</v>
      </c>
      <c r="X618" s="15" t="s">
        <v>37</v>
      </c>
      <c r="Y618" s="15" t="s">
        <v>37</v>
      </c>
      <c r="Z618" s="12" t="s">
        <v>38</v>
      </c>
      <c r="AA618" s="12" t="s">
        <v>39</v>
      </c>
      <c r="AB618" s="12" t="s">
        <v>40</v>
      </c>
    </row>
    <row r="619" spans="1:28" x14ac:dyDescent="0.2">
      <c r="A619" s="12" t="s">
        <v>35</v>
      </c>
      <c r="B619" s="12" t="s">
        <v>360</v>
      </c>
      <c r="C619" s="13">
        <v>3507.9200318467301</v>
      </c>
      <c r="D619" s="13">
        <v>3576.3400499343202</v>
      </c>
      <c r="E619" s="13">
        <v>846.10107409132002</v>
      </c>
      <c r="F619" s="13">
        <v>670.26439679703606</v>
      </c>
      <c r="G619" s="89"/>
      <c r="H619" s="89" t="s">
        <v>12351</v>
      </c>
      <c r="I619" s="89"/>
      <c r="J619" s="13">
        <v>-3.2844694489024402</v>
      </c>
      <c r="K619" s="14">
        <v>1.0220205465272499E-11</v>
      </c>
      <c r="L619" s="12">
        <v>4584</v>
      </c>
      <c r="M619" s="12" t="s">
        <v>361</v>
      </c>
      <c r="N619" s="13" t="s">
        <v>11919</v>
      </c>
      <c r="O619" s="12" t="s">
        <v>79</v>
      </c>
      <c r="P619" s="12" t="s">
        <v>55</v>
      </c>
      <c r="Q619" s="14">
        <v>0</v>
      </c>
      <c r="R619" s="12" t="s">
        <v>363</v>
      </c>
      <c r="S619" s="12">
        <v>38.74</v>
      </c>
      <c r="T619" s="12">
        <v>0</v>
      </c>
      <c r="U619" s="12" t="s">
        <v>364</v>
      </c>
      <c r="V619" s="12" t="s">
        <v>365</v>
      </c>
      <c r="W619" s="15" t="s">
        <v>37</v>
      </c>
      <c r="X619" s="12" t="s">
        <v>366</v>
      </c>
      <c r="Y619" s="12" t="s">
        <v>108</v>
      </c>
      <c r="Z619" s="12" t="s">
        <v>367</v>
      </c>
      <c r="AA619" s="12" t="s">
        <v>39</v>
      </c>
      <c r="AB619" s="12" t="s">
        <v>40</v>
      </c>
    </row>
    <row r="620" spans="1:28" x14ac:dyDescent="0.2">
      <c r="A620" s="12" t="s">
        <v>35</v>
      </c>
      <c r="B620" s="12" t="s">
        <v>368</v>
      </c>
      <c r="C620" s="13">
        <v>304.03834735076299</v>
      </c>
      <c r="D620" s="13">
        <v>293.99040472620902</v>
      </c>
      <c r="E620" s="13">
        <v>1178.33692847631</v>
      </c>
      <c r="F620" s="13">
        <v>1099.3832654996099</v>
      </c>
      <c r="G620" s="89"/>
      <c r="H620" s="89" t="s">
        <v>12351</v>
      </c>
      <c r="I620" s="89"/>
      <c r="J620" s="13">
        <v>2.4477697608014299</v>
      </c>
      <c r="K620" s="14">
        <v>1.0821149653947799E-11</v>
      </c>
      <c r="L620" s="12">
        <v>2360</v>
      </c>
      <c r="M620" s="12" t="s">
        <v>369</v>
      </c>
      <c r="N620" s="13" t="s">
        <v>370</v>
      </c>
      <c r="O620" s="12" t="s">
        <v>79</v>
      </c>
      <c r="P620" s="12" t="s">
        <v>55</v>
      </c>
      <c r="Q620" s="14">
        <v>2.2974299999999999E-135</v>
      </c>
      <c r="R620" s="12" t="s">
        <v>104</v>
      </c>
      <c r="S620" s="12">
        <v>35.21</v>
      </c>
      <c r="T620" s="12">
        <v>1.0000000000000001E-133</v>
      </c>
      <c r="U620" s="12" t="s">
        <v>105</v>
      </c>
      <c r="V620" s="12" t="s">
        <v>106</v>
      </c>
      <c r="W620" s="15" t="s">
        <v>37</v>
      </c>
      <c r="X620" s="12" t="s">
        <v>107</v>
      </c>
      <c r="Y620" s="12" t="s">
        <v>108</v>
      </c>
      <c r="Z620" s="12" t="s">
        <v>109</v>
      </c>
      <c r="AA620" s="12" t="s">
        <v>39</v>
      </c>
      <c r="AB620" s="12" t="s">
        <v>110</v>
      </c>
    </row>
    <row r="621" spans="1:28" x14ac:dyDescent="0.2">
      <c r="A621" s="12" t="s">
        <v>35</v>
      </c>
      <c r="B621" s="12" t="s">
        <v>371</v>
      </c>
      <c r="C621" s="13">
        <v>6369.9960507652904</v>
      </c>
      <c r="D621" s="13">
        <v>9166.5905518948202</v>
      </c>
      <c r="E621" s="13">
        <v>2985.5598595042602</v>
      </c>
      <c r="F621" s="13">
        <v>4541.13009643444</v>
      </c>
      <c r="G621" s="89"/>
      <c r="H621" s="89" t="s">
        <v>12351</v>
      </c>
      <c r="I621" s="89"/>
      <c r="J621" s="13">
        <v>2.80006576317348</v>
      </c>
      <c r="K621" s="14">
        <v>1.09457569926302E-11</v>
      </c>
      <c r="L621" s="12">
        <v>2722</v>
      </c>
      <c r="M621" s="12" t="s">
        <v>372</v>
      </c>
      <c r="N621" s="13" t="s">
        <v>11920</v>
      </c>
      <c r="O621" s="12" t="s">
        <v>54</v>
      </c>
      <c r="P621" s="12" t="s">
        <v>55</v>
      </c>
      <c r="Q621" s="14">
        <v>4.3060700000000002E-147</v>
      </c>
      <c r="R621" s="12" t="s">
        <v>374</v>
      </c>
      <c r="S621" s="12">
        <v>50.06</v>
      </c>
      <c r="T621" s="12">
        <v>8.0000000000000001E-165</v>
      </c>
      <c r="U621" s="12" t="s">
        <v>375</v>
      </c>
      <c r="V621" s="12" t="s">
        <v>376</v>
      </c>
      <c r="W621" s="15" t="s">
        <v>37</v>
      </c>
      <c r="X621" s="15" t="s">
        <v>89</v>
      </c>
      <c r="Y621" s="15" t="s">
        <v>37</v>
      </c>
      <c r="Z621" s="12" t="s">
        <v>38</v>
      </c>
      <c r="AA621" s="12" t="s">
        <v>39</v>
      </c>
      <c r="AB621" s="12" t="s">
        <v>153</v>
      </c>
    </row>
    <row r="622" spans="1:28" x14ac:dyDescent="0.2">
      <c r="A622" s="8" t="s">
        <v>35</v>
      </c>
      <c r="B622" s="8" t="s">
        <v>377</v>
      </c>
      <c r="C622" s="21">
        <v>584.93797105819203</v>
      </c>
      <c r="D622" s="21">
        <v>458.10978851160797</v>
      </c>
      <c r="E622" s="21">
        <v>226.032204023421</v>
      </c>
      <c r="F622" s="21">
        <v>253.00178380264799</v>
      </c>
      <c r="G622" s="81"/>
      <c r="H622" s="81" t="s">
        <v>12351</v>
      </c>
      <c r="I622" s="81"/>
      <c r="J622" s="21">
        <v>-2.6981231487368098</v>
      </c>
      <c r="K622" s="22">
        <v>1.3307138385625E-11</v>
      </c>
      <c r="L622" s="8">
        <v>1386</v>
      </c>
      <c r="M622" s="8" t="s">
        <v>378</v>
      </c>
      <c r="N622" s="8" t="s">
        <v>379</v>
      </c>
      <c r="O622" s="8" t="s">
        <v>102</v>
      </c>
      <c r="P622" s="8" t="s">
        <v>103</v>
      </c>
      <c r="Q622" s="8">
        <v>6.0290199999999996E-91</v>
      </c>
      <c r="R622" s="8" t="s">
        <v>104</v>
      </c>
      <c r="S622" s="8">
        <v>44.75</v>
      </c>
      <c r="T622" s="8">
        <v>6.9999999999999998E-57</v>
      </c>
      <c r="U622" s="8" t="s">
        <v>105</v>
      </c>
      <c r="V622" s="8" t="s">
        <v>106</v>
      </c>
      <c r="W622" s="8" t="s">
        <v>37</v>
      </c>
      <c r="X622" s="8" t="s">
        <v>107</v>
      </c>
      <c r="Y622" s="8" t="s">
        <v>108</v>
      </c>
      <c r="Z622" s="8" t="s">
        <v>109</v>
      </c>
      <c r="AA622" s="8" t="s">
        <v>39</v>
      </c>
      <c r="AB622" s="8" t="s">
        <v>110</v>
      </c>
    </row>
    <row r="623" spans="1:28" x14ac:dyDescent="0.2">
      <c r="A623" s="12" t="s">
        <v>35</v>
      </c>
      <c r="B623" s="12" t="s">
        <v>380</v>
      </c>
      <c r="C623" s="13">
        <v>8.4815583111683406</v>
      </c>
      <c r="D623" s="13">
        <v>22.0204520536019</v>
      </c>
      <c r="E623" s="13">
        <v>22.769168314489601</v>
      </c>
      <c r="F623" s="13">
        <v>66.578162969736496</v>
      </c>
      <c r="G623" s="89"/>
      <c r="H623" s="89" t="s">
        <v>12351</v>
      </c>
      <c r="I623" s="89"/>
      <c r="J623" s="13">
        <v>-3.1925270073563099</v>
      </c>
      <c r="K623" s="14">
        <v>1.3307138385625E-11</v>
      </c>
      <c r="L623" s="12">
        <v>1079</v>
      </c>
      <c r="M623" s="15" t="s">
        <v>37</v>
      </c>
      <c r="N623" s="16" t="s">
        <v>37</v>
      </c>
      <c r="O623" s="15" t="s">
        <v>37</v>
      </c>
      <c r="P623" s="15"/>
      <c r="Q623" s="17" t="s">
        <v>37</v>
      </c>
      <c r="R623" s="15" t="s">
        <v>37</v>
      </c>
      <c r="S623" s="15" t="s">
        <v>37</v>
      </c>
      <c r="T623" s="15" t="s">
        <v>37</v>
      </c>
      <c r="U623" s="15" t="s">
        <v>37</v>
      </c>
      <c r="V623" s="15" t="s">
        <v>37</v>
      </c>
      <c r="W623" s="15" t="s">
        <v>37</v>
      </c>
      <c r="X623" s="15" t="s">
        <v>37</v>
      </c>
      <c r="Y623" s="15" t="s">
        <v>37</v>
      </c>
      <c r="Z623" s="12" t="s">
        <v>38</v>
      </c>
      <c r="AA623" s="12" t="s">
        <v>39</v>
      </c>
      <c r="AB623" s="12" t="s">
        <v>40</v>
      </c>
    </row>
    <row r="624" spans="1:28" x14ac:dyDescent="0.2">
      <c r="A624" s="12" t="s">
        <v>35</v>
      </c>
      <c r="B624" s="12" t="s">
        <v>381</v>
      </c>
      <c r="C624" s="13">
        <v>4961.4857857597899</v>
      </c>
      <c r="D624" s="13">
        <v>13939.314880784599</v>
      </c>
      <c r="E624" s="13">
        <v>2492.7004126776601</v>
      </c>
      <c r="F624" s="13">
        <v>2050.7660677543699</v>
      </c>
      <c r="G624" s="89"/>
      <c r="H624" s="89" t="s">
        <v>12351</v>
      </c>
      <c r="I624" s="89"/>
      <c r="J624" s="13">
        <v>2.46562851332355</v>
      </c>
      <c r="K624" s="14">
        <v>1.3705871517687199E-11</v>
      </c>
      <c r="L624" s="12">
        <v>647</v>
      </c>
      <c r="M624" s="12" t="s">
        <v>382</v>
      </c>
      <c r="N624" s="13" t="s">
        <v>383</v>
      </c>
      <c r="O624" s="12" t="s">
        <v>79</v>
      </c>
      <c r="P624" s="12" t="s">
        <v>55</v>
      </c>
      <c r="Q624" s="14">
        <v>1.6244999999999999E-135</v>
      </c>
      <c r="R624" s="12" t="s">
        <v>384</v>
      </c>
      <c r="S624" s="12">
        <v>90.34</v>
      </c>
      <c r="T624" s="12">
        <v>1E-135</v>
      </c>
      <c r="U624" s="12" t="s">
        <v>385</v>
      </c>
      <c r="V624" s="12" t="s">
        <v>386</v>
      </c>
      <c r="W624" s="12" t="s">
        <v>387</v>
      </c>
      <c r="X624" s="15" t="s">
        <v>89</v>
      </c>
      <c r="Y624" s="15" t="s">
        <v>37</v>
      </c>
      <c r="Z624" s="12" t="s">
        <v>38</v>
      </c>
      <c r="AA624" s="12" t="s">
        <v>39</v>
      </c>
      <c r="AB624" s="12" t="s">
        <v>40</v>
      </c>
    </row>
    <row r="625" spans="1:28" x14ac:dyDescent="0.2">
      <c r="A625" s="8" t="s">
        <v>35</v>
      </c>
      <c r="B625" s="8" t="s">
        <v>388</v>
      </c>
      <c r="C625" s="21">
        <v>1449.8722512068</v>
      </c>
      <c r="D625" s="21">
        <v>1369.3463213293701</v>
      </c>
      <c r="E625" s="21">
        <v>391.99911629166201</v>
      </c>
      <c r="F625" s="21">
        <v>325.42115214692501</v>
      </c>
      <c r="G625" s="81"/>
      <c r="H625" s="81" t="s">
        <v>12351</v>
      </c>
      <c r="I625" s="81"/>
      <c r="J625" s="21">
        <v>2.42232827940142</v>
      </c>
      <c r="K625" s="22">
        <v>2.00714523411213E-11</v>
      </c>
      <c r="L625" s="8">
        <v>2767</v>
      </c>
      <c r="M625" s="8" t="s">
        <v>389</v>
      </c>
      <c r="N625" s="8" t="s">
        <v>390</v>
      </c>
      <c r="O625" s="8" t="s">
        <v>391</v>
      </c>
      <c r="P625" s="8" t="s">
        <v>392</v>
      </c>
      <c r="Q625" s="8">
        <v>0</v>
      </c>
      <c r="R625" s="8" t="s">
        <v>393</v>
      </c>
      <c r="S625" s="8">
        <v>26.67</v>
      </c>
      <c r="T625" s="8">
        <v>3.0000000000000003E-42</v>
      </c>
      <c r="U625" s="8" t="s">
        <v>394</v>
      </c>
      <c r="V625" s="8" t="s">
        <v>395</v>
      </c>
      <c r="W625" s="8" t="s">
        <v>37</v>
      </c>
      <c r="X625" s="8" t="s">
        <v>396</v>
      </c>
      <c r="Y625" s="8" t="s">
        <v>108</v>
      </c>
      <c r="Z625" s="8" t="s">
        <v>397</v>
      </c>
      <c r="AA625" s="8" t="s">
        <v>39</v>
      </c>
      <c r="AB625" s="8" t="s">
        <v>398</v>
      </c>
    </row>
    <row r="626" spans="1:28" x14ac:dyDescent="0.2">
      <c r="A626" s="4" t="s">
        <v>35</v>
      </c>
      <c r="B626" s="4" t="s">
        <v>399</v>
      </c>
      <c r="C626" s="25">
        <v>651.82652648618898</v>
      </c>
      <c r="D626" s="25">
        <v>2058.22710366511</v>
      </c>
      <c r="E626" s="25">
        <v>474.731988714328</v>
      </c>
      <c r="F626" s="25">
        <v>597.27557917515799</v>
      </c>
      <c r="G626" s="82"/>
      <c r="H626" s="82" t="s">
        <v>12351</v>
      </c>
      <c r="I626" s="82"/>
      <c r="J626" s="25">
        <v>-6.39239458990291</v>
      </c>
      <c r="K626" s="26">
        <v>2.1934040729947E-11</v>
      </c>
      <c r="L626" s="4">
        <v>1453</v>
      </c>
      <c r="M626" s="4" t="s">
        <v>400</v>
      </c>
      <c r="N626" s="4" t="s">
        <v>401</v>
      </c>
      <c r="O626" s="4" t="s">
        <v>138</v>
      </c>
      <c r="P626" s="4" t="s">
        <v>55</v>
      </c>
      <c r="Q626" s="4">
        <v>2.5524699999999999E-56</v>
      </c>
      <c r="R626" s="4" t="s">
        <v>402</v>
      </c>
      <c r="S626" s="4">
        <v>66.959999999999994</v>
      </c>
      <c r="T626" s="4">
        <v>3.9999999999999998E-36</v>
      </c>
      <c r="U626" s="4" t="s">
        <v>403</v>
      </c>
      <c r="V626" s="4" t="s">
        <v>404</v>
      </c>
      <c r="W626" s="4" t="s">
        <v>37</v>
      </c>
      <c r="X626" s="4" t="s">
        <v>221</v>
      </c>
      <c r="Y626" s="4" t="s">
        <v>37</v>
      </c>
      <c r="Z626" s="4" t="s">
        <v>222</v>
      </c>
      <c r="AA626" s="4" t="s">
        <v>39</v>
      </c>
      <c r="AB626" s="4" t="s">
        <v>405</v>
      </c>
    </row>
    <row r="627" spans="1:28" x14ac:dyDescent="0.2">
      <c r="A627" s="12" t="s">
        <v>35</v>
      </c>
      <c r="B627" s="12" t="s">
        <v>406</v>
      </c>
      <c r="C627" s="13">
        <v>221.732944780997</v>
      </c>
      <c r="D627" s="13">
        <v>672.31016132043203</v>
      </c>
      <c r="E627" s="13">
        <v>145.88133393459799</v>
      </c>
      <c r="F627" s="13">
        <v>105.87949302987199</v>
      </c>
      <c r="G627" s="89"/>
      <c r="H627" s="89" t="s">
        <v>12351</v>
      </c>
      <c r="I627" s="89"/>
      <c r="J627" s="13">
        <v>-4.5505465932608704</v>
      </c>
      <c r="K627" s="14">
        <v>5.3528545716753998E-10</v>
      </c>
      <c r="L627" s="12">
        <v>2756</v>
      </c>
      <c r="M627" s="12" t="s">
        <v>407</v>
      </c>
      <c r="N627" s="13" t="s">
        <v>11921</v>
      </c>
      <c r="O627" s="12" t="s">
        <v>54</v>
      </c>
      <c r="P627" s="12" t="s">
        <v>55</v>
      </c>
      <c r="Q627" s="14">
        <v>1.3043000000000001E-110</v>
      </c>
      <c r="R627" s="12" t="s">
        <v>409</v>
      </c>
      <c r="S627" s="12">
        <v>60.39</v>
      </c>
      <c r="T627" s="12">
        <v>3.9999999999999999E-66</v>
      </c>
      <c r="U627" s="12" t="s">
        <v>410</v>
      </c>
      <c r="V627" s="12" t="s">
        <v>411</v>
      </c>
      <c r="W627" s="12" t="s">
        <v>412</v>
      </c>
      <c r="X627" s="12" t="s">
        <v>413</v>
      </c>
      <c r="Y627" s="12" t="s">
        <v>414</v>
      </c>
      <c r="Z627" s="12" t="s">
        <v>415</v>
      </c>
      <c r="AA627" s="12" t="s">
        <v>416</v>
      </c>
      <c r="AB627" s="12" t="s">
        <v>417</v>
      </c>
    </row>
    <row r="628" spans="1:28" x14ac:dyDescent="0.2">
      <c r="A628" s="12" t="s">
        <v>35</v>
      </c>
      <c r="B628" s="12" t="s">
        <v>427</v>
      </c>
      <c r="C628" s="13">
        <v>129.96164016101901</v>
      </c>
      <c r="D628" s="13">
        <v>102.63399220917</v>
      </c>
      <c r="E628" s="13">
        <v>48.568537415551503</v>
      </c>
      <c r="F628" s="13">
        <v>47.022598756899498</v>
      </c>
      <c r="G628" s="89"/>
      <c r="H628" s="89" t="s">
        <v>12351</v>
      </c>
      <c r="I628" s="89"/>
      <c r="J628" s="13">
        <v>-3.0008500590421301</v>
      </c>
      <c r="K628" s="14">
        <v>5.3528545716753998E-10</v>
      </c>
      <c r="L628" s="12">
        <v>1480</v>
      </c>
      <c r="M628" s="12" t="s">
        <v>428</v>
      </c>
      <c r="N628" s="13" t="s">
        <v>429</v>
      </c>
      <c r="O628" s="15" t="s">
        <v>37</v>
      </c>
      <c r="P628" s="15"/>
      <c r="Q628" s="14">
        <v>1.6350700000000001E-119</v>
      </c>
      <c r="R628" s="12" t="s">
        <v>430</v>
      </c>
      <c r="S628" s="12">
        <v>42.7</v>
      </c>
      <c r="T628" s="12">
        <v>2E-116</v>
      </c>
      <c r="U628" s="12" t="s">
        <v>431</v>
      </c>
      <c r="V628" s="12" t="s">
        <v>432</v>
      </c>
      <c r="W628" s="15" t="s">
        <v>37</v>
      </c>
      <c r="X628" s="12" t="s">
        <v>433</v>
      </c>
      <c r="Y628" s="12" t="s">
        <v>108</v>
      </c>
      <c r="Z628" s="12" t="s">
        <v>434</v>
      </c>
      <c r="AA628" s="12" t="s">
        <v>39</v>
      </c>
      <c r="AB628" s="12" t="s">
        <v>435</v>
      </c>
    </row>
    <row r="629" spans="1:28" x14ac:dyDescent="0.2">
      <c r="A629" s="12" t="s">
        <v>35</v>
      </c>
      <c r="B629" s="12" t="s">
        <v>436</v>
      </c>
      <c r="C629" s="13">
        <v>48.398336944129497</v>
      </c>
      <c r="D629" s="13">
        <v>65.114951605753305</v>
      </c>
      <c r="E629" s="13">
        <v>275.19936873017599</v>
      </c>
      <c r="F629" s="13">
        <v>123.945149579358</v>
      </c>
      <c r="G629" s="89"/>
      <c r="H629" s="89" t="s">
        <v>12351</v>
      </c>
      <c r="I629" s="89"/>
      <c r="J629" s="13">
        <v>2.3835322667711298</v>
      </c>
      <c r="K629" s="14">
        <v>5.4036770512431395E-10</v>
      </c>
      <c r="L629" s="12">
        <v>1842</v>
      </c>
      <c r="M629" s="12" t="s">
        <v>437</v>
      </c>
      <c r="N629" s="13" t="s">
        <v>11922</v>
      </c>
      <c r="O629" s="12" t="s">
        <v>79</v>
      </c>
      <c r="P629" s="12" t="s">
        <v>55</v>
      </c>
      <c r="Q629" s="14">
        <v>4.59151E-109</v>
      </c>
      <c r="R629" s="12" t="s">
        <v>438</v>
      </c>
      <c r="S629" s="12">
        <v>81.91</v>
      </c>
      <c r="T629" s="12">
        <v>2E-100</v>
      </c>
      <c r="U629" s="12" t="s">
        <v>439</v>
      </c>
      <c r="V629" s="12" t="s">
        <v>440</v>
      </c>
      <c r="W629" s="15" t="s">
        <v>37</v>
      </c>
      <c r="X629" s="15" t="s">
        <v>89</v>
      </c>
      <c r="Y629" s="15" t="s">
        <v>37</v>
      </c>
      <c r="Z629" s="12" t="s">
        <v>38</v>
      </c>
      <c r="AA629" s="12" t="s">
        <v>39</v>
      </c>
      <c r="AB629" s="12" t="s">
        <v>40</v>
      </c>
    </row>
    <row r="630" spans="1:28" x14ac:dyDescent="0.2">
      <c r="A630" s="12" t="s">
        <v>35</v>
      </c>
      <c r="B630" s="12" t="s">
        <v>441</v>
      </c>
      <c r="C630" s="13">
        <v>202.00676673588401</v>
      </c>
      <c r="D630" s="13">
        <v>233.36150642516199</v>
      </c>
      <c r="E630" s="13">
        <v>57.335825092596501</v>
      </c>
      <c r="F630" s="13">
        <v>25.6768670789758</v>
      </c>
      <c r="G630" s="89"/>
      <c r="H630" s="89" t="s">
        <v>12351</v>
      </c>
      <c r="I630" s="89"/>
      <c r="J630" s="13">
        <v>-2.8711443471093601</v>
      </c>
      <c r="K630" s="14">
        <v>5.4393245946614797E-10</v>
      </c>
      <c r="L630" s="12">
        <v>780</v>
      </c>
      <c r="M630" s="12" t="s">
        <v>442</v>
      </c>
      <c r="N630" s="13" t="s">
        <v>11923</v>
      </c>
      <c r="O630" s="12" t="s">
        <v>54</v>
      </c>
      <c r="P630" s="12" t="s">
        <v>55</v>
      </c>
      <c r="Q630" s="14">
        <v>2.5830300000000001E-26</v>
      </c>
      <c r="R630" s="12" t="s">
        <v>444</v>
      </c>
      <c r="S630" s="12">
        <v>29.07</v>
      </c>
      <c r="T630" s="12">
        <v>5.0000000000000001E-9</v>
      </c>
      <c r="U630" s="12" t="s">
        <v>445</v>
      </c>
      <c r="V630" s="12" t="s">
        <v>446</v>
      </c>
      <c r="W630" s="15" t="s">
        <v>37</v>
      </c>
      <c r="X630" s="12" t="s">
        <v>447</v>
      </c>
      <c r="Y630" s="12" t="s">
        <v>448</v>
      </c>
      <c r="Z630" s="12" t="s">
        <v>231</v>
      </c>
      <c r="AA630" s="12" t="s">
        <v>449</v>
      </c>
      <c r="AB630" s="12" t="s">
        <v>450</v>
      </c>
    </row>
    <row r="631" spans="1:28" x14ac:dyDescent="0.2">
      <c r="A631" s="12" t="s">
        <v>35</v>
      </c>
      <c r="B631" s="12" t="s">
        <v>459</v>
      </c>
      <c r="C631" s="13">
        <v>18.691205016800001</v>
      </c>
      <c r="D631" s="13">
        <v>8.1762728050779092</v>
      </c>
      <c r="E631" s="13">
        <v>24.226964107532002</v>
      </c>
      <c r="F631" s="13">
        <v>42.7282206806969</v>
      </c>
      <c r="G631" s="89"/>
      <c r="H631" s="89" t="s">
        <v>12351</v>
      </c>
      <c r="I631" s="89"/>
      <c r="J631" s="13">
        <v>-6.4998777853093799</v>
      </c>
      <c r="K631" s="14">
        <v>5.4393245946614797E-10</v>
      </c>
      <c r="L631" s="12">
        <v>1258</v>
      </c>
      <c r="M631" s="15" t="s">
        <v>37</v>
      </c>
      <c r="N631" s="16" t="s">
        <v>37</v>
      </c>
      <c r="O631" s="15" t="s">
        <v>37</v>
      </c>
      <c r="P631" s="15"/>
      <c r="Q631" s="17" t="s">
        <v>37</v>
      </c>
      <c r="R631" s="15" t="s">
        <v>37</v>
      </c>
      <c r="S631" s="15" t="s">
        <v>37</v>
      </c>
      <c r="T631" s="15" t="s">
        <v>37</v>
      </c>
      <c r="U631" s="15" t="s">
        <v>37</v>
      </c>
      <c r="V631" s="15" t="s">
        <v>37</v>
      </c>
      <c r="W631" s="15" t="s">
        <v>37</v>
      </c>
      <c r="X631" s="15" t="s">
        <v>37</v>
      </c>
      <c r="Y631" s="15" t="s">
        <v>37</v>
      </c>
      <c r="Z631" s="12" t="s">
        <v>38</v>
      </c>
      <c r="AA631" s="12" t="s">
        <v>39</v>
      </c>
      <c r="AB631" s="12" t="s">
        <v>40</v>
      </c>
    </row>
    <row r="632" spans="1:28" x14ac:dyDescent="0.2">
      <c r="A632" s="12" t="s">
        <v>35</v>
      </c>
      <c r="B632" s="12" t="s">
        <v>460</v>
      </c>
      <c r="C632" s="13">
        <v>19.8895517316198</v>
      </c>
      <c r="D632" s="13">
        <v>13.0881151560326</v>
      </c>
      <c r="E632" s="13">
        <v>70.969963049531898</v>
      </c>
      <c r="F632" s="13">
        <v>58.425555661129302</v>
      </c>
      <c r="G632" s="89"/>
      <c r="H632" s="89" t="s">
        <v>12351</v>
      </c>
      <c r="I632" s="89"/>
      <c r="J632" s="13">
        <v>-3.8232207869625801</v>
      </c>
      <c r="K632" s="14">
        <v>8.3998621436829396E-10</v>
      </c>
      <c r="L632" s="12">
        <v>1158</v>
      </c>
      <c r="M632" s="15" t="s">
        <v>37</v>
      </c>
      <c r="N632" s="16" t="s">
        <v>37</v>
      </c>
      <c r="O632" s="15" t="s">
        <v>37</v>
      </c>
      <c r="P632" s="15"/>
      <c r="Q632" s="17" t="s">
        <v>37</v>
      </c>
      <c r="R632" s="15" t="s">
        <v>37</v>
      </c>
      <c r="S632" s="15" t="s">
        <v>37</v>
      </c>
      <c r="T632" s="15" t="s">
        <v>37</v>
      </c>
      <c r="U632" s="15" t="s">
        <v>37</v>
      </c>
      <c r="V632" s="15" t="s">
        <v>37</v>
      </c>
      <c r="W632" s="15" t="s">
        <v>37</v>
      </c>
      <c r="X632" s="15" t="s">
        <v>37</v>
      </c>
      <c r="Y632" s="15" t="s">
        <v>37</v>
      </c>
      <c r="Z632" s="12" t="s">
        <v>38</v>
      </c>
      <c r="AA632" s="12" t="s">
        <v>39</v>
      </c>
      <c r="AB632" s="12" t="s">
        <v>40</v>
      </c>
    </row>
    <row r="633" spans="1:28" x14ac:dyDescent="0.2">
      <c r="A633" s="4" t="s">
        <v>35</v>
      </c>
      <c r="B633" s="4" t="s">
        <v>461</v>
      </c>
      <c r="C633" s="25">
        <v>5258.5772433496104</v>
      </c>
      <c r="D633" s="25">
        <v>11023.2070616858</v>
      </c>
      <c r="E633" s="25">
        <v>1802.91511711458</v>
      </c>
      <c r="F633" s="25">
        <v>1492.4618344405501</v>
      </c>
      <c r="G633" s="82"/>
      <c r="H633" s="82" t="s">
        <v>12351</v>
      </c>
      <c r="I633" s="82"/>
      <c r="J633" s="25">
        <v>2.5599518350964399</v>
      </c>
      <c r="K633" s="26">
        <v>8.5776371554282502E-10</v>
      </c>
      <c r="L633" s="4">
        <v>1260</v>
      </c>
      <c r="M633" s="4" t="s">
        <v>462</v>
      </c>
      <c r="N633" s="4" t="s">
        <v>463</v>
      </c>
      <c r="O633" s="4" t="s">
        <v>138</v>
      </c>
      <c r="P633" s="4" t="s">
        <v>55</v>
      </c>
      <c r="Q633" s="4">
        <v>1.5569900000000001E-8</v>
      </c>
      <c r="R633" s="4" t="s">
        <v>464</v>
      </c>
      <c r="S633" s="4">
        <v>85.29</v>
      </c>
      <c r="T633" s="4">
        <v>1E-8</v>
      </c>
      <c r="U633" s="4" t="s">
        <v>465</v>
      </c>
      <c r="V633" s="4" t="s">
        <v>466</v>
      </c>
      <c r="W633" s="4" t="s">
        <v>37</v>
      </c>
      <c r="X633" s="4" t="s">
        <v>89</v>
      </c>
      <c r="Y633" s="4" t="s">
        <v>37</v>
      </c>
      <c r="Z633" s="4" t="s">
        <v>38</v>
      </c>
      <c r="AA633" s="4" t="s">
        <v>39</v>
      </c>
      <c r="AB633" s="4" t="s">
        <v>153</v>
      </c>
    </row>
    <row r="634" spans="1:28" x14ac:dyDescent="0.2">
      <c r="A634" s="6" t="s">
        <v>35</v>
      </c>
      <c r="B634" s="6" t="s">
        <v>474</v>
      </c>
      <c r="C634" s="23">
        <v>8.3782542225314902</v>
      </c>
      <c r="D634" s="23">
        <v>31.257067589211601</v>
      </c>
      <c r="E634" s="23">
        <v>24.090593727977701</v>
      </c>
      <c r="F634" s="23">
        <v>100.48517587597399</v>
      </c>
      <c r="G634" s="86"/>
      <c r="H634" s="86" t="s">
        <v>12351</v>
      </c>
      <c r="I634" s="86"/>
      <c r="J634" s="23">
        <v>2.2786812766467199</v>
      </c>
      <c r="K634" s="24">
        <v>9.5837029661031307E-10</v>
      </c>
      <c r="L634" s="6">
        <v>919</v>
      </c>
      <c r="M634" s="6" t="s">
        <v>475</v>
      </c>
      <c r="N634" s="6" t="s">
        <v>11821</v>
      </c>
      <c r="O634" s="6" t="s">
        <v>54</v>
      </c>
      <c r="P634" s="6" t="s">
        <v>55</v>
      </c>
      <c r="Q634" s="6">
        <v>1.3009100000000001E-28</v>
      </c>
      <c r="R634" s="6" t="s">
        <v>476</v>
      </c>
      <c r="S634" s="6">
        <v>30.69</v>
      </c>
      <c r="T634" s="6">
        <v>4.9999999999999995E-22</v>
      </c>
      <c r="U634" s="6" t="s">
        <v>477</v>
      </c>
      <c r="V634" s="6" t="s">
        <v>478</v>
      </c>
      <c r="W634" s="6" t="s">
        <v>37</v>
      </c>
      <c r="X634" s="6" t="s">
        <v>479</v>
      </c>
      <c r="Y634" s="6" t="s">
        <v>37</v>
      </c>
      <c r="Z634" s="6" t="s">
        <v>480</v>
      </c>
      <c r="AA634" s="6" t="s">
        <v>481</v>
      </c>
      <c r="AB634" s="6" t="s">
        <v>482</v>
      </c>
    </row>
    <row r="635" spans="1:28" x14ac:dyDescent="0.2">
      <c r="A635" s="12" t="s">
        <v>35</v>
      </c>
      <c r="B635" s="12" t="s">
        <v>483</v>
      </c>
      <c r="C635" s="13">
        <v>186.88429793162399</v>
      </c>
      <c r="D635" s="13">
        <v>72.404488345260404</v>
      </c>
      <c r="E635" s="13">
        <v>86.584247461095302</v>
      </c>
      <c r="F635" s="13">
        <v>32.481953886560802</v>
      </c>
      <c r="G635" s="89"/>
      <c r="H635" s="89" t="s">
        <v>12351</v>
      </c>
      <c r="I635" s="89"/>
      <c r="J635" s="13">
        <v>2.21441150214048</v>
      </c>
      <c r="K635" s="14">
        <v>9.7520569945092005E-10</v>
      </c>
      <c r="L635" s="12">
        <v>1000</v>
      </c>
      <c r="M635" s="15" t="s">
        <v>37</v>
      </c>
      <c r="N635" s="16" t="s">
        <v>37</v>
      </c>
      <c r="O635" s="15" t="s">
        <v>37</v>
      </c>
      <c r="P635" s="15"/>
      <c r="Q635" s="17" t="s">
        <v>37</v>
      </c>
      <c r="R635" s="15" t="s">
        <v>37</v>
      </c>
      <c r="S635" s="15" t="s">
        <v>37</v>
      </c>
      <c r="T635" s="15" t="s">
        <v>37</v>
      </c>
      <c r="U635" s="15" t="s">
        <v>37</v>
      </c>
      <c r="V635" s="15" t="s">
        <v>37</v>
      </c>
      <c r="W635" s="15" t="s">
        <v>37</v>
      </c>
      <c r="X635" s="15" t="s">
        <v>37</v>
      </c>
      <c r="Y635" s="15" t="s">
        <v>37</v>
      </c>
      <c r="Z635" s="12" t="s">
        <v>38</v>
      </c>
      <c r="AA635" s="12" t="s">
        <v>39</v>
      </c>
      <c r="AB635" s="12" t="s">
        <v>40</v>
      </c>
    </row>
    <row r="636" spans="1:28" x14ac:dyDescent="0.2">
      <c r="A636" s="12" t="s">
        <v>35</v>
      </c>
      <c r="B636" s="12" t="s">
        <v>497</v>
      </c>
      <c r="C636" s="13">
        <v>20.644652114559001</v>
      </c>
      <c r="D636" s="13">
        <v>12.905131148447801</v>
      </c>
      <c r="E636" s="13">
        <v>40.895427532029998</v>
      </c>
      <c r="F636" s="13">
        <v>35.807611558989798</v>
      </c>
      <c r="G636" s="89"/>
      <c r="H636" s="89" t="s">
        <v>12351</v>
      </c>
      <c r="I636" s="89"/>
      <c r="J636" s="13">
        <v>2.2324177560484602</v>
      </c>
      <c r="K636" s="14">
        <v>9.9445513488136393E-10</v>
      </c>
      <c r="L636" s="12">
        <v>692</v>
      </c>
      <c r="M636" s="12" t="s">
        <v>498</v>
      </c>
      <c r="N636" s="13" t="s">
        <v>11924</v>
      </c>
      <c r="O636" s="12" t="s">
        <v>79</v>
      </c>
      <c r="P636" s="12" t="s">
        <v>55</v>
      </c>
      <c r="Q636" s="14">
        <v>1.09018E-62</v>
      </c>
      <c r="R636" s="12" t="s">
        <v>499</v>
      </c>
      <c r="S636" s="12">
        <v>66.67</v>
      </c>
      <c r="T636" s="12">
        <v>6.0000000000000002E-62</v>
      </c>
      <c r="U636" s="12" t="s">
        <v>500</v>
      </c>
      <c r="V636" s="12" t="s">
        <v>501</v>
      </c>
      <c r="W636" s="15" t="s">
        <v>37</v>
      </c>
      <c r="X636" s="15" t="s">
        <v>89</v>
      </c>
      <c r="Y636" s="15" t="s">
        <v>37</v>
      </c>
      <c r="Z636" s="12" t="s">
        <v>38</v>
      </c>
      <c r="AA636" s="12" t="s">
        <v>39</v>
      </c>
      <c r="AB636" s="12" t="s">
        <v>83</v>
      </c>
    </row>
    <row r="637" spans="1:28" x14ac:dyDescent="0.2">
      <c r="A637" s="12" t="s">
        <v>35</v>
      </c>
      <c r="B637" s="12" t="s">
        <v>507</v>
      </c>
      <c r="C637" s="13">
        <v>19.684809150740598</v>
      </c>
      <c r="D637" s="13">
        <v>15.4659511972805</v>
      </c>
      <c r="E637" s="13">
        <v>33.835237168366199</v>
      </c>
      <c r="F637" s="13">
        <v>53.313594871859102</v>
      </c>
      <c r="G637" s="89"/>
      <c r="H637" s="89" t="s">
        <v>12351</v>
      </c>
      <c r="I637" s="89"/>
      <c r="J637" s="13">
        <v>-2.23611614975071</v>
      </c>
      <c r="K637" s="14">
        <v>1.06348832438575E-9</v>
      </c>
      <c r="L637" s="12">
        <v>568</v>
      </c>
      <c r="M637" s="15" t="s">
        <v>37</v>
      </c>
      <c r="N637" s="16" t="s">
        <v>37</v>
      </c>
      <c r="O637" s="15" t="s">
        <v>37</v>
      </c>
      <c r="P637" s="15"/>
      <c r="Q637" s="17" t="s">
        <v>37</v>
      </c>
      <c r="R637" s="15" t="s">
        <v>37</v>
      </c>
      <c r="S637" s="15" t="s">
        <v>37</v>
      </c>
      <c r="T637" s="15" t="s">
        <v>37</v>
      </c>
      <c r="U637" s="15" t="s">
        <v>37</v>
      </c>
      <c r="V637" s="15" t="s">
        <v>37</v>
      </c>
      <c r="W637" s="15" t="s">
        <v>37</v>
      </c>
      <c r="X637" s="15" t="s">
        <v>37</v>
      </c>
      <c r="Y637" s="15" t="s">
        <v>37</v>
      </c>
      <c r="Z637" s="12" t="s">
        <v>38</v>
      </c>
      <c r="AA637" s="12" t="s">
        <v>39</v>
      </c>
      <c r="AB637" s="12" t="s">
        <v>40</v>
      </c>
    </row>
    <row r="638" spans="1:28" x14ac:dyDescent="0.2">
      <c r="A638" s="12" t="s">
        <v>35</v>
      </c>
      <c r="B638" s="12" t="s">
        <v>508</v>
      </c>
      <c r="C638" s="13">
        <v>270.800711506607</v>
      </c>
      <c r="D638" s="13">
        <v>693.31707253089405</v>
      </c>
      <c r="E638" s="13">
        <v>3031.8337482410002</v>
      </c>
      <c r="F638" s="13">
        <v>503.825432644969</v>
      </c>
      <c r="G638" s="89"/>
      <c r="H638" s="89" t="s">
        <v>12351</v>
      </c>
      <c r="I638" s="89"/>
      <c r="J638" s="13">
        <v>-2.8804864440810798</v>
      </c>
      <c r="K638" s="14">
        <v>1.1597576710505501E-9</v>
      </c>
      <c r="L638" s="12">
        <v>564</v>
      </c>
      <c r="M638" s="15" t="s">
        <v>37</v>
      </c>
      <c r="N638" s="16" t="s">
        <v>37</v>
      </c>
      <c r="O638" s="15" t="s">
        <v>37</v>
      </c>
      <c r="P638" s="15"/>
      <c r="Q638" s="17" t="s">
        <v>37</v>
      </c>
      <c r="R638" s="15" t="s">
        <v>37</v>
      </c>
      <c r="S638" s="15" t="s">
        <v>37</v>
      </c>
      <c r="T638" s="15" t="s">
        <v>37</v>
      </c>
      <c r="U638" s="15" t="s">
        <v>37</v>
      </c>
      <c r="V638" s="15" t="s">
        <v>37</v>
      </c>
      <c r="W638" s="15" t="s">
        <v>37</v>
      </c>
      <c r="X638" s="15" t="s">
        <v>37</v>
      </c>
      <c r="Y638" s="15" t="s">
        <v>37</v>
      </c>
      <c r="Z638" s="12" t="s">
        <v>38</v>
      </c>
      <c r="AA638" s="12" t="s">
        <v>39</v>
      </c>
      <c r="AB638" s="12" t="s">
        <v>40</v>
      </c>
    </row>
    <row r="639" spans="1:28" x14ac:dyDescent="0.2">
      <c r="A639" s="12" t="s">
        <v>35</v>
      </c>
      <c r="B639" s="12" t="s">
        <v>515</v>
      </c>
      <c r="C639" s="13">
        <v>15.5711087269201</v>
      </c>
      <c r="D639" s="13">
        <v>113.83318197421499</v>
      </c>
      <c r="E639" s="13">
        <v>5.3167329349960797</v>
      </c>
      <c r="F639" s="13">
        <v>21.3336995659146</v>
      </c>
      <c r="G639" s="89"/>
      <c r="H639" s="89" t="s">
        <v>12351</v>
      </c>
      <c r="I639" s="89"/>
      <c r="J639" s="13">
        <v>2.2736813755239802</v>
      </c>
      <c r="K639" s="14">
        <v>1.1597576710505501E-9</v>
      </c>
      <c r="L639" s="12">
        <v>505</v>
      </c>
      <c r="M639" s="15" t="s">
        <v>37</v>
      </c>
      <c r="N639" s="16" t="s">
        <v>37</v>
      </c>
      <c r="O639" s="15" t="s">
        <v>37</v>
      </c>
      <c r="P639" s="15"/>
      <c r="Q639" s="17" t="s">
        <v>37</v>
      </c>
      <c r="R639" s="15" t="s">
        <v>37</v>
      </c>
      <c r="S639" s="15" t="s">
        <v>37</v>
      </c>
      <c r="T639" s="15" t="s">
        <v>37</v>
      </c>
      <c r="U639" s="15" t="s">
        <v>37</v>
      </c>
      <c r="V639" s="15" t="s">
        <v>37</v>
      </c>
      <c r="W639" s="15" t="s">
        <v>37</v>
      </c>
      <c r="X639" s="15" t="s">
        <v>37</v>
      </c>
      <c r="Y639" s="15" t="s">
        <v>37</v>
      </c>
      <c r="Z639" s="12" t="s">
        <v>38</v>
      </c>
      <c r="AA639" s="12" t="s">
        <v>39</v>
      </c>
      <c r="AB639" s="12" t="s">
        <v>40</v>
      </c>
    </row>
    <row r="640" spans="1:28" x14ac:dyDescent="0.2">
      <c r="A640" s="12" t="s">
        <v>35</v>
      </c>
      <c r="B640" s="12" t="s">
        <v>516</v>
      </c>
      <c r="C640" s="13">
        <v>0.69831777627331104</v>
      </c>
      <c r="D640" s="13">
        <v>1.6075699063264799</v>
      </c>
      <c r="E640" s="13">
        <v>6.5912233915003302</v>
      </c>
      <c r="F640" s="13">
        <v>4.1633322350618203</v>
      </c>
      <c r="G640" s="89"/>
      <c r="H640" s="89" t="s">
        <v>12351</v>
      </c>
      <c r="I640" s="89"/>
      <c r="J640" s="13">
        <v>2.5564235610580699</v>
      </c>
      <c r="K640" s="14">
        <v>1.27733067384694E-9</v>
      </c>
      <c r="L640" s="12">
        <v>527</v>
      </c>
      <c r="M640" s="15" t="s">
        <v>37</v>
      </c>
      <c r="N640" s="16" t="s">
        <v>37</v>
      </c>
      <c r="O640" s="15" t="s">
        <v>37</v>
      </c>
      <c r="P640" s="15"/>
      <c r="Q640" s="17" t="s">
        <v>37</v>
      </c>
      <c r="R640" s="15" t="s">
        <v>37</v>
      </c>
      <c r="S640" s="15" t="s">
        <v>37</v>
      </c>
      <c r="T640" s="15" t="s">
        <v>37</v>
      </c>
      <c r="U640" s="15" t="s">
        <v>37</v>
      </c>
      <c r="V640" s="15" t="s">
        <v>37</v>
      </c>
      <c r="W640" s="15" t="s">
        <v>37</v>
      </c>
      <c r="X640" s="15" t="s">
        <v>37</v>
      </c>
      <c r="Y640" s="15" t="s">
        <v>37</v>
      </c>
      <c r="Z640" s="12" t="s">
        <v>38</v>
      </c>
      <c r="AA640" s="12" t="s">
        <v>39</v>
      </c>
      <c r="AB640" s="12" t="s">
        <v>40</v>
      </c>
    </row>
    <row r="641" spans="1:28" x14ac:dyDescent="0.2">
      <c r="A641" s="12" t="s">
        <v>35</v>
      </c>
      <c r="B641" s="12" t="s">
        <v>517</v>
      </c>
      <c r="C641" s="13">
        <v>3460.3008578531599</v>
      </c>
      <c r="D641" s="13">
        <v>1138.45206785153</v>
      </c>
      <c r="E641" s="13">
        <v>5539.24767035695</v>
      </c>
      <c r="F641" s="13">
        <v>6192.5716946273997</v>
      </c>
      <c r="G641" s="89"/>
      <c r="H641" s="89" t="s">
        <v>12351</v>
      </c>
      <c r="I641" s="89"/>
      <c r="J641" s="13">
        <v>2.6872737830040099</v>
      </c>
      <c r="K641" s="14">
        <v>1.3046872590612E-9</v>
      </c>
      <c r="L641" s="12">
        <v>668</v>
      </c>
      <c r="M641" s="12" t="s">
        <v>518</v>
      </c>
      <c r="N641" s="13" t="s">
        <v>519</v>
      </c>
      <c r="O641" s="12" t="s">
        <v>520</v>
      </c>
      <c r="P641" s="12" t="s">
        <v>55</v>
      </c>
      <c r="Q641" s="14">
        <v>5.38839E-18</v>
      </c>
      <c r="R641" s="12" t="s">
        <v>521</v>
      </c>
      <c r="S641" s="12">
        <v>53.25</v>
      </c>
      <c r="T641" s="12">
        <v>4.0000000000000003E-18</v>
      </c>
      <c r="U641" s="12" t="s">
        <v>522</v>
      </c>
      <c r="V641" s="12" t="s">
        <v>523</v>
      </c>
      <c r="W641" s="15" t="s">
        <v>37</v>
      </c>
      <c r="X641" s="12" t="s">
        <v>524</v>
      </c>
      <c r="Y641" s="15" t="s">
        <v>37</v>
      </c>
      <c r="Z641" s="12" t="s">
        <v>332</v>
      </c>
      <c r="AA641" s="12" t="s">
        <v>39</v>
      </c>
      <c r="AB641" s="12" t="s">
        <v>525</v>
      </c>
    </row>
    <row r="642" spans="1:28" x14ac:dyDescent="0.2">
      <c r="A642" s="8" t="s">
        <v>35</v>
      </c>
      <c r="B642" s="8" t="s">
        <v>526</v>
      </c>
      <c r="C642" s="21">
        <v>2550.6096106876098</v>
      </c>
      <c r="D642" s="21">
        <v>2179.8377474465901</v>
      </c>
      <c r="E642" s="21">
        <v>1017.51504390456</v>
      </c>
      <c r="F642" s="21">
        <v>1046.78818084509</v>
      </c>
      <c r="G642" s="81"/>
      <c r="H642" s="81" t="s">
        <v>12351</v>
      </c>
      <c r="I642" s="81"/>
      <c r="J642" s="21">
        <v>-2.5697859812393502</v>
      </c>
      <c r="K642" s="22">
        <v>1.0023114683087799E-8</v>
      </c>
      <c r="L642" s="8">
        <v>3444</v>
      </c>
      <c r="M642" s="8" t="s">
        <v>527</v>
      </c>
      <c r="N642" s="8" t="s">
        <v>528</v>
      </c>
      <c r="O642" s="8" t="s">
        <v>391</v>
      </c>
      <c r="P642" s="8" t="s">
        <v>392</v>
      </c>
      <c r="Q642" s="8">
        <v>0</v>
      </c>
      <c r="R642" s="8" t="s">
        <v>529</v>
      </c>
      <c r="S642" s="8">
        <v>29.72</v>
      </c>
      <c r="T642" s="8">
        <v>7.9999999999999997E-81</v>
      </c>
      <c r="U642" s="8" t="s">
        <v>530</v>
      </c>
      <c r="V642" s="8" t="s">
        <v>531</v>
      </c>
      <c r="W642" s="8" t="s">
        <v>532</v>
      </c>
      <c r="X642" s="8" t="s">
        <v>533</v>
      </c>
      <c r="Y642" s="8" t="s">
        <v>534</v>
      </c>
      <c r="Z642" s="8" t="s">
        <v>535</v>
      </c>
      <c r="AA642" s="8" t="s">
        <v>39</v>
      </c>
      <c r="AB642" s="8" t="s">
        <v>536</v>
      </c>
    </row>
    <row r="643" spans="1:28" x14ac:dyDescent="0.2">
      <c r="A643" s="12" t="s">
        <v>35</v>
      </c>
      <c r="B643" s="12" t="s">
        <v>537</v>
      </c>
      <c r="C643" s="13">
        <v>57.7955032500793</v>
      </c>
      <c r="D643" s="13">
        <v>46.5576900881113</v>
      </c>
      <c r="E643" s="13">
        <v>126.48491311402201</v>
      </c>
      <c r="F643" s="13">
        <v>166.746333994856</v>
      </c>
      <c r="G643" s="89"/>
      <c r="H643" s="89" t="s">
        <v>12351</v>
      </c>
      <c r="I643" s="89"/>
      <c r="J643" s="13">
        <v>2.3569667322362999</v>
      </c>
      <c r="K643" s="14">
        <v>1.11578481969109E-8</v>
      </c>
      <c r="L643" s="12">
        <v>1670</v>
      </c>
      <c r="M643" s="12" t="s">
        <v>538</v>
      </c>
      <c r="N643" s="13" t="s">
        <v>539</v>
      </c>
      <c r="O643" s="12" t="s">
        <v>79</v>
      </c>
      <c r="P643" s="12" t="s">
        <v>55</v>
      </c>
      <c r="Q643" s="14">
        <v>3.5408799999999999E-60</v>
      </c>
      <c r="R643" s="12" t="s">
        <v>540</v>
      </c>
      <c r="S643" s="12">
        <v>27.32</v>
      </c>
      <c r="T643" s="12">
        <v>1.0000000000000001E-9</v>
      </c>
      <c r="U643" s="12" t="s">
        <v>541</v>
      </c>
      <c r="V643" s="12" t="s">
        <v>542</v>
      </c>
      <c r="W643" s="15" t="s">
        <v>37</v>
      </c>
      <c r="X643" s="12" t="s">
        <v>396</v>
      </c>
      <c r="Y643" s="12" t="s">
        <v>108</v>
      </c>
      <c r="Z643" s="12" t="s">
        <v>397</v>
      </c>
      <c r="AA643" s="12" t="s">
        <v>39</v>
      </c>
      <c r="AB643" s="12" t="s">
        <v>398</v>
      </c>
    </row>
    <row r="644" spans="1:28" x14ac:dyDescent="0.2">
      <c r="A644" s="12" t="s">
        <v>35</v>
      </c>
      <c r="B644" s="12" t="s">
        <v>543</v>
      </c>
      <c r="C644" s="13">
        <v>13.602392891579999</v>
      </c>
      <c r="D644" s="13">
        <v>4.6747720596256199</v>
      </c>
      <c r="E644" s="13">
        <v>13.5990895476251</v>
      </c>
      <c r="F644" s="13">
        <v>56.6540761001717</v>
      </c>
      <c r="G644" s="89"/>
      <c r="H644" s="89" t="s">
        <v>12351</v>
      </c>
      <c r="I644" s="89"/>
      <c r="J644" s="13">
        <v>-2.6449017079477999</v>
      </c>
      <c r="K644" s="14">
        <v>1.16250544902304E-8</v>
      </c>
      <c r="L644" s="12">
        <v>634</v>
      </c>
      <c r="M644" s="15" t="s">
        <v>37</v>
      </c>
      <c r="N644" s="16" t="s">
        <v>37</v>
      </c>
      <c r="O644" s="15" t="s">
        <v>37</v>
      </c>
      <c r="P644" s="15"/>
      <c r="Q644" s="17" t="s">
        <v>37</v>
      </c>
      <c r="R644" s="15" t="s">
        <v>37</v>
      </c>
      <c r="S644" s="15" t="s">
        <v>37</v>
      </c>
      <c r="T644" s="15" t="s">
        <v>37</v>
      </c>
      <c r="U644" s="15" t="s">
        <v>37</v>
      </c>
      <c r="V644" s="15" t="s">
        <v>37</v>
      </c>
      <c r="W644" s="15" t="s">
        <v>37</v>
      </c>
      <c r="X644" s="15" t="s">
        <v>37</v>
      </c>
      <c r="Y644" s="15" t="s">
        <v>37</v>
      </c>
      <c r="Z644" s="12" t="s">
        <v>38</v>
      </c>
      <c r="AA644" s="12" t="s">
        <v>39</v>
      </c>
      <c r="AB644" s="12" t="s">
        <v>40</v>
      </c>
    </row>
    <row r="645" spans="1:28" x14ac:dyDescent="0.2">
      <c r="A645" s="8" t="s">
        <v>35</v>
      </c>
      <c r="B645" s="8" t="s">
        <v>544</v>
      </c>
      <c r="C645" s="21">
        <v>5328.0771278554603</v>
      </c>
      <c r="D645" s="21">
        <v>5739.9451562653103</v>
      </c>
      <c r="E645" s="21">
        <v>1833.4465044199601</v>
      </c>
      <c r="F645" s="21">
        <v>1678.77420915021</v>
      </c>
      <c r="G645" s="81"/>
      <c r="H645" s="81" t="s">
        <v>12351</v>
      </c>
      <c r="I645" s="81"/>
      <c r="J645" s="21">
        <v>-1.7480117757650699</v>
      </c>
      <c r="K645" s="22">
        <v>7.1116919449358702E-6</v>
      </c>
      <c r="L645" s="8">
        <v>3676</v>
      </c>
      <c r="M645" s="8" t="s">
        <v>378</v>
      </c>
      <c r="N645" s="8" t="s">
        <v>379</v>
      </c>
      <c r="O645" s="8" t="s">
        <v>102</v>
      </c>
      <c r="P645" s="8" t="s">
        <v>103</v>
      </c>
      <c r="Q645" s="8">
        <v>0</v>
      </c>
      <c r="R645" s="8" t="s">
        <v>104</v>
      </c>
      <c r="S645" s="8">
        <v>37.619999999999997</v>
      </c>
      <c r="T645" s="8">
        <v>0</v>
      </c>
      <c r="U645" s="8" t="s">
        <v>105</v>
      </c>
      <c r="V645" s="8" t="s">
        <v>106</v>
      </c>
      <c r="W645" s="8" t="s">
        <v>37</v>
      </c>
      <c r="X645" s="8" t="s">
        <v>107</v>
      </c>
      <c r="Y645" s="8" t="s">
        <v>108</v>
      </c>
      <c r="Z645" s="8" t="s">
        <v>109</v>
      </c>
      <c r="AA645" s="8" t="s">
        <v>39</v>
      </c>
      <c r="AB645" s="8" t="s">
        <v>110</v>
      </c>
    </row>
    <row r="646" spans="1:28" x14ac:dyDescent="0.2">
      <c r="A646" s="12" t="s">
        <v>35</v>
      </c>
      <c r="B646" s="12" t="s">
        <v>545</v>
      </c>
      <c r="C646" s="13">
        <v>220.41602600761101</v>
      </c>
      <c r="D646" s="13">
        <v>354.27340230432202</v>
      </c>
      <c r="E646" s="13">
        <v>558.86677302635803</v>
      </c>
      <c r="F646" s="13">
        <v>654.19701787495296</v>
      </c>
      <c r="G646" s="89"/>
      <c r="H646" s="89" t="s">
        <v>12351</v>
      </c>
      <c r="I646" s="89"/>
      <c r="J646" s="13">
        <v>-2.05325772183375</v>
      </c>
      <c r="K646" s="14">
        <v>7.4653007697836699E-6</v>
      </c>
      <c r="L646" s="12">
        <v>1421</v>
      </c>
      <c r="M646" s="12" t="s">
        <v>546</v>
      </c>
      <c r="N646" s="13" t="s">
        <v>11925</v>
      </c>
      <c r="O646" s="12" t="s">
        <v>547</v>
      </c>
      <c r="P646" s="12" t="s">
        <v>126</v>
      </c>
      <c r="Q646" s="14">
        <v>2.0054900000000001E-10</v>
      </c>
      <c r="R646" s="12" t="s">
        <v>548</v>
      </c>
      <c r="S646" s="12">
        <v>42</v>
      </c>
      <c r="T646" s="12">
        <v>1.0000000000000001E-9</v>
      </c>
      <c r="U646" s="12" t="s">
        <v>549</v>
      </c>
      <c r="V646" s="12" t="s">
        <v>550</v>
      </c>
      <c r="W646" s="15" t="s">
        <v>37</v>
      </c>
      <c r="X646" s="15" t="s">
        <v>89</v>
      </c>
      <c r="Y646" s="15" t="s">
        <v>37</v>
      </c>
      <c r="Z646" s="12" t="s">
        <v>38</v>
      </c>
      <c r="AA646" s="12" t="s">
        <v>39</v>
      </c>
      <c r="AB646" s="12" t="s">
        <v>40</v>
      </c>
    </row>
    <row r="647" spans="1:28" x14ac:dyDescent="0.2">
      <c r="A647" s="8" t="s">
        <v>35</v>
      </c>
      <c r="B647" s="8" t="s">
        <v>551</v>
      </c>
      <c r="C647" s="21">
        <v>918.49551198149402</v>
      </c>
      <c r="D647" s="21">
        <v>820.46474212840997</v>
      </c>
      <c r="E647" s="21">
        <v>2410.8752642679201</v>
      </c>
      <c r="F647" s="21">
        <v>3530.4826977047801</v>
      </c>
      <c r="G647" s="81"/>
      <c r="H647" s="81" t="s">
        <v>12351</v>
      </c>
      <c r="I647" s="81"/>
      <c r="J647" s="21">
        <v>5.27697851617393</v>
      </c>
      <c r="K647" s="22">
        <v>1.8797609955175401E-41</v>
      </c>
      <c r="L647" s="8">
        <v>5308</v>
      </c>
      <c r="M647" s="8" t="s">
        <v>552</v>
      </c>
      <c r="N647" s="8" t="s">
        <v>11926</v>
      </c>
      <c r="O647" s="8" t="s">
        <v>554</v>
      </c>
      <c r="P647" s="8" t="s">
        <v>555</v>
      </c>
      <c r="Q647" s="8">
        <v>2.4875100000000001E-57</v>
      </c>
      <c r="R647" s="8" t="s">
        <v>56</v>
      </c>
      <c r="S647" s="8">
        <v>29.83</v>
      </c>
      <c r="T647" s="8">
        <v>7.9999999999999997E-38</v>
      </c>
      <c r="U647" s="8" t="s">
        <v>57</v>
      </c>
      <c r="V647" s="8" t="s">
        <v>58</v>
      </c>
      <c r="W647" s="8" t="s">
        <v>37</v>
      </c>
      <c r="X647" s="8" t="s">
        <v>59</v>
      </c>
      <c r="Y647" s="8" t="s">
        <v>60</v>
      </c>
      <c r="Z647" s="8" t="s">
        <v>61</v>
      </c>
      <c r="AA647" s="8" t="s">
        <v>39</v>
      </c>
      <c r="AB647" s="8" t="s">
        <v>62</v>
      </c>
    </row>
    <row r="648" spans="1:28" x14ac:dyDescent="0.2">
      <c r="A648" s="12" t="s">
        <v>35</v>
      </c>
      <c r="B648" s="12" t="s">
        <v>556</v>
      </c>
      <c r="C648" s="13">
        <v>128.80983797233</v>
      </c>
      <c r="D648" s="13">
        <v>309.70069651607503</v>
      </c>
      <c r="E648" s="13">
        <v>602.09554535305597</v>
      </c>
      <c r="F648" s="13">
        <v>1104.3272227089301</v>
      </c>
      <c r="G648" s="89"/>
      <c r="H648" s="89" t="s">
        <v>12351</v>
      </c>
      <c r="I648" s="89"/>
      <c r="J648" s="13">
        <v>5.2838418638304701</v>
      </c>
      <c r="K648" s="14">
        <v>6.6053478234132198E-41</v>
      </c>
      <c r="L648" s="12">
        <v>4953</v>
      </c>
      <c r="M648" s="12" t="s">
        <v>557</v>
      </c>
      <c r="N648" s="13" t="s">
        <v>11927</v>
      </c>
      <c r="O648" s="12" t="s">
        <v>54</v>
      </c>
      <c r="P648" s="12" t="s">
        <v>55</v>
      </c>
      <c r="Q648" s="14">
        <v>0</v>
      </c>
      <c r="R648" s="12" t="s">
        <v>56</v>
      </c>
      <c r="S648" s="12">
        <v>23.41</v>
      </c>
      <c r="T648" s="12">
        <v>3.0000000000000002E-33</v>
      </c>
      <c r="U648" s="12" t="s">
        <v>57</v>
      </c>
      <c r="V648" s="12" t="s">
        <v>58</v>
      </c>
      <c r="W648" s="15" t="s">
        <v>37</v>
      </c>
      <c r="X648" s="12" t="s">
        <v>59</v>
      </c>
      <c r="Y648" s="12" t="s">
        <v>60</v>
      </c>
      <c r="Z648" s="12" t="s">
        <v>61</v>
      </c>
      <c r="AA648" s="12" t="s">
        <v>39</v>
      </c>
      <c r="AB648" s="12" t="s">
        <v>62</v>
      </c>
    </row>
    <row r="649" spans="1:28" x14ac:dyDescent="0.2">
      <c r="A649" s="12" t="s">
        <v>35</v>
      </c>
      <c r="B649" s="12" t="s">
        <v>559</v>
      </c>
      <c r="C649" s="13">
        <v>2471.8554680280399</v>
      </c>
      <c r="D649" s="13">
        <v>1748.0200542079299</v>
      </c>
      <c r="E649" s="13">
        <v>1011.91993466726</v>
      </c>
      <c r="F649" s="13">
        <v>969.56964846312906</v>
      </c>
      <c r="G649" s="89"/>
      <c r="H649" s="89" t="s">
        <v>12351</v>
      </c>
      <c r="I649" s="89"/>
      <c r="J649" s="13">
        <v>4.9372329086073599</v>
      </c>
      <c r="K649" s="14">
        <v>5.4997917839383997E-38</v>
      </c>
      <c r="L649" s="12">
        <v>4078</v>
      </c>
      <c r="M649" s="12" t="s">
        <v>560</v>
      </c>
      <c r="N649" s="13" t="s">
        <v>11928</v>
      </c>
      <c r="O649" s="12" t="s">
        <v>561</v>
      </c>
      <c r="P649" s="12" t="s">
        <v>562</v>
      </c>
      <c r="Q649" s="14">
        <v>1.3321099999999999E-19</v>
      </c>
      <c r="R649" s="12" t="s">
        <v>563</v>
      </c>
      <c r="S649" s="12">
        <v>71.430000000000007</v>
      </c>
      <c r="T649" s="12">
        <v>9.9999999999999995E-7</v>
      </c>
      <c r="U649" s="12" t="s">
        <v>564</v>
      </c>
      <c r="V649" s="12" t="s">
        <v>565</v>
      </c>
      <c r="W649" s="12" t="s">
        <v>566</v>
      </c>
      <c r="X649" s="12" t="s">
        <v>567</v>
      </c>
      <c r="Y649" s="12" t="s">
        <v>568</v>
      </c>
      <c r="Z649" s="12" t="s">
        <v>569</v>
      </c>
      <c r="AA649" s="12" t="s">
        <v>570</v>
      </c>
      <c r="AB649" s="12" t="s">
        <v>571</v>
      </c>
    </row>
    <row r="650" spans="1:28" x14ac:dyDescent="0.2">
      <c r="A650" s="12" t="s">
        <v>35</v>
      </c>
      <c r="B650" s="12" t="s">
        <v>572</v>
      </c>
      <c r="C650" s="13">
        <v>25.6758582109813</v>
      </c>
      <c r="D650" s="13">
        <v>16.775442163201902</v>
      </c>
      <c r="E650" s="13">
        <v>30.064154670065999</v>
      </c>
      <c r="F650" s="13">
        <v>87.325943199859907</v>
      </c>
      <c r="G650" s="89"/>
      <c r="H650" s="89" t="s">
        <v>12351</v>
      </c>
      <c r="I650" s="89"/>
      <c r="J650" s="13">
        <v>4.7249600813433998</v>
      </c>
      <c r="K650" s="14">
        <v>1.4923067961001E-34</v>
      </c>
      <c r="L650" s="12">
        <v>2419</v>
      </c>
      <c r="M650" s="12" t="s">
        <v>573</v>
      </c>
      <c r="N650" s="13" t="s">
        <v>574</v>
      </c>
      <c r="O650" s="12" t="s">
        <v>79</v>
      </c>
      <c r="P650" s="12" t="s">
        <v>55</v>
      </c>
      <c r="Q650" s="14">
        <v>3.6561100000000002E-57</v>
      </c>
      <c r="R650" s="12" t="s">
        <v>171</v>
      </c>
      <c r="S650" s="12">
        <v>22.49</v>
      </c>
      <c r="T650" s="12">
        <v>2.0000000000000001E-9</v>
      </c>
      <c r="U650" s="12" t="s">
        <v>172</v>
      </c>
      <c r="V650" s="12" t="s">
        <v>173</v>
      </c>
      <c r="W650" s="15" t="s">
        <v>37</v>
      </c>
      <c r="X650" s="12" t="s">
        <v>59</v>
      </c>
      <c r="Y650" s="12" t="s">
        <v>60</v>
      </c>
      <c r="Z650" s="12" t="s">
        <v>61</v>
      </c>
      <c r="AA650" s="12" t="s">
        <v>39</v>
      </c>
      <c r="AB650" s="12" t="s">
        <v>62</v>
      </c>
    </row>
    <row r="651" spans="1:28" x14ac:dyDescent="0.2">
      <c r="A651" s="12" t="s">
        <v>35</v>
      </c>
      <c r="B651" s="12" t="s">
        <v>575</v>
      </c>
      <c r="C651" s="13">
        <v>120.70963927058099</v>
      </c>
      <c r="D651" s="13">
        <v>133.82146589063899</v>
      </c>
      <c r="E651" s="13">
        <v>356.587028002865</v>
      </c>
      <c r="F651" s="13">
        <v>251.623237090499</v>
      </c>
      <c r="G651" s="89"/>
      <c r="H651" s="89" t="s">
        <v>12351</v>
      </c>
      <c r="I651" s="89"/>
      <c r="J651" s="13">
        <v>4.0884213546641703</v>
      </c>
      <c r="K651" s="14">
        <v>1.34698022895714E-27</v>
      </c>
      <c r="L651" s="12">
        <v>2101</v>
      </c>
      <c r="M651" s="12" t="s">
        <v>576</v>
      </c>
      <c r="N651" s="13" t="s">
        <v>11883</v>
      </c>
      <c r="O651" s="12" t="s">
        <v>138</v>
      </c>
      <c r="P651" s="12" t="s">
        <v>55</v>
      </c>
      <c r="Q651" s="14">
        <v>9.1460500000000008E-87</v>
      </c>
      <c r="R651" s="12" t="s">
        <v>577</v>
      </c>
      <c r="S651" s="12">
        <v>29.17</v>
      </c>
      <c r="T651" s="12">
        <v>6.0000000000000002E-45</v>
      </c>
      <c r="U651" s="12" t="s">
        <v>578</v>
      </c>
      <c r="V651" s="12" t="s">
        <v>579</v>
      </c>
      <c r="W651" s="12" t="s">
        <v>580</v>
      </c>
      <c r="X651" s="12" t="s">
        <v>581</v>
      </c>
      <c r="Y651" s="12" t="s">
        <v>582</v>
      </c>
      <c r="Z651" s="12" t="s">
        <v>583</v>
      </c>
      <c r="AA651" s="12" t="s">
        <v>252</v>
      </c>
      <c r="AB651" s="12" t="s">
        <v>584</v>
      </c>
    </row>
    <row r="652" spans="1:28" x14ac:dyDescent="0.2">
      <c r="A652" s="12" t="s">
        <v>35</v>
      </c>
      <c r="B652" s="12" t="s">
        <v>585</v>
      </c>
      <c r="C652" s="13">
        <v>48.709161510798403</v>
      </c>
      <c r="D652" s="13">
        <v>60.259511617506803</v>
      </c>
      <c r="E652" s="13">
        <v>128.63736270080801</v>
      </c>
      <c r="F652" s="13">
        <v>149.68750526165999</v>
      </c>
      <c r="G652" s="89"/>
      <c r="H652" s="89" t="s">
        <v>12351</v>
      </c>
      <c r="I652" s="89"/>
      <c r="J652" s="13">
        <v>3.9680451529224401</v>
      </c>
      <c r="K652" s="14">
        <v>7.8650961936956901E-27</v>
      </c>
      <c r="L652" s="12">
        <v>2847</v>
      </c>
      <c r="M652" s="12" t="s">
        <v>586</v>
      </c>
      <c r="N652" s="13" t="s">
        <v>11927</v>
      </c>
      <c r="O652" s="12" t="s">
        <v>54</v>
      </c>
      <c r="P652" s="12" t="s">
        <v>55</v>
      </c>
      <c r="Q652" s="14">
        <v>3.0687600000000001E-113</v>
      </c>
      <c r="R652" s="12" t="s">
        <v>171</v>
      </c>
      <c r="S652" s="12">
        <v>27.39</v>
      </c>
      <c r="T652" s="12">
        <v>2.0000000000000002E-30</v>
      </c>
      <c r="U652" s="12" t="s">
        <v>172</v>
      </c>
      <c r="V652" s="12" t="s">
        <v>173</v>
      </c>
      <c r="W652" s="15" t="s">
        <v>37</v>
      </c>
      <c r="X652" s="12" t="s">
        <v>59</v>
      </c>
      <c r="Y652" s="12" t="s">
        <v>60</v>
      </c>
      <c r="Z652" s="12" t="s">
        <v>61</v>
      </c>
      <c r="AA652" s="12" t="s">
        <v>39</v>
      </c>
      <c r="AB652" s="12" t="s">
        <v>62</v>
      </c>
    </row>
    <row r="653" spans="1:28" x14ac:dyDescent="0.2">
      <c r="A653" s="12" t="s">
        <v>35</v>
      </c>
      <c r="B653" s="12" t="s">
        <v>587</v>
      </c>
      <c r="C653" s="13">
        <v>687.09422772736502</v>
      </c>
      <c r="D653" s="13">
        <v>422.37588637533003</v>
      </c>
      <c r="E653" s="13">
        <v>275.47913959252702</v>
      </c>
      <c r="F653" s="13">
        <v>233.79539037622899</v>
      </c>
      <c r="G653" s="89"/>
      <c r="H653" s="89" t="s">
        <v>12351</v>
      </c>
      <c r="I653" s="89"/>
      <c r="J653" s="13">
        <v>4.1069721927137701</v>
      </c>
      <c r="K653" s="14">
        <v>1.2472201271287901E-26</v>
      </c>
      <c r="L653" s="12">
        <v>2000</v>
      </c>
      <c r="M653" s="12" t="s">
        <v>588</v>
      </c>
      <c r="N653" s="13" t="s">
        <v>11929</v>
      </c>
      <c r="O653" s="12" t="s">
        <v>589</v>
      </c>
      <c r="P653" s="12" t="s">
        <v>590</v>
      </c>
      <c r="Q653" s="14">
        <v>7.2870299999999997E-129</v>
      </c>
      <c r="R653" s="12" t="s">
        <v>591</v>
      </c>
      <c r="S653" s="12">
        <v>45.45</v>
      </c>
      <c r="T653" s="12">
        <v>6.9999999999999998E-48</v>
      </c>
      <c r="U653" s="12" t="s">
        <v>592</v>
      </c>
      <c r="V653" s="12" t="s">
        <v>593</v>
      </c>
      <c r="W653" s="15" t="s">
        <v>37</v>
      </c>
      <c r="X653" s="15" t="s">
        <v>89</v>
      </c>
      <c r="Y653" s="15" t="s">
        <v>37</v>
      </c>
      <c r="Z653" s="12" t="s">
        <v>38</v>
      </c>
      <c r="AA653" s="12" t="s">
        <v>39</v>
      </c>
      <c r="AB653" s="12" t="s">
        <v>40</v>
      </c>
    </row>
    <row r="654" spans="1:28" x14ac:dyDescent="0.2">
      <c r="A654" s="1" t="s">
        <v>35</v>
      </c>
      <c r="B654" s="1" t="s">
        <v>594</v>
      </c>
      <c r="C654" s="1">
        <v>4286.9648704348501</v>
      </c>
      <c r="D654" s="1">
        <v>18916.619633524999</v>
      </c>
      <c r="E654" s="1">
        <v>2503.5936412486199</v>
      </c>
      <c r="F654" s="1">
        <v>2065.03855888924</v>
      </c>
      <c r="G654" s="84"/>
      <c r="H654" s="84" t="s">
        <v>12351</v>
      </c>
      <c r="I654" s="84"/>
      <c r="J654" s="1">
        <v>4.4377026612637902</v>
      </c>
      <c r="K654" s="1">
        <v>1.1389559802240701E-25</v>
      </c>
      <c r="L654" s="1">
        <v>2113</v>
      </c>
      <c r="M654" s="1" t="s">
        <v>595</v>
      </c>
      <c r="N654" s="1" t="s">
        <v>596</v>
      </c>
      <c r="O654" s="1" t="s">
        <v>597</v>
      </c>
      <c r="P654" s="1" t="s">
        <v>55</v>
      </c>
      <c r="Q654" s="1">
        <v>1.58942E-71</v>
      </c>
      <c r="R654" s="1" t="s">
        <v>598</v>
      </c>
      <c r="S654" s="1">
        <v>47.78</v>
      </c>
      <c r="T654" s="1">
        <v>3E-24</v>
      </c>
      <c r="U654" s="1" t="s">
        <v>599</v>
      </c>
      <c r="V654" s="1" t="s">
        <v>600</v>
      </c>
      <c r="W654" s="1" t="s">
        <v>601</v>
      </c>
      <c r="X654" s="1" t="s">
        <v>602</v>
      </c>
      <c r="Y654" s="1" t="s">
        <v>603</v>
      </c>
      <c r="Z654" s="1" t="s">
        <v>38</v>
      </c>
      <c r="AA654" s="1" t="s">
        <v>213</v>
      </c>
      <c r="AB654" s="1" t="s">
        <v>604</v>
      </c>
    </row>
    <row r="655" spans="1:28" x14ac:dyDescent="0.2">
      <c r="A655" s="12" t="s">
        <v>35</v>
      </c>
      <c r="B655" s="12" t="s">
        <v>605</v>
      </c>
      <c r="C655" s="13">
        <v>185.13543910102899</v>
      </c>
      <c r="D655" s="13">
        <v>132.68624312097299</v>
      </c>
      <c r="E655" s="13">
        <v>84.487682366865798</v>
      </c>
      <c r="F655" s="13">
        <v>59.807003779889001</v>
      </c>
      <c r="G655" s="89"/>
      <c r="H655" s="89" t="s">
        <v>12351</v>
      </c>
      <c r="I655" s="89"/>
      <c r="J655" s="13">
        <v>3.9813047749082799</v>
      </c>
      <c r="K655" s="14">
        <v>3.78829399306934E-24</v>
      </c>
      <c r="L655" s="12">
        <v>1782</v>
      </c>
      <c r="M655" s="12" t="s">
        <v>606</v>
      </c>
      <c r="N655" s="13" t="s">
        <v>11930</v>
      </c>
      <c r="O655" s="12" t="s">
        <v>54</v>
      </c>
      <c r="P655" s="12" t="s">
        <v>55</v>
      </c>
      <c r="Q655" s="14">
        <v>4.33858E-144</v>
      </c>
      <c r="R655" s="12" t="s">
        <v>104</v>
      </c>
      <c r="S655" s="12">
        <v>25.34</v>
      </c>
      <c r="T655" s="12">
        <v>3.0000000000000002E-44</v>
      </c>
      <c r="U655" s="12" t="s">
        <v>105</v>
      </c>
      <c r="V655" s="12" t="s">
        <v>106</v>
      </c>
      <c r="W655" s="15" t="s">
        <v>37</v>
      </c>
      <c r="X655" s="12" t="s">
        <v>107</v>
      </c>
      <c r="Y655" s="12" t="s">
        <v>108</v>
      </c>
      <c r="Z655" s="12" t="s">
        <v>109</v>
      </c>
      <c r="AA655" s="12" t="s">
        <v>39</v>
      </c>
      <c r="AB655" s="12" t="s">
        <v>110</v>
      </c>
    </row>
    <row r="656" spans="1:28" x14ac:dyDescent="0.2">
      <c r="A656" s="12" t="s">
        <v>35</v>
      </c>
      <c r="B656" s="12" t="s">
        <v>607</v>
      </c>
      <c r="C656" s="13">
        <v>734.01875175424698</v>
      </c>
      <c r="D656" s="13">
        <v>578.75496044506394</v>
      </c>
      <c r="E656" s="13">
        <v>161.61547936421599</v>
      </c>
      <c r="F656" s="13">
        <v>91.577682458796701</v>
      </c>
      <c r="G656" s="89"/>
      <c r="H656" s="89" t="s">
        <v>12351</v>
      </c>
      <c r="I656" s="89"/>
      <c r="J656" s="13">
        <v>-3.8386238041810001</v>
      </c>
      <c r="K656" s="14">
        <v>7.5950967265848498E-24</v>
      </c>
      <c r="L656" s="12">
        <v>4242</v>
      </c>
      <c r="M656" s="12" t="s">
        <v>608</v>
      </c>
      <c r="N656" s="13" t="s">
        <v>11931</v>
      </c>
      <c r="O656" s="12" t="s">
        <v>54</v>
      </c>
      <c r="P656" s="12" t="s">
        <v>55</v>
      </c>
      <c r="Q656" s="14">
        <v>0</v>
      </c>
      <c r="R656" s="12" t="s">
        <v>609</v>
      </c>
      <c r="S656" s="12">
        <v>29.4</v>
      </c>
      <c r="T656" s="12">
        <v>4.9999999999999998E-81</v>
      </c>
      <c r="U656" s="12" t="s">
        <v>610</v>
      </c>
      <c r="V656" s="12" t="s">
        <v>611</v>
      </c>
      <c r="W656" s="12" t="s">
        <v>612</v>
      </c>
      <c r="X656" s="12" t="s">
        <v>533</v>
      </c>
      <c r="Y656" s="12" t="s">
        <v>534</v>
      </c>
      <c r="Z656" s="12" t="s">
        <v>535</v>
      </c>
      <c r="AA656" s="12" t="s">
        <v>39</v>
      </c>
      <c r="AB656" s="12" t="s">
        <v>536</v>
      </c>
    </row>
    <row r="657" spans="1:28" x14ac:dyDescent="0.2">
      <c r="A657" s="12" t="s">
        <v>35</v>
      </c>
      <c r="B657" s="12" t="s">
        <v>621</v>
      </c>
      <c r="C657" s="13">
        <v>460.84481801771898</v>
      </c>
      <c r="D657" s="13">
        <v>809.55093256710995</v>
      </c>
      <c r="E657" s="13">
        <v>1432.61498405009</v>
      </c>
      <c r="F657" s="13">
        <v>1771.7775779778499</v>
      </c>
      <c r="G657" s="89"/>
      <c r="H657" s="89" t="s">
        <v>12351</v>
      </c>
      <c r="I657" s="89"/>
      <c r="J657" s="13">
        <v>3.8122501102895301</v>
      </c>
      <c r="K657" s="14">
        <v>1.9449017100198901E-23</v>
      </c>
      <c r="L657" s="12">
        <v>2636</v>
      </c>
      <c r="M657" s="12" t="s">
        <v>622</v>
      </c>
      <c r="N657" s="13" t="s">
        <v>11932</v>
      </c>
      <c r="O657" s="12" t="s">
        <v>169</v>
      </c>
      <c r="P657" s="12" t="s">
        <v>170</v>
      </c>
      <c r="Q657" s="14">
        <v>7.08391E-84</v>
      </c>
      <c r="R657" s="12" t="s">
        <v>56</v>
      </c>
      <c r="S657" s="12">
        <v>29.73</v>
      </c>
      <c r="T657" s="12">
        <v>3.0000000000000001E-26</v>
      </c>
      <c r="U657" s="12" t="s">
        <v>57</v>
      </c>
      <c r="V657" s="12" t="s">
        <v>58</v>
      </c>
      <c r="W657" s="15" t="s">
        <v>37</v>
      </c>
      <c r="X657" s="12" t="s">
        <v>59</v>
      </c>
      <c r="Y657" s="12" t="s">
        <v>60</v>
      </c>
      <c r="Z657" s="12" t="s">
        <v>61</v>
      </c>
      <c r="AA657" s="12" t="s">
        <v>39</v>
      </c>
      <c r="AB657" s="12" t="s">
        <v>62</v>
      </c>
    </row>
    <row r="658" spans="1:28" x14ac:dyDescent="0.2">
      <c r="A658" s="12" t="s">
        <v>35</v>
      </c>
      <c r="B658" s="12" t="s">
        <v>624</v>
      </c>
      <c r="C658" s="13">
        <v>63.970699543743898</v>
      </c>
      <c r="D658" s="13">
        <v>52.913026371119102</v>
      </c>
      <c r="E658" s="13">
        <v>112.613049364739</v>
      </c>
      <c r="F658" s="13">
        <v>174.573051886938</v>
      </c>
      <c r="G658" s="89"/>
      <c r="H658" s="89" t="s">
        <v>12351</v>
      </c>
      <c r="I658" s="89"/>
      <c r="J658" s="13">
        <v>3.8394224505777999</v>
      </c>
      <c r="K658" s="14">
        <v>6.8251956151572804E-23</v>
      </c>
      <c r="L658" s="12">
        <v>1502</v>
      </c>
      <c r="M658" s="12" t="s">
        <v>625</v>
      </c>
      <c r="N658" s="13" t="s">
        <v>11933</v>
      </c>
      <c r="O658" s="12" t="s">
        <v>54</v>
      </c>
      <c r="P658" s="12" t="s">
        <v>55</v>
      </c>
      <c r="Q658" s="14">
        <v>5.8914400000000003E-10</v>
      </c>
      <c r="R658" s="12" t="s">
        <v>626</v>
      </c>
      <c r="S658" s="12">
        <v>83.33</v>
      </c>
      <c r="T658" s="12">
        <v>1.0000000000000001E-15</v>
      </c>
      <c r="U658" s="12" t="s">
        <v>627</v>
      </c>
      <c r="V658" s="12" t="s">
        <v>628</v>
      </c>
      <c r="W658" s="15" t="s">
        <v>37</v>
      </c>
      <c r="X658" s="12" t="s">
        <v>629</v>
      </c>
      <c r="Y658" s="15" t="s">
        <v>37</v>
      </c>
      <c r="Z658" s="12" t="s">
        <v>630</v>
      </c>
      <c r="AA658" s="12" t="s">
        <v>631</v>
      </c>
      <c r="AB658" s="12" t="s">
        <v>83</v>
      </c>
    </row>
    <row r="659" spans="1:28" x14ac:dyDescent="0.2">
      <c r="A659" s="12" t="s">
        <v>35</v>
      </c>
      <c r="B659" s="12" t="s">
        <v>632</v>
      </c>
      <c r="C659" s="13">
        <v>504.50617423001199</v>
      </c>
      <c r="D659" s="13">
        <v>454.08876604798297</v>
      </c>
      <c r="E659" s="13">
        <v>1679.0925759484301</v>
      </c>
      <c r="F659" s="13">
        <v>741.91360414537201</v>
      </c>
      <c r="G659" s="89"/>
      <c r="H659" s="89" t="s">
        <v>12351</v>
      </c>
      <c r="I659" s="89"/>
      <c r="J659" s="13">
        <v>3.6925063687000099</v>
      </c>
      <c r="K659" s="14">
        <v>7.97100838135542E-23</v>
      </c>
      <c r="L659" s="12">
        <v>1526</v>
      </c>
      <c r="M659" s="15" t="s">
        <v>37</v>
      </c>
      <c r="N659" s="16" t="s">
        <v>37</v>
      </c>
      <c r="O659" s="15" t="s">
        <v>37</v>
      </c>
      <c r="P659" s="15"/>
      <c r="Q659" s="17" t="s">
        <v>37</v>
      </c>
      <c r="R659" s="15" t="s">
        <v>37</v>
      </c>
      <c r="S659" s="15" t="s">
        <v>37</v>
      </c>
      <c r="T659" s="15" t="s">
        <v>37</v>
      </c>
      <c r="U659" s="15" t="s">
        <v>37</v>
      </c>
      <c r="V659" s="15" t="s">
        <v>37</v>
      </c>
      <c r="W659" s="15" t="s">
        <v>37</v>
      </c>
      <c r="X659" s="15" t="s">
        <v>37</v>
      </c>
      <c r="Y659" s="15" t="s">
        <v>37</v>
      </c>
      <c r="Z659" s="12" t="s">
        <v>38</v>
      </c>
      <c r="AA659" s="12" t="s">
        <v>39</v>
      </c>
      <c r="AB659" s="12" t="s">
        <v>40</v>
      </c>
    </row>
    <row r="660" spans="1:28" x14ac:dyDescent="0.2">
      <c r="A660" s="12" t="s">
        <v>35</v>
      </c>
      <c r="B660" s="12" t="s">
        <v>644</v>
      </c>
      <c r="C660" s="13">
        <v>422.403120873494</v>
      </c>
      <c r="D660" s="13">
        <v>371.11565871289298</v>
      </c>
      <c r="E660" s="13">
        <v>849.65010637133901</v>
      </c>
      <c r="F660" s="13">
        <v>1270.5822249048899</v>
      </c>
      <c r="G660" s="89"/>
      <c r="H660" s="89" t="s">
        <v>12351</v>
      </c>
      <c r="I660" s="89"/>
      <c r="J660" s="13">
        <v>3.5863665152566702</v>
      </c>
      <c r="K660" s="14">
        <v>1.3243232914286601E-22</v>
      </c>
      <c r="L660" s="12">
        <v>2075</v>
      </c>
      <c r="M660" s="15" t="s">
        <v>37</v>
      </c>
      <c r="N660" s="16" t="s">
        <v>37</v>
      </c>
      <c r="O660" s="15" t="s">
        <v>37</v>
      </c>
      <c r="P660" s="15"/>
      <c r="Q660" s="17" t="s">
        <v>37</v>
      </c>
      <c r="R660" s="15" t="s">
        <v>37</v>
      </c>
      <c r="S660" s="15" t="s">
        <v>37</v>
      </c>
      <c r="T660" s="15" t="s">
        <v>37</v>
      </c>
      <c r="U660" s="15" t="s">
        <v>37</v>
      </c>
      <c r="V660" s="15" t="s">
        <v>37</v>
      </c>
      <c r="W660" s="15" t="s">
        <v>37</v>
      </c>
      <c r="X660" s="15" t="s">
        <v>37</v>
      </c>
      <c r="Y660" s="15" t="s">
        <v>37</v>
      </c>
      <c r="Z660" s="12" t="s">
        <v>38</v>
      </c>
      <c r="AA660" s="12" t="s">
        <v>39</v>
      </c>
      <c r="AB660" s="12" t="s">
        <v>40</v>
      </c>
    </row>
    <row r="661" spans="1:28" x14ac:dyDescent="0.2">
      <c r="A661" s="12" t="s">
        <v>35</v>
      </c>
      <c r="B661" s="12" t="s">
        <v>645</v>
      </c>
      <c r="C661" s="13">
        <v>16.647087536713599</v>
      </c>
      <c r="D661" s="13">
        <v>8.3985894702128991</v>
      </c>
      <c r="E661" s="13">
        <v>69.593585048662405</v>
      </c>
      <c r="F661" s="13">
        <v>93.736554828033604</v>
      </c>
      <c r="G661" s="89"/>
      <c r="H661" s="89" t="s">
        <v>12351</v>
      </c>
      <c r="I661" s="89"/>
      <c r="J661" s="13">
        <v>3.5590609062662901</v>
      </c>
      <c r="K661" s="14">
        <v>2.2673656589260398E-22</v>
      </c>
      <c r="L661" s="12">
        <v>1420</v>
      </c>
      <c r="M661" s="15" t="s">
        <v>37</v>
      </c>
      <c r="N661" s="16" t="s">
        <v>37</v>
      </c>
      <c r="O661" s="15" t="s">
        <v>37</v>
      </c>
      <c r="P661" s="15"/>
      <c r="Q661" s="17" t="s">
        <v>37</v>
      </c>
      <c r="R661" s="15" t="s">
        <v>37</v>
      </c>
      <c r="S661" s="15" t="s">
        <v>37</v>
      </c>
      <c r="T661" s="15" t="s">
        <v>37</v>
      </c>
      <c r="U661" s="15" t="s">
        <v>37</v>
      </c>
      <c r="V661" s="15" t="s">
        <v>37</v>
      </c>
      <c r="W661" s="15" t="s">
        <v>37</v>
      </c>
      <c r="X661" s="15" t="s">
        <v>37</v>
      </c>
      <c r="Y661" s="15" t="s">
        <v>37</v>
      </c>
      <c r="Z661" s="12" t="s">
        <v>38</v>
      </c>
      <c r="AA661" s="12" t="s">
        <v>39</v>
      </c>
      <c r="AB661" s="12" t="s">
        <v>40</v>
      </c>
    </row>
    <row r="662" spans="1:28" x14ac:dyDescent="0.2">
      <c r="A662" s="12" t="s">
        <v>35</v>
      </c>
      <c r="B662" s="12" t="s">
        <v>654</v>
      </c>
      <c r="C662" s="13">
        <v>1457.5255193170799</v>
      </c>
      <c r="D662" s="13">
        <v>1606.0893781401201</v>
      </c>
      <c r="E662" s="13">
        <v>3281.5432624529199</v>
      </c>
      <c r="F662" s="13">
        <v>3608.35232686481</v>
      </c>
      <c r="G662" s="89"/>
      <c r="H662" s="89" t="s">
        <v>12351</v>
      </c>
      <c r="I662" s="89"/>
      <c r="J662" s="13">
        <v>3.49088492911102</v>
      </c>
      <c r="K662" s="14">
        <v>3.8020857773989701E-22</v>
      </c>
      <c r="L662" s="12">
        <v>6435</v>
      </c>
      <c r="M662" s="12" t="s">
        <v>361</v>
      </c>
      <c r="N662" s="13" t="s">
        <v>11919</v>
      </c>
      <c r="O662" s="12" t="s">
        <v>79</v>
      </c>
      <c r="P662" s="12" t="s">
        <v>55</v>
      </c>
      <c r="Q662" s="14">
        <v>0</v>
      </c>
      <c r="R662" s="12" t="s">
        <v>655</v>
      </c>
      <c r="S662" s="12">
        <v>26.25</v>
      </c>
      <c r="T662" s="12">
        <v>2.9999999999999999E-19</v>
      </c>
      <c r="U662" s="12" t="s">
        <v>656</v>
      </c>
      <c r="V662" s="12" t="s">
        <v>657</v>
      </c>
      <c r="W662" s="12" t="s">
        <v>658</v>
      </c>
      <c r="X662" s="12" t="s">
        <v>659</v>
      </c>
      <c r="Y662" s="12" t="s">
        <v>660</v>
      </c>
      <c r="Z662" s="12" t="s">
        <v>661</v>
      </c>
      <c r="AA662" s="12" t="s">
        <v>133</v>
      </c>
      <c r="AB662" s="12" t="s">
        <v>662</v>
      </c>
    </row>
    <row r="663" spans="1:28" x14ac:dyDescent="0.2">
      <c r="A663" s="6" t="s">
        <v>35</v>
      </c>
      <c r="B663" s="6" t="s">
        <v>672</v>
      </c>
      <c r="C663" s="6">
        <v>2209.81520808798</v>
      </c>
      <c r="D663" s="6">
        <v>3633.0990256811101</v>
      </c>
      <c r="E663" s="6">
        <v>17144.805761856402</v>
      </c>
      <c r="F663" s="6">
        <v>6130.6721949228204</v>
      </c>
      <c r="G663" s="86"/>
      <c r="H663" s="86" t="s">
        <v>12351</v>
      </c>
      <c r="I663" s="86"/>
      <c r="J663" s="6">
        <v>3.4525425085520798</v>
      </c>
      <c r="K663" s="6">
        <v>1.05132185497552E-21</v>
      </c>
      <c r="L663" s="6">
        <v>1349</v>
      </c>
      <c r="M663" s="6" t="s">
        <v>673</v>
      </c>
      <c r="N663" s="6" t="s">
        <v>674</v>
      </c>
      <c r="O663" s="6" t="s">
        <v>675</v>
      </c>
      <c r="P663" s="6" t="s">
        <v>55</v>
      </c>
      <c r="Q663" s="6">
        <v>8.7673299999999992E-149</v>
      </c>
      <c r="R663" s="6" t="s">
        <v>676</v>
      </c>
      <c r="S663" s="6">
        <v>37.28</v>
      </c>
      <c r="T663" s="6">
        <v>2.0000000000000001E-33</v>
      </c>
      <c r="U663" s="6" t="s">
        <v>677</v>
      </c>
      <c r="V663" s="6" t="s">
        <v>678</v>
      </c>
      <c r="W663" s="6" t="s">
        <v>679</v>
      </c>
      <c r="X663" s="6" t="s">
        <v>680</v>
      </c>
      <c r="Y663" s="6" t="s">
        <v>681</v>
      </c>
      <c r="Z663" s="6" t="s">
        <v>682</v>
      </c>
      <c r="AA663" s="6" t="s">
        <v>683</v>
      </c>
      <c r="AB663" s="6" t="s">
        <v>684</v>
      </c>
    </row>
    <row r="664" spans="1:28" x14ac:dyDescent="0.2">
      <c r="A664" s="12" t="s">
        <v>35</v>
      </c>
      <c r="B664" s="12" t="s">
        <v>685</v>
      </c>
      <c r="C664" s="13">
        <v>135.69776671276799</v>
      </c>
      <c r="D664" s="13">
        <v>120.222440558077</v>
      </c>
      <c r="E664" s="13">
        <v>440.27353539084902</v>
      </c>
      <c r="F664" s="13">
        <v>328.35475951640097</v>
      </c>
      <c r="G664" s="89"/>
      <c r="H664" s="89" t="s">
        <v>12351</v>
      </c>
      <c r="I664" s="89"/>
      <c r="J664" s="13">
        <v>3.5023276877928899</v>
      </c>
      <c r="K664" s="14">
        <v>1.74143484851122E-21</v>
      </c>
      <c r="L664" s="12">
        <v>1266</v>
      </c>
      <c r="M664" s="15" t="s">
        <v>37</v>
      </c>
      <c r="N664" s="16" t="s">
        <v>37</v>
      </c>
      <c r="O664" s="15" t="s">
        <v>37</v>
      </c>
      <c r="P664" s="15"/>
      <c r="Q664" s="17" t="s">
        <v>37</v>
      </c>
      <c r="R664" s="15" t="s">
        <v>37</v>
      </c>
      <c r="S664" s="15" t="s">
        <v>37</v>
      </c>
      <c r="T664" s="15" t="s">
        <v>37</v>
      </c>
      <c r="U664" s="15" t="s">
        <v>37</v>
      </c>
      <c r="V664" s="15" t="s">
        <v>37</v>
      </c>
      <c r="W664" s="15" t="s">
        <v>37</v>
      </c>
      <c r="X664" s="15" t="s">
        <v>37</v>
      </c>
      <c r="Y664" s="15" t="s">
        <v>37</v>
      </c>
      <c r="Z664" s="12" t="s">
        <v>38</v>
      </c>
      <c r="AA664" s="12" t="s">
        <v>39</v>
      </c>
      <c r="AB664" s="12" t="s">
        <v>40</v>
      </c>
    </row>
    <row r="665" spans="1:28" x14ac:dyDescent="0.2">
      <c r="A665" s="12" t="s">
        <v>35</v>
      </c>
      <c r="B665" s="12" t="s">
        <v>686</v>
      </c>
      <c r="C665" s="13">
        <v>327.39162499331798</v>
      </c>
      <c r="D665" s="13">
        <v>280.60079975562002</v>
      </c>
      <c r="E665" s="13">
        <v>853.09099455126704</v>
      </c>
      <c r="F665" s="13">
        <v>1109.3673624288999</v>
      </c>
      <c r="G665" s="89"/>
      <c r="H665" s="89" t="s">
        <v>12351</v>
      </c>
      <c r="I665" s="89"/>
      <c r="J665" s="13">
        <v>-4.3376504973818104</v>
      </c>
      <c r="K665" s="14">
        <v>3.4586589739999297E-21</v>
      </c>
      <c r="L665" s="12">
        <v>1316</v>
      </c>
      <c r="M665" s="15" t="s">
        <v>37</v>
      </c>
      <c r="N665" s="16" t="s">
        <v>37</v>
      </c>
      <c r="O665" s="15" t="s">
        <v>37</v>
      </c>
      <c r="P665" s="15"/>
      <c r="Q665" s="17" t="s">
        <v>37</v>
      </c>
      <c r="R665" s="15" t="s">
        <v>37</v>
      </c>
      <c r="S665" s="15" t="s">
        <v>37</v>
      </c>
      <c r="T665" s="15" t="s">
        <v>37</v>
      </c>
      <c r="U665" s="15" t="s">
        <v>37</v>
      </c>
      <c r="V665" s="15" t="s">
        <v>37</v>
      </c>
      <c r="W665" s="15" t="s">
        <v>37</v>
      </c>
      <c r="X665" s="15" t="s">
        <v>37</v>
      </c>
      <c r="Y665" s="15" t="s">
        <v>37</v>
      </c>
      <c r="Z665" s="12" t="s">
        <v>38</v>
      </c>
      <c r="AA665" s="12" t="s">
        <v>39</v>
      </c>
      <c r="AB665" s="12" t="s">
        <v>40</v>
      </c>
    </row>
    <row r="666" spans="1:28" x14ac:dyDescent="0.2">
      <c r="A666" s="12" t="s">
        <v>35</v>
      </c>
      <c r="B666" s="12" t="s">
        <v>687</v>
      </c>
      <c r="C666" s="13">
        <v>13.148570251946801</v>
      </c>
      <c r="D666" s="13">
        <v>2.7735868050367101</v>
      </c>
      <c r="E666" s="13">
        <v>27.983252066858299</v>
      </c>
      <c r="F666" s="13">
        <v>19.814701205065301</v>
      </c>
      <c r="G666" s="89"/>
      <c r="H666" s="89" t="s">
        <v>12351</v>
      </c>
      <c r="I666" s="89"/>
      <c r="J666" s="13">
        <v>-3.89641226530851</v>
      </c>
      <c r="K666" s="14">
        <v>5.2860756900183902E-21</v>
      </c>
      <c r="L666" s="12">
        <v>300</v>
      </c>
      <c r="M666" s="15" t="s">
        <v>37</v>
      </c>
      <c r="N666" s="16" t="s">
        <v>37</v>
      </c>
      <c r="O666" s="15" t="s">
        <v>37</v>
      </c>
      <c r="P666" s="15"/>
      <c r="Q666" s="17" t="s">
        <v>37</v>
      </c>
      <c r="R666" s="15" t="s">
        <v>37</v>
      </c>
      <c r="S666" s="15" t="s">
        <v>37</v>
      </c>
      <c r="T666" s="15" t="s">
        <v>37</v>
      </c>
      <c r="U666" s="15" t="s">
        <v>37</v>
      </c>
      <c r="V666" s="15" t="s">
        <v>37</v>
      </c>
      <c r="W666" s="15" t="s">
        <v>37</v>
      </c>
      <c r="X666" s="15" t="s">
        <v>37</v>
      </c>
      <c r="Y666" s="15" t="s">
        <v>37</v>
      </c>
      <c r="Z666" s="12" t="s">
        <v>38</v>
      </c>
      <c r="AA666" s="12" t="s">
        <v>39</v>
      </c>
      <c r="AB666" s="12" t="s">
        <v>40</v>
      </c>
    </row>
    <row r="667" spans="1:28" x14ac:dyDescent="0.2">
      <c r="A667" s="12" t="s">
        <v>35</v>
      </c>
      <c r="B667" s="12" t="s">
        <v>688</v>
      </c>
      <c r="C667" s="13">
        <v>7.0707092641795004</v>
      </c>
      <c r="D667" s="13">
        <v>8.7973000511405495</v>
      </c>
      <c r="E667" s="13">
        <v>21.4061487176062</v>
      </c>
      <c r="F667" s="13">
        <v>27.986357033124701</v>
      </c>
      <c r="G667" s="89"/>
      <c r="H667" s="89" t="s">
        <v>12351</v>
      </c>
      <c r="I667" s="89"/>
      <c r="J667" s="13">
        <v>3.5808934988937899</v>
      </c>
      <c r="K667" s="14">
        <v>5.6410322339546402E-21</v>
      </c>
      <c r="L667" s="12">
        <v>600</v>
      </c>
      <c r="M667" s="15" t="s">
        <v>37</v>
      </c>
      <c r="N667" s="16" t="s">
        <v>37</v>
      </c>
      <c r="O667" s="15" t="s">
        <v>37</v>
      </c>
      <c r="P667" s="15"/>
      <c r="Q667" s="17" t="s">
        <v>37</v>
      </c>
      <c r="R667" s="15" t="s">
        <v>37</v>
      </c>
      <c r="S667" s="15" t="s">
        <v>37</v>
      </c>
      <c r="T667" s="15" t="s">
        <v>37</v>
      </c>
      <c r="U667" s="15" t="s">
        <v>37</v>
      </c>
      <c r="V667" s="15" t="s">
        <v>37</v>
      </c>
      <c r="W667" s="15" t="s">
        <v>37</v>
      </c>
      <c r="X667" s="15" t="s">
        <v>37</v>
      </c>
      <c r="Y667" s="15" t="s">
        <v>37</v>
      </c>
      <c r="Z667" s="12" t="s">
        <v>38</v>
      </c>
      <c r="AA667" s="12" t="s">
        <v>39</v>
      </c>
      <c r="AB667" s="12" t="s">
        <v>40</v>
      </c>
    </row>
    <row r="668" spans="1:28" x14ac:dyDescent="0.2">
      <c r="A668" s="12" t="s">
        <v>35</v>
      </c>
      <c r="B668" s="12" t="s">
        <v>697</v>
      </c>
      <c r="C668" s="13">
        <v>7808.7988233312499</v>
      </c>
      <c r="D668" s="13">
        <v>19643.5551257277</v>
      </c>
      <c r="E668" s="13">
        <v>3833.0567801493698</v>
      </c>
      <c r="F668" s="13">
        <v>4662.8936157333401</v>
      </c>
      <c r="G668" s="89"/>
      <c r="H668" s="89" t="s">
        <v>12351</v>
      </c>
      <c r="I668" s="89"/>
      <c r="J668" s="13">
        <v>3.4103453132923298</v>
      </c>
      <c r="K668" s="14">
        <v>1.1868887300268501E-20</v>
      </c>
      <c r="L668" s="12">
        <v>5302</v>
      </c>
      <c r="M668" s="12" t="s">
        <v>698</v>
      </c>
      <c r="N668" s="13" t="s">
        <v>11934</v>
      </c>
      <c r="O668" s="12" t="s">
        <v>54</v>
      </c>
      <c r="P668" s="12" t="s">
        <v>55</v>
      </c>
      <c r="Q668" s="14">
        <v>0</v>
      </c>
      <c r="R668" s="12" t="s">
        <v>699</v>
      </c>
      <c r="S668" s="12">
        <v>77.14</v>
      </c>
      <c r="T668" s="12">
        <v>1.0000000000000001E-138</v>
      </c>
      <c r="U668" s="12" t="s">
        <v>700</v>
      </c>
      <c r="V668" s="12" t="s">
        <v>701</v>
      </c>
      <c r="W668" s="12" t="s">
        <v>702</v>
      </c>
      <c r="X668" s="12" t="s">
        <v>703</v>
      </c>
      <c r="Y668" s="12" t="s">
        <v>704</v>
      </c>
      <c r="Z668" s="12" t="s">
        <v>705</v>
      </c>
      <c r="AA668" s="12" t="s">
        <v>706</v>
      </c>
      <c r="AB668" s="12" t="s">
        <v>707</v>
      </c>
    </row>
    <row r="669" spans="1:28" x14ac:dyDescent="0.2">
      <c r="A669" s="6" t="s">
        <v>35</v>
      </c>
      <c r="B669" s="6" t="s">
        <v>708</v>
      </c>
      <c r="C669" s="6">
        <v>3178.1340110207502</v>
      </c>
      <c r="D669" s="6">
        <v>2622.3253457177302</v>
      </c>
      <c r="E669" s="6">
        <v>6956.0895382684002</v>
      </c>
      <c r="F669" s="6">
        <v>8626.8971690249691</v>
      </c>
      <c r="G669" s="86"/>
      <c r="H669" s="86" t="s">
        <v>12351</v>
      </c>
      <c r="I669" s="86"/>
      <c r="J669" s="6">
        <v>3.53685465416019</v>
      </c>
      <c r="K669" s="6">
        <v>1.28404491543255E-20</v>
      </c>
      <c r="L669" s="6">
        <v>1502</v>
      </c>
      <c r="M669" s="6" t="s">
        <v>709</v>
      </c>
      <c r="N669" s="6" t="s">
        <v>11935</v>
      </c>
      <c r="O669" s="6" t="s">
        <v>79</v>
      </c>
      <c r="P669" s="6" t="s">
        <v>55</v>
      </c>
      <c r="Q669" s="6">
        <v>1.15943E-98</v>
      </c>
      <c r="R669" s="6" t="s">
        <v>711</v>
      </c>
      <c r="S669" s="6">
        <v>37.64</v>
      </c>
      <c r="T669" s="6">
        <v>3.0000000000000003E-67</v>
      </c>
      <c r="U669" s="6" t="s">
        <v>712</v>
      </c>
      <c r="V669" s="6" t="s">
        <v>713</v>
      </c>
      <c r="W669" s="6" t="s">
        <v>492</v>
      </c>
      <c r="X669" s="6" t="s">
        <v>493</v>
      </c>
      <c r="Y669" s="6" t="s">
        <v>494</v>
      </c>
      <c r="Z669" s="6" t="s">
        <v>495</v>
      </c>
      <c r="AA669" s="6" t="s">
        <v>213</v>
      </c>
      <c r="AB669" s="6" t="s">
        <v>714</v>
      </c>
    </row>
    <row r="670" spans="1:28" x14ac:dyDescent="0.2">
      <c r="A670" s="12" t="s">
        <v>35</v>
      </c>
      <c r="B670" s="12" t="s">
        <v>715</v>
      </c>
      <c r="C670" s="13">
        <v>148.048901362935</v>
      </c>
      <c r="D670" s="13">
        <v>534.88139133409504</v>
      </c>
      <c r="E670" s="13">
        <v>682.46392346345704</v>
      </c>
      <c r="F670" s="13">
        <v>835.97823332472205</v>
      </c>
      <c r="G670" s="89"/>
      <c r="H670" s="89" t="s">
        <v>12351</v>
      </c>
      <c r="I670" s="89"/>
      <c r="J670" s="13">
        <v>3.5075864260932401</v>
      </c>
      <c r="K670" s="14">
        <v>1.6580635346792301E-20</v>
      </c>
      <c r="L670" s="12">
        <v>1369</v>
      </c>
      <c r="M670" s="12" t="s">
        <v>716</v>
      </c>
      <c r="N670" s="13" t="s">
        <v>11936</v>
      </c>
      <c r="O670" s="12" t="s">
        <v>79</v>
      </c>
      <c r="P670" s="12" t="s">
        <v>55</v>
      </c>
      <c r="Q670" s="14">
        <v>3.0434999999999999E-19</v>
      </c>
      <c r="R670" s="12" t="s">
        <v>718</v>
      </c>
      <c r="S670" s="12">
        <v>76.27</v>
      </c>
      <c r="T670" s="12">
        <v>2E-19</v>
      </c>
      <c r="U670" s="12" t="s">
        <v>719</v>
      </c>
      <c r="V670" s="12" t="s">
        <v>720</v>
      </c>
      <c r="W670" s="15" t="s">
        <v>37</v>
      </c>
      <c r="X670" s="15" t="s">
        <v>89</v>
      </c>
      <c r="Y670" s="15" t="s">
        <v>37</v>
      </c>
      <c r="Z670" s="12" t="s">
        <v>38</v>
      </c>
      <c r="AA670" s="12" t="s">
        <v>39</v>
      </c>
      <c r="AB670" s="12" t="s">
        <v>83</v>
      </c>
    </row>
    <row r="671" spans="1:28" x14ac:dyDescent="0.2">
      <c r="A671" s="12" t="s">
        <v>35</v>
      </c>
      <c r="B671" s="12" t="s">
        <v>721</v>
      </c>
      <c r="C671" s="13">
        <v>1365.84913021853</v>
      </c>
      <c r="D671" s="13">
        <v>3728.5915389919101</v>
      </c>
      <c r="E671" s="13">
        <v>785.71359532645602</v>
      </c>
      <c r="F671" s="13">
        <v>715.60642614007702</v>
      </c>
      <c r="G671" s="89"/>
      <c r="H671" s="89" t="s">
        <v>12351</v>
      </c>
      <c r="I671" s="89"/>
      <c r="J671" s="13">
        <v>3.4031449043194502</v>
      </c>
      <c r="K671" s="14">
        <v>1.6580635346792301E-20</v>
      </c>
      <c r="L671" s="12">
        <v>5824</v>
      </c>
      <c r="M671" s="12" t="s">
        <v>722</v>
      </c>
      <c r="N671" s="13" t="s">
        <v>11937</v>
      </c>
      <c r="O671" s="12" t="s">
        <v>54</v>
      </c>
      <c r="P671" s="12" t="s">
        <v>55</v>
      </c>
      <c r="Q671" s="14">
        <v>9.5583500000000001E-144</v>
      </c>
      <c r="R671" s="12" t="s">
        <v>723</v>
      </c>
      <c r="S671" s="12">
        <v>96.2</v>
      </c>
      <c r="T671" s="12">
        <v>4.9999999999999998E-144</v>
      </c>
      <c r="U671" s="12" t="s">
        <v>724</v>
      </c>
      <c r="V671" s="12" t="s">
        <v>725</v>
      </c>
      <c r="W671" s="12" t="s">
        <v>726</v>
      </c>
      <c r="X671" s="12" t="s">
        <v>727</v>
      </c>
      <c r="Y671" s="12" t="s">
        <v>728</v>
      </c>
      <c r="Z671" s="12" t="s">
        <v>729</v>
      </c>
      <c r="AA671" s="12" t="s">
        <v>133</v>
      </c>
      <c r="AB671" s="12" t="s">
        <v>730</v>
      </c>
    </row>
    <row r="672" spans="1:28" x14ac:dyDescent="0.2">
      <c r="A672" s="5" t="s">
        <v>35</v>
      </c>
      <c r="B672" s="5" t="s">
        <v>731</v>
      </c>
      <c r="C672" s="29">
        <v>1487.4906386683299</v>
      </c>
      <c r="D672" s="29">
        <v>1411.2584263194501</v>
      </c>
      <c r="E672" s="29">
        <v>4025.00249483569</v>
      </c>
      <c r="F672" s="29">
        <v>4119.2856441925996</v>
      </c>
      <c r="G672" s="83"/>
      <c r="H672" s="83" t="s">
        <v>12351</v>
      </c>
      <c r="I672" s="83"/>
      <c r="J672" s="29">
        <v>3.4193421153866801</v>
      </c>
      <c r="K672" s="30">
        <v>4.1137405786303901E-20</v>
      </c>
      <c r="L672" s="5">
        <v>2300</v>
      </c>
      <c r="M672" s="5" t="s">
        <v>732</v>
      </c>
      <c r="N672" s="5" t="s">
        <v>733</v>
      </c>
      <c r="O672" s="5" t="s">
        <v>734</v>
      </c>
      <c r="P672" s="5" t="s">
        <v>55</v>
      </c>
      <c r="Q672" s="5">
        <v>0</v>
      </c>
      <c r="R672" s="5" t="s">
        <v>735</v>
      </c>
      <c r="S672" s="5">
        <v>41.9</v>
      </c>
      <c r="T672" s="5">
        <v>4.0000000000000002E-134</v>
      </c>
      <c r="U672" s="5" t="s">
        <v>736</v>
      </c>
      <c r="V672" s="5" t="s">
        <v>737</v>
      </c>
      <c r="W672" s="5" t="s">
        <v>37</v>
      </c>
      <c r="X672" s="5" t="s">
        <v>738</v>
      </c>
      <c r="Y672" s="5" t="s">
        <v>37</v>
      </c>
      <c r="Z672" s="5" t="s">
        <v>739</v>
      </c>
      <c r="AA672" s="5" t="s">
        <v>740</v>
      </c>
      <c r="AB672" s="5" t="s">
        <v>741</v>
      </c>
    </row>
    <row r="673" spans="1:28" x14ac:dyDescent="0.2">
      <c r="A673" s="12" t="s">
        <v>35</v>
      </c>
      <c r="B673" s="12" t="s">
        <v>748</v>
      </c>
      <c r="C673" s="13">
        <v>307.496268725356</v>
      </c>
      <c r="D673" s="13">
        <v>303.343765301421</v>
      </c>
      <c r="E673" s="13">
        <v>121.119441044341</v>
      </c>
      <c r="F673" s="13">
        <v>24.647520292262701</v>
      </c>
      <c r="G673" s="89"/>
      <c r="H673" s="89" t="s">
        <v>12351</v>
      </c>
      <c r="I673" s="89"/>
      <c r="J673" s="13">
        <v>3.37210319425153</v>
      </c>
      <c r="K673" s="14">
        <v>7.3721985827142302E-20</v>
      </c>
      <c r="L673" s="12">
        <v>1222</v>
      </c>
      <c r="M673" s="15" t="s">
        <v>37</v>
      </c>
      <c r="N673" s="16" t="s">
        <v>37</v>
      </c>
      <c r="O673" s="15" t="s">
        <v>37</v>
      </c>
      <c r="P673" s="15"/>
      <c r="Q673" s="17" t="s">
        <v>37</v>
      </c>
      <c r="R673" s="15" t="s">
        <v>37</v>
      </c>
      <c r="S673" s="15" t="s">
        <v>37</v>
      </c>
      <c r="T673" s="15" t="s">
        <v>37</v>
      </c>
      <c r="U673" s="15" t="s">
        <v>37</v>
      </c>
      <c r="V673" s="15" t="s">
        <v>37</v>
      </c>
      <c r="W673" s="15" t="s">
        <v>37</v>
      </c>
      <c r="X673" s="15" t="s">
        <v>37</v>
      </c>
      <c r="Y673" s="15" t="s">
        <v>37</v>
      </c>
      <c r="Z673" s="12" t="s">
        <v>38</v>
      </c>
      <c r="AA673" s="12" t="s">
        <v>39</v>
      </c>
      <c r="AB673" s="12" t="s">
        <v>40</v>
      </c>
    </row>
    <row r="674" spans="1:28" x14ac:dyDescent="0.2">
      <c r="A674" s="8" t="s">
        <v>35</v>
      </c>
      <c r="B674" s="8" t="s">
        <v>749</v>
      </c>
      <c r="C674" s="21">
        <v>1858.43029740151</v>
      </c>
      <c r="D674" s="21">
        <v>1857.4585690818301</v>
      </c>
      <c r="E674" s="21">
        <v>642.50847742796202</v>
      </c>
      <c r="F674" s="21">
        <v>391.60855737473298</v>
      </c>
      <c r="G674" s="81"/>
      <c r="H674" s="81" t="s">
        <v>12351</v>
      </c>
      <c r="I674" s="81"/>
      <c r="J674" s="21">
        <v>3.5980114780767698</v>
      </c>
      <c r="K674" s="22">
        <v>1.06966771697498E-19</v>
      </c>
      <c r="L674" s="8">
        <v>4387</v>
      </c>
      <c r="M674" s="8" t="s">
        <v>750</v>
      </c>
      <c r="N674" s="8" t="s">
        <v>751</v>
      </c>
      <c r="O674" s="8" t="s">
        <v>752</v>
      </c>
      <c r="P674" s="8" t="s">
        <v>753</v>
      </c>
      <c r="Q674" s="8">
        <v>0</v>
      </c>
      <c r="R674" s="8" t="s">
        <v>104</v>
      </c>
      <c r="S674" s="8">
        <v>40.28</v>
      </c>
      <c r="T674" s="8">
        <v>9.0000000000000002E-109</v>
      </c>
      <c r="U674" s="8" t="s">
        <v>105</v>
      </c>
      <c r="V674" s="8" t="s">
        <v>106</v>
      </c>
      <c r="W674" s="8" t="s">
        <v>37</v>
      </c>
      <c r="X674" s="8" t="s">
        <v>107</v>
      </c>
      <c r="Y674" s="8" t="s">
        <v>108</v>
      </c>
      <c r="Z674" s="8" t="s">
        <v>109</v>
      </c>
      <c r="AA674" s="8" t="s">
        <v>39</v>
      </c>
      <c r="AB674" s="8" t="s">
        <v>110</v>
      </c>
    </row>
    <row r="675" spans="1:28" x14ac:dyDescent="0.2">
      <c r="A675" s="12" t="s">
        <v>35</v>
      </c>
      <c r="B675" s="12" t="s">
        <v>754</v>
      </c>
      <c r="C675" s="13">
        <v>50331.018642099698</v>
      </c>
      <c r="D675" s="13">
        <v>38047.2009067279</v>
      </c>
      <c r="E675" s="13">
        <v>133493.05917324501</v>
      </c>
      <c r="F675" s="13">
        <v>75144.422378180898</v>
      </c>
      <c r="G675" s="89"/>
      <c r="H675" s="89" t="s">
        <v>12351</v>
      </c>
      <c r="I675" s="89"/>
      <c r="J675" s="13">
        <v>3.2400138522592101</v>
      </c>
      <c r="K675" s="14">
        <v>1.1403100626835401E-19</v>
      </c>
      <c r="L675" s="12">
        <v>2963</v>
      </c>
      <c r="M675" s="12" t="s">
        <v>755</v>
      </c>
      <c r="N675" s="13" t="s">
        <v>756</v>
      </c>
      <c r="O675" s="12" t="s">
        <v>44</v>
      </c>
      <c r="P675" s="12" t="s">
        <v>45</v>
      </c>
      <c r="Q675" s="14">
        <v>0</v>
      </c>
      <c r="R675" s="12" t="s">
        <v>757</v>
      </c>
      <c r="S675" s="12">
        <v>41.38</v>
      </c>
      <c r="T675" s="12">
        <v>2E-85</v>
      </c>
      <c r="U675" s="12" t="s">
        <v>758</v>
      </c>
      <c r="V675" s="12" t="s">
        <v>759</v>
      </c>
      <c r="W675" s="12" t="s">
        <v>760</v>
      </c>
      <c r="X675" s="12" t="s">
        <v>761</v>
      </c>
      <c r="Y675" s="12" t="s">
        <v>762</v>
      </c>
      <c r="Z675" s="12" t="s">
        <v>763</v>
      </c>
      <c r="AA675" s="12" t="s">
        <v>213</v>
      </c>
      <c r="AB675" s="12" t="s">
        <v>764</v>
      </c>
    </row>
    <row r="676" spans="1:28" x14ac:dyDescent="0.2">
      <c r="A676" s="12" t="s">
        <v>35</v>
      </c>
      <c r="B676" s="12" t="s">
        <v>765</v>
      </c>
      <c r="C676" s="13">
        <v>128.47613960255001</v>
      </c>
      <c r="D676" s="13">
        <v>156.024119435573</v>
      </c>
      <c r="E676" s="13">
        <v>384.90242837615801</v>
      </c>
      <c r="F676" s="13">
        <v>306.42252067662099</v>
      </c>
      <c r="G676" s="89"/>
      <c r="H676" s="89" t="s">
        <v>12351</v>
      </c>
      <c r="I676" s="89"/>
      <c r="J676" s="13">
        <v>3.2797746418418599</v>
      </c>
      <c r="K676" s="14">
        <v>1.3691581838925399E-19</v>
      </c>
      <c r="L676" s="12">
        <v>2703</v>
      </c>
      <c r="M676" s="12" t="s">
        <v>52</v>
      </c>
      <c r="N676" s="13" t="s">
        <v>11843</v>
      </c>
      <c r="O676" s="12" t="s">
        <v>54</v>
      </c>
      <c r="P676" s="12" t="s">
        <v>55</v>
      </c>
      <c r="Q676" s="14">
        <v>6.6201900000000001E-35</v>
      </c>
      <c r="R676" s="12" t="s">
        <v>56</v>
      </c>
      <c r="S676" s="12">
        <v>28.44</v>
      </c>
      <c r="T676" s="12">
        <v>2.9999999999999998E-13</v>
      </c>
      <c r="U676" s="12" t="s">
        <v>57</v>
      </c>
      <c r="V676" s="12" t="s">
        <v>58</v>
      </c>
      <c r="W676" s="15" t="s">
        <v>37</v>
      </c>
      <c r="X676" s="12" t="s">
        <v>59</v>
      </c>
      <c r="Y676" s="12" t="s">
        <v>60</v>
      </c>
      <c r="Z676" s="12" t="s">
        <v>61</v>
      </c>
      <c r="AA676" s="12" t="s">
        <v>39</v>
      </c>
      <c r="AB676" s="12" t="s">
        <v>62</v>
      </c>
    </row>
    <row r="677" spans="1:28" x14ac:dyDescent="0.2">
      <c r="A677" s="6" t="s">
        <v>35</v>
      </c>
      <c r="B677" s="6" t="s">
        <v>766</v>
      </c>
      <c r="C677" s="23">
        <v>65.837093688023202</v>
      </c>
      <c r="D677" s="23">
        <v>55.721305020814903</v>
      </c>
      <c r="E677" s="23">
        <v>287.48395068017902</v>
      </c>
      <c r="F677" s="23">
        <v>311.111799772317</v>
      </c>
      <c r="G677" s="86"/>
      <c r="H677" s="86" t="s">
        <v>12351</v>
      </c>
      <c r="I677" s="86"/>
      <c r="J677" s="23">
        <v>3.46954811766705</v>
      </c>
      <c r="K677" s="24">
        <v>2.3286350001431802E-19</v>
      </c>
      <c r="L677" s="6">
        <v>1418</v>
      </c>
      <c r="M677" s="6" t="s">
        <v>767</v>
      </c>
      <c r="N677" s="6" t="s">
        <v>11938</v>
      </c>
      <c r="O677" s="6" t="s">
        <v>79</v>
      </c>
      <c r="P677" s="6" t="s">
        <v>55</v>
      </c>
      <c r="Q677" s="6">
        <v>4.9506200000000003E-164</v>
      </c>
      <c r="R677" s="6" t="s">
        <v>769</v>
      </c>
      <c r="S677" s="6">
        <v>27.39</v>
      </c>
      <c r="T677" s="6">
        <v>2E-12</v>
      </c>
      <c r="U677" s="6" t="s">
        <v>770</v>
      </c>
      <c r="V677" s="6" t="s">
        <v>771</v>
      </c>
      <c r="W677" s="6" t="s">
        <v>37</v>
      </c>
      <c r="X677" s="6" t="s">
        <v>772</v>
      </c>
      <c r="Y677" s="6" t="s">
        <v>37</v>
      </c>
      <c r="Z677" s="6" t="s">
        <v>773</v>
      </c>
      <c r="AA677" s="6" t="s">
        <v>333</v>
      </c>
      <c r="AB677" s="6" t="s">
        <v>774</v>
      </c>
    </row>
    <row r="678" spans="1:28" x14ac:dyDescent="0.2">
      <c r="A678" s="12" t="s">
        <v>35</v>
      </c>
      <c r="B678" s="12" t="s">
        <v>775</v>
      </c>
      <c r="C678" s="13">
        <v>109.04164745826699</v>
      </c>
      <c r="D678" s="13">
        <v>98.425214295650605</v>
      </c>
      <c r="E678" s="13">
        <v>240.36457897822001</v>
      </c>
      <c r="F678" s="13">
        <v>282.26301069859301</v>
      </c>
      <c r="G678" s="89"/>
      <c r="H678" s="89" t="s">
        <v>12351</v>
      </c>
      <c r="I678" s="89"/>
      <c r="J678" s="13">
        <v>-3.50115790001488</v>
      </c>
      <c r="K678" s="14">
        <v>4.6952508668467998E-19</v>
      </c>
      <c r="L678" s="12">
        <v>1329</v>
      </c>
      <c r="M678" s="12" t="s">
        <v>776</v>
      </c>
      <c r="N678" s="13" t="s">
        <v>11939</v>
      </c>
      <c r="O678" s="12" t="s">
        <v>54</v>
      </c>
      <c r="P678" s="12" t="s">
        <v>55</v>
      </c>
      <c r="Q678" s="14">
        <v>4.8071599999999996E-41</v>
      </c>
      <c r="R678" s="12" t="s">
        <v>777</v>
      </c>
      <c r="S678" s="12">
        <v>58.33</v>
      </c>
      <c r="T678" s="12">
        <v>4.0000000000000002E-56</v>
      </c>
      <c r="U678" s="12" t="s">
        <v>778</v>
      </c>
      <c r="V678" s="12" t="s">
        <v>779</v>
      </c>
      <c r="W678" s="15" t="s">
        <v>37</v>
      </c>
      <c r="X678" s="15" t="s">
        <v>89</v>
      </c>
      <c r="Y678" s="15" t="s">
        <v>37</v>
      </c>
      <c r="Z678" s="12" t="s">
        <v>38</v>
      </c>
      <c r="AA678" s="12" t="s">
        <v>39</v>
      </c>
      <c r="AB678" s="12" t="s">
        <v>153</v>
      </c>
    </row>
    <row r="679" spans="1:28" x14ac:dyDescent="0.2">
      <c r="A679" s="12" t="s">
        <v>35</v>
      </c>
      <c r="B679" s="12" t="s">
        <v>793</v>
      </c>
      <c r="C679" s="13">
        <v>348.94350356064399</v>
      </c>
      <c r="D679" s="13">
        <v>382.51685993772099</v>
      </c>
      <c r="E679" s="13">
        <v>148.83224320812499</v>
      </c>
      <c r="F679" s="13">
        <v>141.590904414242</v>
      </c>
      <c r="G679" s="89"/>
      <c r="H679" s="89" t="s">
        <v>12351</v>
      </c>
      <c r="I679" s="89"/>
      <c r="J679" s="13">
        <v>-5.4077662224714604</v>
      </c>
      <c r="K679" s="14">
        <v>1.57692358685781E-18</v>
      </c>
      <c r="L679" s="12">
        <v>733</v>
      </c>
      <c r="M679" s="15" t="s">
        <v>37</v>
      </c>
      <c r="N679" s="16" t="s">
        <v>37</v>
      </c>
      <c r="O679" s="15" t="s">
        <v>37</v>
      </c>
      <c r="P679" s="15"/>
      <c r="Q679" s="17" t="s">
        <v>37</v>
      </c>
      <c r="R679" s="15" t="s">
        <v>37</v>
      </c>
      <c r="S679" s="15" t="s">
        <v>37</v>
      </c>
      <c r="T679" s="15" t="s">
        <v>37</v>
      </c>
      <c r="U679" s="15" t="s">
        <v>37</v>
      </c>
      <c r="V679" s="15" t="s">
        <v>37</v>
      </c>
      <c r="W679" s="15" t="s">
        <v>37</v>
      </c>
      <c r="X679" s="15" t="s">
        <v>37</v>
      </c>
      <c r="Y679" s="15" t="s">
        <v>37</v>
      </c>
      <c r="Z679" s="12" t="s">
        <v>38</v>
      </c>
      <c r="AA679" s="12" t="s">
        <v>39</v>
      </c>
      <c r="AB679" s="12" t="s">
        <v>40</v>
      </c>
    </row>
    <row r="680" spans="1:28" x14ac:dyDescent="0.2">
      <c r="A680" s="12" t="s">
        <v>35</v>
      </c>
      <c r="B680" s="12" t="s">
        <v>794</v>
      </c>
      <c r="C680" s="13">
        <v>167.190908885878</v>
      </c>
      <c r="D680" s="13">
        <v>130.46429025912701</v>
      </c>
      <c r="E680" s="13">
        <v>406.75191907326001</v>
      </c>
      <c r="F680" s="13">
        <v>412.56966463459702</v>
      </c>
      <c r="G680" s="89"/>
      <c r="H680" s="89" t="s">
        <v>12351</v>
      </c>
      <c r="I680" s="89"/>
      <c r="J680" s="13">
        <v>3.28853896643994</v>
      </c>
      <c r="K680" s="14">
        <v>1.5844291971915901E-18</v>
      </c>
      <c r="L680" s="12">
        <v>4554</v>
      </c>
      <c r="M680" s="12" t="s">
        <v>795</v>
      </c>
      <c r="N680" s="13" t="s">
        <v>11940</v>
      </c>
      <c r="O680" s="12" t="s">
        <v>54</v>
      </c>
      <c r="P680" s="12" t="s">
        <v>55</v>
      </c>
      <c r="Q680" s="14">
        <v>0</v>
      </c>
      <c r="R680" s="12" t="s">
        <v>797</v>
      </c>
      <c r="S680" s="12">
        <v>30.77</v>
      </c>
      <c r="T680" s="12">
        <v>3.0000000000000002E-85</v>
      </c>
      <c r="U680" s="12" t="s">
        <v>798</v>
      </c>
      <c r="V680" s="12" t="s">
        <v>799</v>
      </c>
      <c r="W680" s="12" t="s">
        <v>800</v>
      </c>
      <c r="X680" s="12" t="s">
        <v>801</v>
      </c>
      <c r="Y680" s="12" t="s">
        <v>802</v>
      </c>
      <c r="Z680" s="12" t="s">
        <v>803</v>
      </c>
      <c r="AA680" s="12" t="s">
        <v>804</v>
      </c>
      <c r="AB680" s="12" t="s">
        <v>805</v>
      </c>
    </row>
    <row r="681" spans="1:28" x14ac:dyDescent="0.2">
      <c r="A681" s="12" t="s">
        <v>35</v>
      </c>
      <c r="B681" s="12" t="s">
        <v>806</v>
      </c>
      <c r="C681" s="13">
        <v>1116.3480319504699</v>
      </c>
      <c r="D681" s="13">
        <v>1030.6228631087299</v>
      </c>
      <c r="E681" s="13">
        <v>2374.43641269824</v>
      </c>
      <c r="F681" s="13">
        <v>2734.2958170516299</v>
      </c>
      <c r="G681" s="89"/>
      <c r="H681" s="89" t="s">
        <v>12351</v>
      </c>
      <c r="I681" s="89"/>
      <c r="J681" s="13">
        <v>3.14520544627982</v>
      </c>
      <c r="K681" s="14">
        <v>2.5354582947104499E-18</v>
      </c>
      <c r="L681" s="12">
        <v>2000</v>
      </c>
      <c r="M681" s="12" t="s">
        <v>807</v>
      </c>
      <c r="N681" s="13" t="s">
        <v>808</v>
      </c>
      <c r="O681" s="12" t="s">
        <v>44</v>
      </c>
      <c r="P681" s="12" t="s">
        <v>45</v>
      </c>
      <c r="Q681" s="14">
        <v>0</v>
      </c>
      <c r="R681" s="12" t="s">
        <v>809</v>
      </c>
      <c r="S681" s="12">
        <v>67.05</v>
      </c>
      <c r="T681" s="12">
        <v>7.0000000000000004E-131</v>
      </c>
      <c r="U681" s="12" t="s">
        <v>810</v>
      </c>
      <c r="V681" s="12" t="s">
        <v>811</v>
      </c>
      <c r="W681" s="15" t="s">
        <v>37</v>
      </c>
      <c r="X681" s="12" t="s">
        <v>812</v>
      </c>
      <c r="Y681" s="12" t="s">
        <v>813</v>
      </c>
      <c r="Z681" s="12" t="s">
        <v>814</v>
      </c>
      <c r="AA681" s="12" t="s">
        <v>481</v>
      </c>
      <c r="AB681" s="12" t="s">
        <v>815</v>
      </c>
    </row>
    <row r="682" spans="1:28" x14ac:dyDescent="0.2">
      <c r="A682" s="6" t="s">
        <v>35</v>
      </c>
      <c r="B682" s="6" t="s">
        <v>816</v>
      </c>
      <c r="C682" s="23">
        <v>464.82716914794599</v>
      </c>
      <c r="D682" s="23">
        <v>267.36151738861798</v>
      </c>
      <c r="E682" s="23">
        <v>866.80247017781596</v>
      </c>
      <c r="F682" s="23">
        <v>889.32098308733396</v>
      </c>
      <c r="G682" s="86"/>
      <c r="H682" s="86" t="s">
        <v>12351</v>
      </c>
      <c r="I682" s="86"/>
      <c r="J682" s="23">
        <v>3.1615191569715901</v>
      </c>
      <c r="K682" s="24">
        <v>2.6600709661961301E-18</v>
      </c>
      <c r="L682" s="6">
        <v>3014</v>
      </c>
      <c r="M682" s="6" t="s">
        <v>817</v>
      </c>
      <c r="N682" s="6" t="s">
        <v>11941</v>
      </c>
      <c r="O682" s="6" t="s">
        <v>79</v>
      </c>
      <c r="P682" s="6" t="s">
        <v>55</v>
      </c>
      <c r="Q682" s="6">
        <v>6.5622499999999996E-78</v>
      </c>
      <c r="R682" s="6" t="s">
        <v>819</v>
      </c>
      <c r="S682" s="6">
        <v>26.37</v>
      </c>
      <c r="T682" s="6">
        <v>1.9999999999999999E-23</v>
      </c>
      <c r="U682" s="6" t="s">
        <v>820</v>
      </c>
      <c r="V682" s="6" t="s">
        <v>821</v>
      </c>
      <c r="W682" s="6" t="s">
        <v>822</v>
      </c>
      <c r="X682" s="6" t="s">
        <v>823</v>
      </c>
      <c r="Y682" s="6" t="s">
        <v>824</v>
      </c>
      <c r="Z682" s="6" t="s">
        <v>825</v>
      </c>
      <c r="AA682" s="6" t="s">
        <v>826</v>
      </c>
      <c r="AB682" s="6" t="s">
        <v>827</v>
      </c>
    </row>
    <row r="683" spans="1:28" x14ac:dyDescent="0.2">
      <c r="A683" s="12" t="s">
        <v>35</v>
      </c>
      <c r="B683" s="12" t="s">
        <v>828</v>
      </c>
      <c r="C683" s="13">
        <v>41.6037504952155</v>
      </c>
      <c r="D683" s="13">
        <v>50.064974716622103</v>
      </c>
      <c r="E683" s="13">
        <v>111.505322520036</v>
      </c>
      <c r="F683" s="13">
        <v>114.13892076216101</v>
      </c>
      <c r="G683" s="89"/>
      <c r="H683" s="89" t="s">
        <v>12351</v>
      </c>
      <c r="I683" s="89"/>
      <c r="J683" s="13">
        <v>3.27817383078576</v>
      </c>
      <c r="K683" s="14">
        <v>2.8596492949164498E-16</v>
      </c>
      <c r="L683" s="12">
        <v>986</v>
      </c>
      <c r="M683" s="12" t="s">
        <v>586</v>
      </c>
      <c r="N683" s="13" t="s">
        <v>11927</v>
      </c>
      <c r="O683" s="12" t="s">
        <v>54</v>
      </c>
      <c r="P683" s="12" t="s">
        <v>55</v>
      </c>
      <c r="Q683" s="14">
        <v>2.0152499999999999E-38</v>
      </c>
      <c r="R683" s="12" t="s">
        <v>829</v>
      </c>
      <c r="S683" s="12">
        <v>36.1</v>
      </c>
      <c r="T683" s="12">
        <v>4.9999999999999998E-39</v>
      </c>
      <c r="U683" s="12" t="s">
        <v>830</v>
      </c>
      <c r="V683" s="12" t="s">
        <v>831</v>
      </c>
      <c r="W683" s="15" t="s">
        <v>37</v>
      </c>
      <c r="X683" s="12" t="s">
        <v>832</v>
      </c>
      <c r="Y683" s="15" t="s">
        <v>37</v>
      </c>
      <c r="Z683" s="12" t="s">
        <v>833</v>
      </c>
      <c r="AA683" s="12" t="s">
        <v>39</v>
      </c>
      <c r="AB683" s="12" t="s">
        <v>834</v>
      </c>
    </row>
    <row r="684" spans="1:28" x14ac:dyDescent="0.2">
      <c r="A684" s="12" t="s">
        <v>35</v>
      </c>
      <c r="B684" s="12" t="s">
        <v>835</v>
      </c>
      <c r="C684" s="13">
        <v>1.05957626451214</v>
      </c>
      <c r="D684" s="13">
        <v>0.71156764001297801</v>
      </c>
      <c r="E684" s="13">
        <v>43.294551740406497</v>
      </c>
      <c r="F684" s="13">
        <v>11.5413492738071</v>
      </c>
      <c r="G684" s="89"/>
      <c r="H684" s="89" t="s">
        <v>12351</v>
      </c>
      <c r="I684" s="89"/>
      <c r="J684" s="13">
        <v>-3.6069682161554</v>
      </c>
      <c r="K684" s="14">
        <v>3.2979140800580999E-16</v>
      </c>
      <c r="L684" s="12">
        <v>647</v>
      </c>
      <c r="M684" s="15" t="s">
        <v>37</v>
      </c>
      <c r="N684" s="16" t="s">
        <v>37</v>
      </c>
      <c r="O684" s="15" t="s">
        <v>37</v>
      </c>
      <c r="P684" s="15"/>
      <c r="Q684" s="17" t="s">
        <v>37</v>
      </c>
      <c r="R684" s="15" t="s">
        <v>37</v>
      </c>
      <c r="S684" s="15" t="s">
        <v>37</v>
      </c>
      <c r="T684" s="15" t="s">
        <v>37</v>
      </c>
      <c r="U684" s="15" t="s">
        <v>37</v>
      </c>
      <c r="V684" s="15" t="s">
        <v>37</v>
      </c>
      <c r="W684" s="15" t="s">
        <v>37</v>
      </c>
      <c r="X684" s="15" t="s">
        <v>37</v>
      </c>
      <c r="Y684" s="15" t="s">
        <v>37</v>
      </c>
      <c r="Z684" s="12" t="s">
        <v>38</v>
      </c>
      <c r="AA684" s="12" t="s">
        <v>39</v>
      </c>
      <c r="AB684" s="12" t="s">
        <v>40</v>
      </c>
    </row>
    <row r="685" spans="1:28" x14ac:dyDescent="0.2">
      <c r="A685" s="12" t="s">
        <v>35</v>
      </c>
      <c r="B685" s="12" t="s">
        <v>836</v>
      </c>
      <c r="C685" s="13">
        <v>1281.08389667402</v>
      </c>
      <c r="D685" s="13">
        <v>1511.0131462050099</v>
      </c>
      <c r="E685" s="13">
        <v>526.25510999769403</v>
      </c>
      <c r="F685" s="13">
        <v>725.81757752002397</v>
      </c>
      <c r="G685" s="89"/>
      <c r="H685" s="89" t="s">
        <v>12351</v>
      </c>
      <c r="I685" s="89"/>
      <c r="J685" s="13">
        <v>3.09097223983269</v>
      </c>
      <c r="K685" s="14">
        <v>5.7444990110064103E-16</v>
      </c>
      <c r="L685" s="12">
        <v>5301</v>
      </c>
      <c r="M685" s="12" t="s">
        <v>837</v>
      </c>
      <c r="N685" s="13" t="s">
        <v>11820</v>
      </c>
      <c r="O685" s="12" t="s">
        <v>54</v>
      </c>
      <c r="P685" s="12" t="s">
        <v>55</v>
      </c>
      <c r="Q685" s="14">
        <v>0</v>
      </c>
      <c r="R685" s="12" t="s">
        <v>839</v>
      </c>
      <c r="S685" s="12">
        <v>42.25</v>
      </c>
      <c r="T685" s="12">
        <v>0</v>
      </c>
      <c r="U685" s="12" t="s">
        <v>840</v>
      </c>
      <c r="V685" s="12" t="s">
        <v>841</v>
      </c>
      <c r="W685" s="15" t="s">
        <v>37</v>
      </c>
      <c r="X685" s="12" t="s">
        <v>230</v>
      </c>
      <c r="Y685" s="12" t="s">
        <v>108</v>
      </c>
      <c r="Z685" s="12" t="s">
        <v>231</v>
      </c>
      <c r="AA685" s="12" t="s">
        <v>39</v>
      </c>
      <c r="AB685" s="12" t="s">
        <v>842</v>
      </c>
    </row>
    <row r="686" spans="1:28" x14ac:dyDescent="0.2">
      <c r="A686" s="12" t="s">
        <v>35</v>
      </c>
      <c r="B686" s="12" t="s">
        <v>852</v>
      </c>
      <c r="C686" s="13">
        <v>413.76637247441403</v>
      </c>
      <c r="D686" s="13">
        <v>484.11707781640501</v>
      </c>
      <c r="E686" s="13">
        <v>192.123689542308</v>
      </c>
      <c r="F686" s="13">
        <v>195.86924603285101</v>
      </c>
      <c r="G686" s="89"/>
      <c r="H686" s="89" t="s">
        <v>12351</v>
      </c>
      <c r="I686" s="89"/>
      <c r="J686" s="13">
        <v>-3.44971949222515</v>
      </c>
      <c r="K686" s="14">
        <v>6.9688540153069999E-16</v>
      </c>
      <c r="L686" s="12">
        <v>2073</v>
      </c>
      <c r="M686" s="12" t="s">
        <v>853</v>
      </c>
      <c r="N686" s="13" t="s">
        <v>11884</v>
      </c>
      <c r="O686" s="12" t="s">
        <v>138</v>
      </c>
      <c r="P686" s="12" t="s">
        <v>55</v>
      </c>
      <c r="Q686" s="14">
        <v>1.3693800000000001E-69</v>
      </c>
      <c r="R686" s="12" t="s">
        <v>854</v>
      </c>
      <c r="S686" s="12">
        <v>30.32</v>
      </c>
      <c r="T686" s="12">
        <v>2.0000000000000001E-27</v>
      </c>
      <c r="U686" s="12" t="s">
        <v>855</v>
      </c>
      <c r="V686" s="12" t="s">
        <v>856</v>
      </c>
      <c r="W686" s="12" t="s">
        <v>857</v>
      </c>
      <c r="X686" s="12" t="s">
        <v>659</v>
      </c>
      <c r="Y686" s="12" t="s">
        <v>660</v>
      </c>
      <c r="Z686" s="12" t="s">
        <v>661</v>
      </c>
      <c r="AA686" s="12" t="s">
        <v>133</v>
      </c>
      <c r="AB686" s="12" t="s">
        <v>858</v>
      </c>
    </row>
    <row r="687" spans="1:28" x14ac:dyDescent="0.2">
      <c r="A687" s="12" t="s">
        <v>35</v>
      </c>
      <c r="B687" s="12" t="s">
        <v>860</v>
      </c>
      <c r="C687" s="13">
        <v>14751.389366858401</v>
      </c>
      <c r="D687" s="13">
        <v>33136.522951720101</v>
      </c>
      <c r="E687" s="13">
        <v>5539.8485213879203</v>
      </c>
      <c r="F687" s="13">
        <v>8604.1554182002601</v>
      </c>
      <c r="G687" s="89"/>
      <c r="H687" s="89" t="s">
        <v>12351</v>
      </c>
      <c r="I687" s="89"/>
      <c r="J687" s="13">
        <v>3.0495078621303899</v>
      </c>
      <c r="K687" s="14">
        <v>8.7407219647422999E-16</v>
      </c>
      <c r="L687" s="12">
        <v>2869</v>
      </c>
      <c r="M687" s="12" t="s">
        <v>861</v>
      </c>
      <c r="N687" s="13" t="s">
        <v>11942</v>
      </c>
      <c r="O687" s="12" t="s">
        <v>54</v>
      </c>
      <c r="P687" s="12" t="s">
        <v>55</v>
      </c>
      <c r="Q687" s="14">
        <v>9.4458900000000001E-135</v>
      </c>
      <c r="R687" s="12" t="s">
        <v>862</v>
      </c>
      <c r="S687" s="12">
        <v>50</v>
      </c>
      <c r="T687" s="12">
        <v>6.9999999999999996E-54</v>
      </c>
      <c r="U687" s="12" t="s">
        <v>863</v>
      </c>
      <c r="V687" s="12" t="s">
        <v>864</v>
      </c>
      <c r="W687" s="12" t="s">
        <v>865</v>
      </c>
      <c r="X687" s="12" t="s">
        <v>866</v>
      </c>
      <c r="Y687" s="12" t="s">
        <v>867</v>
      </c>
      <c r="Z687" s="12" t="s">
        <v>38</v>
      </c>
      <c r="AA687" s="12" t="s">
        <v>868</v>
      </c>
      <c r="AB687" s="12" t="s">
        <v>869</v>
      </c>
    </row>
    <row r="688" spans="1:28" x14ac:dyDescent="0.2">
      <c r="A688" s="12" t="s">
        <v>35</v>
      </c>
      <c r="B688" s="12" t="s">
        <v>870</v>
      </c>
      <c r="C688" s="13">
        <v>29.103358144753599</v>
      </c>
      <c r="D688" s="13">
        <v>152.76683578114</v>
      </c>
      <c r="E688" s="13">
        <v>183.28825969008199</v>
      </c>
      <c r="F688" s="13">
        <v>597.39570400806895</v>
      </c>
      <c r="G688" s="89"/>
      <c r="H688" s="89" t="s">
        <v>12351</v>
      </c>
      <c r="I688" s="89"/>
      <c r="J688" s="13">
        <v>2.9422954845804998</v>
      </c>
      <c r="K688" s="14">
        <v>9.7865463604096704E-16</v>
      </c>
      <c r="L688" s="12">
        <v>1783</v>
      </c>
      <c r="M688" s="12" t="s">
        <v>871</v>
      </c>
      <c r="N688" s="13" t="s">
        <v>12175</v>
      </c>
      <c r="O688" s="12" t="s">
        <v>54</v>
      </c>
      <c r="P688" s="12" t="s">
        <v>55</v>
      </c>
      <c r="Q688" s="14">
        <v>1.7642699999999999E-32</v>
      </c>
      <c r="R688" s="12" t="s">
        <v>873</v>
      </c>
      <c r="S688" s="12">
        <v>32.380000000000003</v>
      </c>
      <c r="T688" s="12">
        <v>3E-23</v>
      </c>
      <c r="U688" s="12" t="s">
        <v>874</v>
      </c>
      <c r="V688" s="12" t="s">
        <v>875</v>
      </c>
      <c r="W688" s="15" t="s">
        <v>37</v>
      </c>
      <c r="X688" s="12" t="s">
        <v>876</v>
      </c>
      <c r="Y688" s="15" t="s">
        <v>37</v>
      </c>
      <c r="Z688" s="12" t="s">
        <v>877</v>
      </c>
      <c r="AA688" s="12" t="s">
        <v>39</v>
      </c>
      <c r="AB688" s="12" t="s">
        <v>878</v>
      </c>
    </row>
    <row r="689" spans="1:28" x14ac:dyDescent="0.2">
      <c r="A689" s="12" t="s">
        <v>35</v>
      </c>
      <c r="B689" s="12" t="s">
        <v>879</v>
      </c>
      <c r="C689" s="13">
        <v>510.60684659213598</v>
      </c>
      <c r="D689" s="13">
        <v>658.905252745094</v>
      </c>
      <c r="E689" s="13">
        <v>251.26867303911101</v>
      </c>
      <c r="F689" s="13">
        <v>235.38059597143999</v>
      </c>
      <c r="G689" s="89"/>
      <c r="H689" s="89" t="s">
        <v>12351</v>
      </c>
      <c r="I689" s="89"/>
      <c r="J689" s="13">
        <v>-5.0191876262631201</v>
      </c>
      <c r="K689" s="14">
        <v>1.0439226529873E-15</v>
      </c>
      <c r="L689" s="12">
        <v>1590</v>
      </c>
      <c r="M689" s="12" t="s">
        <v>880</v>
      </c>
      <c r="N689" s="13" t="s">
        <v>11943</v>
      </c>
      <c r="O689" s="12" t="s">
        <v>79</v>
      </c>
      <c r="P689" s="12" t="s">
        <v>55</v>
      </c>
      <c r="Q689" s="14">
        <v>6.0960200000000005E-85</v>
      </c>
      <c r="R689" s="12" t="s">
        <v>882</v>
      </c>
      <c r="S689" s="12">
        <v>27.78</v>
      </c>
      <c r="T689" s="12">
        <v>1E-10</v>
      </c>
      <c r="U689" s="12" t="s">
        <v>883</v>
      </c>
      <c r="V689" s="12" t="s">
        <v>884</v>
      </c>
      <c r="W689" s="12" t="s">
        <v>885</v>
      </c>
      <c r="X689" s="12" t="s">
        <v>886</v>
      </c>
      <c r="Y689" s="12" t="s">
        <v>887</v>
      </c>
      <c r="Z689" s="12" t="s">
        <v>888</v>
      </c>
      <c r="AA689" s="12" t="s">
        <v>889</v>
      </c>
      <c r="AB689" s="12" t="s">
        <v>890</v>
      </c>
    </row>
    <row r="690" spans="1:28" x14ac:dyDescent="0.2">
      <c r="A690" s="5" t="s">
        <v>35</v>
      </c>
      <c r="B690" s="5" t="s">
        <v>891</v>
      </c>
      <c r="C690" s="29">
        <v>3555.5156317412202</v>
      </c>
      <c r="D690" s="29">
        <v>7774.1418267459903</v>
      </c>
      <c r="E690" s="29">
        <v>430.02410846492802</v>
      </c>
      <c r="F690" s="29">
        <v>536.32564032013295</v>
      </c>
      <c r="G690" s="83"/>
      <c r="H690" s="83" t="s">
        <v>12351</v>
      </c>
      <c r="I690" s="83"/>
      <c r="J690" s="29">
        <v>2.8587586237544098</v>
      </c>
      <c r="K690" s="30">
        <v>1.4268228140311E-15</v>
      </c>
      <c r="L690" s="5">
        <v>1927</v>
      </c>
      <c r="M690" s="5" t="s">
        <v>892</v>
      </c>
      <c r="N690" s="5" t="s">
        <v>893</v>
      </c>
      <c r="O690" s="5" t="s">
        <v>79</v>
      </c>
      <c r="P690" s="5" t="s">
        <v>55</v>
      </c>
      <c r="Q690" s="5">
        <v>4.7329699999999999E-120</v>
      </c>
      <c r="R690" s="5" t="s">
        <v>894</v>
      </c>
      <c r="S690" s="5">
        <v>26.39</v>
      </c>
      <c r="T690" s="5">
        <v>4E-51</v>
      </c>
      <c r="U690" s="5" t="s">
        <v>895</v>
      </c>
      <c r="V690" s="5" t="s">
        <v>896</v>
      </c>
      <c r="W690" s="5" t="s">
        <v>37</v>
      </c>
      <c r="X690" s="5" t="s">
        <v>897</v>
      </c>
      <c r="Y690" s="5" t="s">
        <v>37</v>
      </c>
      <c r="Z690" s="5" t="s">
        <v>898</v>
      </c>
      <c r="AA690" s="5" t="s">
        <v>740</v>
      </c>
      <c r="AB690" s="5" t="s">
        <v>741</v>
      </c>
    </row>
    <row r="691" spans="1:28" x14ac:dyDescent="0.2">
      <c r="A691" s="12" t="s">
        <v>35</v>
      </c>
      <c r="B691" s="12" t="s">
        <v>918</v>
      </c>
      <c r="C691" s="13">
        <v>8.2669236168954594</v>
      </c>
      <c r="D691" s="13">
        <v>20.847317193693701</v>
      </c>
      <c r="E691" s="13">
        <v>37.1669207216624</v>
      </c>
      <c r="F691" s="13">
        <v>32.373441280417403</v>
      </c>
      <c r="G691" s="89"/>
      <c r="H691" s="89" t="s">
        <v>12351</v>
      </c>
      <c r="I691" s="89"/>
      <c r="J691" s="13">
        <v>-4.6694215455407004</v>
      </c>
      <c r="K691" s="14">
        <v>7.8242158022930797E-15</v>
      </c>
      <c r="L691" s="12">
        <v>1200</v>
      </c>
      <c r="M691" s="12" t="s">
        <v>919</v>
      </c>
      <c r="N691" s="13" t="s">
        <v>11944</v>
      </c>
      <c r="O691" s="12" t="s">
        <v>54</v>
      </c>
      <c r="P691" s="12" t="s">
        <v>55</v>
      </c>
      <c r="Q691" s="14">
        <v>3.7128599999999998E-24</v>
      </c>
      <c r="R691" s="12" t="s">
        <v>920</v>
      </c>
      <c r="S691" s="12">
        <v>28.4</v>
      </c>
      <c r="T691" s="12">
        <v>1.9999999999999999E-20</v>
      </c>
      <c r="U691" s="12" t="s">
        <v>921</v>
      </c>
      <c r="V691" s="12" t="s">
        <v>922</v>
      </c>
      <c r="W691" s="15" t="s">
        <v>37</v>
      </c>
      <c r="X691" s="12" t="s">
        <v>923</v>
      </c>
      <c r="Y691" s="15" t="s">
        <v>37</v>
      </c>
      <c r="Z691" s="12" t="s">
        <v>924</v>
      </c>
      <c r="AA691" s="12" t="s">
        <v>39</v>
      </c>
      <c r="AB691" s="12" t="s">
        <v>925</v>
      </c>
    </row>
    <row r="692" spans="1:28" x14ac:dyDescent="0.2">
      <c r="A692" s="12" t="s">
        <v>35</v>
      </c>
      <c r="B692" s="12" t="s">
        <v>926</v>
      </c>
      <c r="C692" s="13">
        <v>4903.0528389580704</v>
      </c>
      <c r="D692" s="13">
        <v>3869.68780831186</v>
      </c>
      <c r="E692" s="13">
        <v>10808.3654728784</v>
      </c>
      <c r="F692" s="13">
        <v>14118.7691446228</v>
      </c>
      <c r="G692" s="89"/>
      <c r="H692" s="89" t="s">
        <v>12351</v>
      </c>
      <c r="I692" s="89"/>
      <c r="J692" s="13">
        <v>-3.5549333754986101</v>
      </c>
      <c r="K692" s="14">
        <v>1.0013940542029301E-14</v>
      </c>
      <c r="L692" s="12">
        <v>2994</v>
      </c>
      <c r="M692" s="12" t="s">
        <v>927</v>
      </c>
      <c r="N692" s="13" t="s">
        <v>11945</v>
      </c>
      <c r="O692" s="12" t="s">
        <v>54</v>
      </c>
      <c r="P692" s="12" t="s">
        <v>55</v>
      </c>
      <c r="Q692" s="14">
        <v>3.7588600000000002E-136</v>
      </c>
      <c r="R692" s="12" t="s">
        <v>929</v>
      </c>
      <c r="S692" s="12">
        <v>42.13</v>
      </c>
      <c r="T692" s="12">
        <v>4.0000000000000001E-100</v>
      </c>
      <c r="U692" s="12" t="s">
        <v>930</v>
      </c>
      <c r="V692" s="12" t="s">
        <v>931</v>
      </c>
      <c r="W692" s="12" t="s">
        <v>932</v>
      </c>
      <c r="X692" s="12" t="s">
        <v>933</v>
      </c>
      <c r="Y692" s="12" t="s">
        <v>934</v>
      </c>
      <c r="Z692" s="12" t="s">
        <v>935</v>
      </c>
      <c r="AA692" s="12" t="s">
        <v>120</v>
      </c>
      <c r="AB692" s="12" t="s">
        <v>936</v>
      </c>
    </row>
    <row r="693" spans="1:28" x14ac:dyDescent="0.2">
      <c r="A693" s="12" t="s">
        <v>35</v>
      </c>
      <c r="B693" s="12" t="s">
        <v>937</v>
      </c>
      <c r="C693" s="13">
        <v>232.60029935521899</v>
      </c>
      <c r="D693" s="13">
        <v>223.939232678526</v>
      </c>
      <c r="E693" s="13">
        <v>384.59695982792198</v>
      </c>
      <c r="F693" s="13">
        <v>632.76864216583101</v>
      </c>
      <c r="G693" s="89"/>
      <c r="H693" s="89" t="s">
        <v>12351</v>
      </c>
      <c r="I693" s="89"/>
      <c r="J693" s="13">
        <v>2.7885617468384498</v>
      </c>
      <c r="K693" s="14">
        <v>1.8007972125401201E-14</v>
      </c>
      <c r="L693" s="12">
        <v>4793</v>
      </c>
      <c r="M693" s="12" t="s">
        <v>938</v>
      </c>
      <c r="N693" s="13" t="s">
        <v>11946</v>
      </c>
      <c r="O693" s="12" t="s">
        <v>54</v>
      </c>
      <c r="P693" s="12" t="s">
        <v>55</v>
      </c>
      <c r="Q693" s="14">
        <v>0</v>
      </c>
      <c r="R693" s="12" t="s">
        <v>940</v>
      </c>
      <c r="S693" s="12">
        <v>46.06</v>
      </c>
      <c r="T693" s="12">
        <v>0</v>
      </c>
      <c r="U693" s="12" t="s">
        <v>941</v>
      </c>
      <c r="V693" s="12" t="s">
        <v>942</v>
      </c>
      <c r="W693" s="15" t="s">
        <v>37</v>
      </c>
      <c r="X693" s="12" t="s">
        <v>943</v>
      </c>
      <c r="Y693" s="15" t="s">
        <v>37</v>
      </c>
      <c r="Z693" s="12" t="s">
        <v>944</v>
      </c>
      <c r="AA693" s="12" t="s">
        <v>39</v>
      </c>
      <c r="AB693" s="12" t="s">
        <v>40</v>
      </c>
    </row>
    <row r="694" spans="1:28" x14ac:dyDescent="0.2">
      <c r="A694" s="12" t="s">
        <v>35</v>
      </c>
      <c r="B694" s="12" t="s">
        <v>945</v>
      </c>
      <c r="C694" s="13">
        <v>69.184346602078904</v>
      </c>
      <c r="D694" s="13">
        <v>38.2241491021095</v>
      </c>
      <c r="E694" s="13">
        <v>255.95315283800099</v>
      </c>
      <c r="F694" s="13">
        <v>189.70034022046599</v>
      </c>
      <c r="G694" s="89"/>
      <c r="H694" s="89" t="s">
        <v>12351</v>
      </c>
      <c r="I694" s="89"/>
      <c r="J694" s="13">
        <v>-2.9203693856353699</v>
      </c>
      <c r="K694" s="14">
        <v>2.7011619059805302E-14</v>
      </c>
      <c r="L694" s="12">
        <v>2621</v>
      </c>
      <c r="M694" s="12" t="s">
        <v>946</v>
      </c>
      <c r="N694" s="13" t="s">
        <v>11947</v>
      </c>
      <c r="O694" s="12" t="s">
        <v>54</v>
      </c>
      <c r="P694" s="12" t="s">
        <v>55</v>
      </c>
      <c r="Q694" s="14">
        <v>2.31352E-85</v>
      </c>
      <c r="R694" s="12" t="s">
        <v>947</v>
      </c>
      <c r="S694" s="12">
        <v>35.380000000000003</v>
      </c>
      <c r="T694" s="12">
        <v>5.0000000000000004E-18</v>
      </c>
      <c r="U694" s="12" t="s">
        <v>948</v>
      </c>
      <c r="V694" s="12" t="s">
        <v>949</v>
      </c>
      <c r="W694" s="15" t="s">
        <v>37</v>
      </c>
      <c r="X694" s="12" t="s">
        <v>950</v>
      </c>
      <c r="Y694" s="15" t="s">
        <v>37</v>
      </c>
      <c r="Z694" s="12" t="s">
        <v>38</v>
      </c>
      <c r="AA694" s="12" t="s">
        <v>213</v>
      </c>
      <c r="AB694" s="12" t="s">
        <v>951</v>
      </c>
    </row>
    <row r="695" spans="1:28" x14ac:dyDescent="0.2">
      <c r="A695" s="12" t="s">
        <v>35</v>
      </c>
      <c r="B695" s="12" t="s">
        <v>952</v>
      </c>
      <c r="C695" s="13">
        <v>93.506100719854601</v>
      </c>
      <c r="D695" s="13">
        <v>74.132135693097197</v>
      </c>
      <c r="E695" s="13">
        <v>250.90273081844001</v>
      </c>
      <c r="F695" s="13">
        <v>369.81140875073402</v>
      </c>
      <c r="G695" s="89"/>
      <c r="H695" s="89" t="s">
        <v>12351</v>
      </c>
      <c r="I695" s="89"/>
      <c r="J695" s="13">
        <v>-5.5856539174888198</v>
      </c>
      <c r="K695" s="14">
        <v>2.74874669218628E-14</v>
      </c>
      <c r="L695" s="12">
        <v>1933</v>
      </c>
      <c r="M695" s="12" t="s">
        <v>953</v>
      </c>
      <c r="N695" s="13" t="s">
        <v>11948</v>
      </c>
      <c r="O695" s="12" t="s">
        <v>54</v>
      </c>
      <c r="P695" s="12" t="s">
        <v>55</v>
      </c>
      <c r="Q695" s="14">
        <v>1.1263100000000001E-16</v>
      </c>
      <c r="R695" s="15" t="s">
        <v>37</v>
      </c>
      <c r="S695" s="15" t="s">
        <v>37</v>
      </c>
      <c r="T695" s="15" t="s">
        <v>37</v>
      </c>
      <c r="U695" s="15" t="s">
        <v>37</v>
      </c>
      <c r="V695" s="15" t="s">
        <v>37</v>
      </c>
      <c r="W695" s="15" t="s">
        <v>37</v>
      </c>
      <c r="X695" s="15" t="s">
        <v>37</v>
      </c>
      <c r="Y695" s="15" t="s">
        <v>37</v>
      </c>
      <c r="Z695" s="12" t="s">
        <v>38</v>
      </c>
      <c r="AA695" s="12" t="s">
        <v>39</v>
      </c>
      <c r="AB695" s="12" t="s">
        <v>40</v>
      </c>
    </row>
    <row r="696" spans="1:28" x14ac:dyDescent="0.2">
      <c r="A696" s="12" t="s">
        <v>35</v>
      </c>
      <c r="B696" s="12" t="s">
        <v>955</v>
      </c>
      <c r="C696" s="13">
        <v>1109.0803362179599</v>
      </c>
      <c r="D696" s="13">
        <v>1823.2288659810199</v>
      </c>
      <c r="E696" s="13">
        <v>657.63566584830801</v>
      </c>
      <c r="F696" s="13">
        <v>585.12043686810205</v>
      </c>
      <c r="G696" s="89"/>
      <c r="H696" s="89" t="s">
        <v>12351</v>
      </c>
      <c r="I696" s="89"/>
      <c r="J696" s="13">
        <v>2.9037990680729902</v>
      </c>
      <c r="K696" s="14">
        <v>2.8955341189056003E-14</v>
      </c>
      <c r="L696" s="12">
        <v>1762</v>
      </c>
      <c r="M696" s="12" t="s">
        <v>956</v>
      </c>
      <c r="N696" s="13" t="s">
        <v>11949</v>
      </c>
      <c r="O696" s="12" t="s">
        <v>79</v>
      </c>
      <c r="P696" s="12" t="s">
        <v>55</v>
      </c>
      <c r="Q696" s="14">
        <v>4.5012199999999998E-130</v>
      </c>
      <c r="R696" s="12" t="s">
        <v>957</v>
      </c>
      <c r="S696" s="12">
        <v>33.54</v>
      </c>
      <c r="T696" s="12">
        <v>2.9999999999999999E-21</v>
      </c>
      <c r="U696" s="12" t="s">
        <v>958</v>
      </c>
      <c r="V696" s="12" t="s">
        <v>959</v>
      </c>
      <c r="W696" s="12" t="s">
        <v>960</v>
      </c>
      <c r="X696" s="12" t="s">
        <v>961</v>
      </c>
      <c r="Y696" s="12" t="s">
        <v>660</v>
      </c>
      <c r="Z696" s="12" t="s">
        <v>962</v>
      </c>
      <c r="AA696" s="12" t="s">
        <v>133</v>
      </c>
      <c r="AB696" s="12" t="s">
        <v>963</v>
      </c>
    </row>
    <row r="697" spans="1:28" x14ac:dyDescent="0.2">
      <c r="A697" s="12" t="s">
        <v>35</v>
      </c>
      <c r="B697" s="12" t="s">
        <v>976</v>
      </c>
      <c r="C697" s="13">
        <v>99.037765822293807</v>
      </c>
      <c r="D697" s="13">
        <v>149.902785059385</v>
      </c>
      <c r="E697" s="13">
        <v>293.14963013830402</v>
      </c>
      <c r="F697" s="13">
        <v>397.16703080883002</v>
      </c>
      <c r="G697" s="89"/>
      <c r="H697" s="89" t="s">
        <v>12351</v>
      </c>
      <c r="I697" s="89"/>
      <c r="J697" s="13">
        <v>-4.3170660245099199</v>
      </c>
      <c r="K697" s="14">
        <v>3.9487941703789403E-14</v>
      </c>
      <c r="L697" s="12">
        <v>591</v>
      </c>
      <c r="M697" s="15" t="s">
        <v>37</v>
      </c>
      <c r="N697" s="16" t="s">
        <v>37</v>
      </c>
      <c r="O697" s="15" t="s">
        <v>37</v>
      </c>
      <c r="P697" s="15"/>
      <c r="Q697" s="17" t="s">
        <v>37</v>
      </c>
      <c r="R697" s="15" t="s">
        <v>37</v>
      </c>
      <c r="S697" s="15" t="s">
        <v>37</v>
      </c>
      <c r="T697" s="15" t="s">
        <v>37</v>
      </c>
      <c r="U697" s="15" t="s">
        <v>37</v>
      </c>
      <c r="V697" s="15" t="s">
        <v>37</v>
      </c>
      <c r="W697" s="15" t="s">
        <v>37</v>
      </c>
      <c r="X697" s="15" t="s">
        <v>37</v>
      </c>
      <c r="Y697" s="15" t="s">
        <v>37</v>
      </c>
      <c r="Z697" s="12" t="s">
        <v>38</v>
      </c>
      <c r="AA697" s="12" t="s">
        <v>39</v>
      </c>
      <c r="AB697" s="12" t="s">
        <v>40</v>
      </c>
    </row>
    <row r="698" spans="1:28" x14ac:dyDescent="0.2">
      <c r="A698" s="12" t="s">
        <v>35</v>
      </c>
      <c r="B698" s="12" t="s">
        <v>986</v>
      </c>
      <c r="C698" s="13">
        <v>2001.88355614897</v>
      </c>
      <c r="D698" s="13">
        <v>2689.38615735761</v>
      </c>
      <c r="E698" s="13">
        <v>730.18291425170901</v>
      </c>
      <c r="F698" s="13">
        <v>992.88344594181501</v>
      </c>
      <c r="G698" s="89"/>
      <c r="H698" s="89" t="s">
        <v>12351</v>
      </c>
      <c r="I698" s="89"/>
      <c r="J698" s="13">
        <v>2.9036058570209899</v>
      </c>
      <c r="K698" s="14">
        <v>4.3409079912238003E-14</v>
      </c>
      <c r="L698" s="12">
        <v>6353</v>
      </c>
      <c r="M698" s="12" t="s">
        <v>987</v>
      </c>
      <c r="N698" s="13" t="s">
        <v>11950</v>
      </c>
      <c r="O698" s="12" t="s">
        <v>989</v>
      </c>
      <c r="P698" s="12" t="s">
        <v>170</v>
      </c>
      <c r="Q698" s="14">
        <v>0</v>
      </c>
      <c r="R698" s="12" t="s">
        <v>839</v>
      </c>
      <c r="S698" s="12">
        <v>35.86</v>
      </c>
      <c r="T698" s="12">
        <v>0</v>
      </c>
      <c r="U698" s="12" t="s">
        <v>840</v>
      </c>
      <c r="V698" s="12" t="s">
        <v>841</v>
      </c>
      <c r="W698" s="15" t="s">
        <v>37</v>
      </c>
      <c r="X698" s="12" t="s">
        <v>230</v>
      </c>
      <c r="Y698" s="12" t="s">
        <v>108</v>
      </c>
      <c r="Z698" s="12" t="s">
        <v>231</v>
      </c>
      <c r="AA698" s="12" t="s">
        <v>39</v>
      </c>
      <c r="AB698" s="12" t="s">
        <v>842</v>
      </c>
    </row>
    <row r="699" spans="1:28" x14ac:dyDescent="0.2">
      <c r="A699" s="12" t="s">
        <v>35</v>
      </c>
      <c r="B699" s="12" t="s">
        <v>990</v>
      </c>
      <c r="C699" s="13">
        <v>183.632234981734</v>
      </c>
      <c r="D699" s="13">
        <v>222.78210986878099</v>
      </c>
      <c r="E699" s="13">
        <v>544.46972909799399</v>
      </c>
      <c r="F699" s="13">
        <v>434.03224086537898</v>
      </c>
      <c r="G699" s="89"/>
      <c r="H699" s="89" t="s">
        <v>12351</v>
      </c>
      <c r="I699" s="89"/>
      <c r="J699" s="13">
        <v>2.98006004537962</v>
      </c>
      <c r="K699" s="14">
        <v>4.5388973387188601E-14</v>
      </c>
      <c r="L699" s="12">
        <v>2567</v>
      </c>
      <c r="M699" s="12" t="s">
        <v>991</v>
      </c>
      <c r="N699" s="13" t="s">
        <v>11951</v>
      </c>
      <c r="O699" s="12" t="s">
        <v>79</v>
      </c>
      <c r="P699" s="12" t="s">
        <v>55</v>
      </c>
      <c r="Q699" s="14">
        <v>0</v>
      </c>
      <c r="R699" s="12" t="s">
        <v>993</v>
      </c>
      <c r="S699" s="12">
        <v>73.95</v>
      </c>
      <c r="T699" s="12">
        <v>0</v>
      </c>
      <c r="U699" s="12" t="s">
        <v>994</v>
      </c>
      <c r="V699" s="12" t="s">
        <v>995</v>
      </c>
      <c r="W699" s="15" t="s">
        <v>37</v>
      </c>
      <c r="X699" s="15" t="s">
        <v>89</v>
      </c>
      <c r="Y699" s="15" t="s">
        <v>37</v>
      </c>
      <c r="Z699" s="12" t="s">
        <v>38</v>
      </c>
      <c r="AA699" s="12" t="s">
        <v>39</v>
      </c>
      <c r="AB699" s="12" t="s">
        <v>83</v>
      </c>
    </row>
    <row r="700" spans="1:28" x14ac:dyDescent="0.2">
      <c r="A700" s="12" t="s">
        <v>35</v>
      </c>
      <c r="B700" s="12" t="s">
        <v>996</v>
      </c>
      <c r="C700" s="13">
        <v>389.37800485532699</v>
      </c>
      <c r="D700" s="13">
        <v>521.59276346535796</v>
      </c>
      <c r="E700" s="13">
        <v>862.62137898606204</v>
      </c>
      <c r="F700" s="13">
        <v>1037.9959336545901</v>
      </c>
      <c r="G700" s="89"/>
      <c r="H700" s="89" t="s">
        <v>12351</v>
      </c>
      <c r="I700" s="89"/>
      <c r="J700" s="13">
        <v>-2.7964192662032401</v>
      </c>
      <c r="K700" s="14">
        <v>6.3566080119102396E-14</v>
      </c>
      <c r="L700" s="12">
        <v>4727</v>
      </c>
      <c r="M700" s="12" t="s">
        <v>997</v>
      </c>
      <c r="N700" s="13" t="s">
        <v>11952</v>
      </c>
      <c r="O700" s="12" t="s">
        <v>79</v>
      </c>
      <c r="P700" s="12" t="s">
        <v>55</v>
      </c>
      <c r="Q700" s="14">
        <v>1.12317E-143</v>
      </c>
      <c r="R700" s="12" t="s">
        <v>294</v>
      </c>
      <c r="S700" s="12">
        <v>27.38</v>
      </c>
      <c r="T700" s="12">
        <v>2.0000000000000001E-22</v>
      </c>
      <c r="U700" s="12" t="s">
        <v>295</v>
      </c>
      <c r="V700" s="12" t="s">
        <v>296</v>
      </c>
      <c r="W700" s="15" t="s">
        <v>37</v>
      </c>
      <c r="X700" s="12" t="s">
        <v>297</v>
      </c>
      <c r="Y700" s="15" t="s">
        <v>37</v>
      </c>
      <c r="Z700" s="12" t="s">
        <v>61</v>
      </c>
      <c r="AA700" s="12" t="s">
        <v>39</v>
      </c>
      <c r="AB700" s="12" t="s">
        <v>62</v>
      </c>
    </row>
    <row r="701" spans="1:28" x14ac:dyDescent="0.2">
      <c r="A701" s="12" t="s">
        <v>35</v>
      </c>
      <c r="B701" s="12" t="s">
        <v>999</v>
      </c>
      <c r="C701" s="13">
        <v>542.01057451455699</v>
      </c>
      <c r="D701" s="13">
        <v>582.45478749422</v>
      </c>
      <c r="E701" s="13">
        <v>279.43684208524598</v>
      </c>
      <c r="F701" s="13">
        <v>255.043692361148</v>
      </c>
      <c r="G701" s="89"/>
      <c r="H701" s="89" t="s">
        <v>12351</v>
      </c>
      <c r="I701" s="89"/>
      <c r="J701" s="13">
        <v>2.8775605258694399</v>
      </c>
      <c r="K701" s="14">
        <v>6.8500372322942105E-14</v>
      </c>
      <c r="L701" s="12">
        <v>2476</v>
      </c>
      <c r="M701" s="12" t="s">
        <v>1000</v>
      </c>
      <c r="N701" s="13" t="s">
        <v>11885</v>
      </c>
      <c r="O701" s="12" t="s">
        <v>138</v>
      </c>
      <c r="P701" s="12" t="s">
        <v>55</v>
      </c>
      <c r="Q701" s="14">
        <v>2.7615200000000002E-63</v>
      </c>
      <c r="R701" s="12" t="s">
        <v>1001</v>
      </c>
      <c r="S701" s="12">
        <v>39.42</v>
      </c>
      <c r="T701" s="12">
        <v>3E-34</v>
      </c>
      <c r="U701" s="12" t="s">
        <v>1002</v>
      </c>
      <c r="V701" s="12" t="s">
        <v>1003</v>
      </c>
      <c r="W701" s="12" t="s">
        <v>1004</v>
      </c>
      <c r="X701" s="12" t="s">
        <v>1005</v>
      </c>
      <c r="Y701" s="12" t="s">
        <v>1006</v>
      </c>
      <c r="Z701" s="12" t="s">
        <v>1007</v>
      </c>
      <c r="AA701" s="12" t="s">
        <v>39</v>
      </c>
      <c r="AB701" s="12" t="s">
        <v>1008</v>
      </c>
    </row>
    <row r="702" spans="1:28" x14ac:dyDescent="0.2">
      <c r="A702" s="12" t="s">
        <v>35</v>
      </c>
      <c r="B702" s="12" t="s">
        <v>1034</v>
      </c>
      <c r="C702" s="13">
        <v>72.421698081996894</v>
      </c>
      <c r="D702" s="13">
        <v>105.42016339371</v>
      </c>
      <c r="E702" s="13">
        <v>550.48483078136201</v>
      </c>
      <c r="F702" s="13">
        <v>576.32160039657595</v>
      </c>
      <c r="G702" s="89"/>
      <c r="H702" s="89" t="s">
        <v>12351</v>
      </c>
      <c r="I702" s="89"/>
      <c r="J702" s="13">
        <v>-2.8013789886054901</v>
      </c>
      <c r="K702" s="14">
        <v>3.4572339512088501E-13</v>
      </c>
      <c r="L702" s="12">
        <v>5900</v>
      </c>
      <c r="M702" s="12" t="s">
        <v>1035</v>
      </c>
      <c r="N702" s="13" t="s">
        <v>11953</v>
      </c>
      <c r="O702" s="12" t="s">
        <v>54</v>
      </c>
      <c r="P702" s="12" t="s">
        <v>55</v>
      </c>
      <c r="Q702" s="14">
        <v>0</v>
      </c>
      <c r="R702" s="12" t="s">
        <v>1037</v>
      </c>
      <c r="S702" s="12">
        <v>31.14</v>
      </c>
      <c r="T702" s="12">
        <v>2.0000000000000001E-101</v>
      </c>
      <c r="U702" s="12" t="s">
        <v>1038</v>
      </c>
      <c r="V702" s="12" t="s">
        <v>1039</v>
      </c>
      <c r="W702" s="12" t="s">
        <v>1040</v>
      </c>
      <c r="X702" s="12" t="s">
        <v>1041</v>
      </c>
      <c r="Y702" s="12" t="s">
        <v>534</v>
      </c>
      <c r="Z702" s="12" t="s">
        <v>535</v>
      </c>
      <c r="AA702" s="12" t="s">
        <v>120</v>
      </c>
      <c r="AB702" s="12" t="s">
        <v>536</v>
      </c>
    </row>
    <row r="703" spans="1:28" x14ac:dyDescent="0.2">
      <c r="A703" s="12" t="s">
        <v>35</v>
      </c>
      <c r="B703" s="12" t="s">
        <v>1042</v>
      </c>
      <c r="C703" s="13">
        <v>131.40651207673301</v>
      </c>
      <c r="D703" s="13">
        <v>116.333399826348</v>
      </c>
      <c r="E703" s="13">
        <v>420.97423669980702</v>
      </c>
      <c r="F703" s="13">
        <v>287.79391372047701</v>
      </c>
      <c r="G703" s="89"/>
      <c r="H703" s="89" t="s">
        <v>12351</v>
      </c>
      <c r="I703" s="89"/>
      <c r="J703" s="13">
        <v>2.64076004322362</v>
      </c>
      <c r="K703" s="14">
        <v>4.0970480581270298E-13</v>
      </c>
      <c r="L703" s="12">
        <v>3115</v>
      </c>
      <c r="M703" s="12" t="s">
        <v>1043</v>
      </c>
      <c r="N703" s="13" t="s">
        <v>11954</v>
      </c>
      <c r="O703" s="12" t="s">
        <v>79</v>
      </c>
      <c r="P703" s="12" t="s">
        <v>55</v>
      </c>
      <c r="Q703" s="14">
        <v>1.0072E-166</v>
      </c>
      <c r="R703" s="12" t="s">
        <v>1045</v>
      </c>
      <c r="S703" s="12">
        <v>39.11</v>
      </c>
      <c r="T703" s="12">
        <v>9.9999999999999998E-46</v>
      </c>
      <c r="U703" s="12" t="s">
        <v>1046</v>
      </c>
      <c r="V703" s="12" t="s">
        <v>1047</v>
      </c>
      <c r="W703" s="12" t="s">
        <v>1048</v>
      </c>
      <c r="X703" s="12" t="s">
        <v>1049</v>
      </c>
      <c r="Y703" s="15" t="s">
        <v>37</v>
      </c>
      <c r="Z703" s="12" t="s">
        <v>1050</v>
      </c>
      <c r="AA703" s="12" t="s">
        <v>481</v>
      </c>
      <c r="AB703" s="12" t="s">
        <v>1051</v>
      </c>
    </row>
    <row r="704" spans="1:28" x14ac:dyDescent="0.2">
      <c r="A704" s="12" t="s">
        <v>35</v>
      </c>
      <c r="B704" s="12" t="s">
        <v>1052</v>
      </c>
      <c r="C704" s="13">
        <v>108.12687663501001</v>
      </c>
      <c r="D704" s="13">
        <v>109.59533380314301</v>
      </c>
      <c r="E704" s="13">
        <v>284.83704527288899</v>
      </c>
      <c r="F704" s="13">
        <v>220.801927356471</v>
      </c>
      <c r="G704" s="89"/>
      <c r="H704" s="89" t="s">
        <v>12351</v>
      </c>
      <c r="I704" s="89"/>
      <c r="J704" s="13">
        <v>2.6666229432118098</v>
      </c>
      <c r="K704" s="14">
        <v>4.3729606740577498E-13</v>
      </c>
      <c r="L704" s="12">
        <v>4233</v>
      </c>
      <c r="M704" s="12" t="s">
        <v>1053</v>
      </c>
      <c r="N704" s="13" t="s">
        <v>11955</v>
      </c>
      <c r="O704" s="12" t="s">
        <v>54</v>
      </c>
      <c r="P704" s="12" t="s">
        <v>55</v>
      </c>
      <c r="Q704" s="14">
        <v>0</v>
      </c>
      <c r="R704" s="12" t="s">
        <v>1037</v>
      </c>
      <c r="S704" s="12">
        <v>30.1</v>
      </c>
      <c r="T704" s="12">
        <v>3.0000000000000001E-95</v>
      </c>
      <c r="U704" s="12" t="s">
        <v>1038</v>
      </c>
      <c r="V704" s="12" t="s">
        <v>1039</v>
      </c>
      <c r="W704" s="12" t="s">
        <v>1040</v>
      </c>
      <c r="X704" s="12" t="s">
        <v>1041</v>
      </c>
      <c r="Y704" s="12" t="s">
        <v>534</v>
      </c>
      <c r="Z704" s="12" t="s">
        <v>535</v>
      </c>
      <c r="AA704" s="12" t="s">
        <v>120</v>
      </c>
      <c r="AB704" s="12" t="s">
        <v>536</v>
      </c>
    </row>
    <row r="705" spans="1:28" x14ac:dyDescent="0.2">
      <c r="A705" s="12" t="s">
        <v>35</v>
      </c>
      <c r="B705" s="12" t="s">
        <v>1055</v>
      </c>
      <c r="C705" s="13">
        <v>168.48047369342601</v>
      </c>
      <c r="D705" s="13">
        <v>78.160030122516901</v>
      </c>
      <c r="E705" s="13">
        <v>635.14671624670996</v>
      </c>
      <c r="F705" s="13">
        <v>631.79440895852395</v>
      </c>
      <c r="G705" s="89"/>
      <c r="H705" s="89" t="s">
        <v>12351</v>
      </c>
      <c r="I705" s="89"/>
      <c r="J705" s="13">
        <v>2.5705679108648201</v>
      </c>
      <c r="K705" s="14">
        <v>5.1529956294881302E-13</v>
      </c>
      <c r="L705" s="12">
        <v>2070</v>
      </c>
      <c r="M705" s="12" t="s">
        <v>1056</v>
      </c>
      <c r="N705" s="13" t="s">
        <v>11956</v>
      </c>
      <c r="O705" s="12" t="s">
        <v>79</v>
      </c>
      <c r="P705" s="12" t="s">
        <v>55</v>
      </c>
      <c r="Q705" s="14">
        <v>2.70013E-77</v>
      </c>
      <c r="R705" s="12" t="s">
        <v>1057</v>
      </c>
      <c r="S705" s="12">
        <v>27.35</v>
      </c>
      <c r="T705" s="12">
        <v>3.9999999999999999E-19</v>
      </c>
      <c r="U705" s="12" t="s">
        <v>1058</v>
      </c>
      <c r="V705" s="12" t="s">
        <v>1059</v>
      </c>
      <c r="W705" s="12" t="s">
        <v>1060</v>
      </c>
      <c r="X705" s="12" t="s">
        <v>1061</v>
      </c>
      <c r="Y705" s="12" t="s">
        <v>1062</v>
      </c>
      <c r="Z705" s="12" t="s">
        <v>480</v>
      </c>
      <c r="AA705" s="12" t="s">
        <v>1063</v>
      </c>
      <c r="AB705" s="12" t="s">
        <v>1064</v>
      </c>
    </row>
    <row r="706" spans="1:28" x14ac:dyDescent="0.2">
      <c r="A706" s="12" t="s">
        <v>35</v>
      </c>
      <c r="B706" s="12" t="s">
        <v>1065</v>
      </c>
      <c r="C706" s="13">
        <v>2876.6799962689201</v>
      </c>
      <c r="D706" s="13">
        <v>5930.4596153476105</v>
      </c>
      <c r="E706" s="13">
        <v>2322.1975164497799</v>
      </c>
      <c r="F706" s="13">
        <v>1599.9916887730301</v>
      </c>
      <c r="G706" s="89"/>
      <c r="H706" s="89" t="s">
        <v>12351</v>
      </c>
      <c r="I706" s="89"/>
      <c r="J706" s="13">
        <v>-2.78935407061573</v>
      </c>
      <c r="K706" s="14">
        <v>7.2583381812625496E-13</v>
      </c>
      <c r="L706" s="12">
        <v>4355</v>
      </c>
      <c r="M706" s="12" t="s">
        <v>1066</v>
      </c>
      <c r="N706" s="13" t="s">
        <v>1067</v>
      </c>
      <c r="O706" s="12" t="s">
        <v>79</v>
      </c>
      <c r="P706" s="12" t="s">
        <v>55</v>
      </c>
      <c r="Q706" s="14">
        <v>1.36074E-89</v>
      </c>
      <c r="R706" s="12" t="s">
        <v>1068</v>
      </c>
      <c r="S706" s="12">
        <v>32.76</v>
      </c>
      <c r="T706" s="12">
        <v>2.0000000000000001E-32</v>
      </c>
      <c r="U706" s="12" t="s">
        <v>1069</v>
      </c>
      <c r="V706" s="12" t="s">
        <v>1070</v>
      </c>
      <c r="W706" s="12" t="s">
        <v>1071</v>
      </c>
      <c r="X706" s="12" t="s">
        <v>1072</v>
      </c>
      <c r="Y706" s="12" t="s">
        <v>1073</v>
      </c>
      <c r="Z706" s="12" t="s">
        <v>1074</v>
      </c>
      <c r="AA706" s="12" t="s">
        <v>333</v>
      </c>
      <c r="AB706" s="12" t="s">
        <v>1075</v>
      </c>
    </row>
    <row r="707" spans="1:28" x14ac:dyDescent="0.2">
      <c r="A707" s="12" t="s">
        <v>35</v>
      </c>
      <c r="B707" s="12" t="s">
        <v>1076</v>
      </c>
      <c r="C707" s="13">
        <v>1026.94839341688</v>
      </c>
      <c r="D707" s="13">
        <v>1290.1433718890501</v>
      </c>
      <c r="E707" s="13">
        <v>468.46345465333002</v>
      </c>
      <c r="F707" s="13">
        <v>365.10846356739501</v>
      </c>
      <c r="G707" s="89"/>
      <c r="H707" s="89" t="s">
        <v>12351</v>
      </c>
      <c r="I707" s="89"/>
      <c r="J707" s="13">
        <v>2.54751835591395</v>
      </c>
      <c r="K707" s="14">
        <v>7.5913416541724398E-13</v>
      </c>
      <c r="L707" s="12">
        <v>1467</v>
      </c>
      <c r="M707" s="12" t="s">
        <v>193</v>
      </c>
      <c r="N707" s="13" t="s">
        <v>11911</v>
      </c>
      <c r="O707" s="12" t="s">
        <v>54</v>
      </c>
      <c r="P707" s="12" t="s">
        <v>55</v>
      </c>
      <c r="Q707" s="14">
        <v>3.4321799999999997E-14</v>
      </c>
      <c r="R707" s="12" t="s">
        <v>1077</v>
      </c>
      <c r="S707" s="12">
        <v>58.82</v>
      </c>
      <c r="T707" s="12">
        <v>5.0000000000000004E-32</v>
      </c>
      <c r="U707" s="12" t="s">
        <v>1078</v>
      </c>
      <c r="V707" s="12" t="s">
        <v>1079</v>
      </c>
      <c r="W707" s="15" t="s">
        <v>37</v>
      </c>
      <c r="X707" s="12" t="s">
        <v>1080</v>
      </c>
      <c r="Y707" s="15" t="s">
        <v>37</v>
      </c>
      <c r="Z707" s="12" t="s">
        <v>231</v>
      </c>
      <c r="AA707" s="12" t="s">
        <v>39</v>
      </c>
      <c r="AB707" s="12" t="s">
        <v>83</v>
      </c>
    </row>
    <row r="708" spans="1:28" x14ac:dyDescent="0.2">
      <c r="A708" s="8" t="s">
        <v>35</v>
      </c>
      <c r="B708" s="8" t="s">
        <v>1081</v>
      </c>
      <c r="C708" s="21">
        <v>19.955211410224099</v>
      </c>
      <c r="D708" s="21">
        <v>21.7105077157549</v>
      </c>
      <c r="E708" s="21">
        <v>106.29882888304</v>
      </c>
      <c r="F708" s="21">
        <v>235.22152105320399</v>
      </c>
      <c r="G708" s="81"/>
      <c r="H708" s="81" t="s">
        <v>12351</v>
      </c>
      <c r="I708" s="81"/>
      <c r="J708" s="21">
        <v>-5.6315402343790701</v>
      </c>
      <c r="K708" s="22">
        <v>7.9897686377256002E-13</v>
      </c>
      <c r="L708" s="8">
        <v>1672</v>
      </c>
      <c r="M708" s="8" t="s">
        <v>1082</v>
      </c>
      <c r="N708" s="8" t="s">
        <v>11886</v>
      </c>
      <c r="O708" s="8" t="s">
        <v>1083</v>
      </c>
      <c r="P708" s="8" t="s">
        <v>103</v>
      </c>
      <c r="Q708" s="8">
        <v>7.8646299999999999E-118</v>
      </c>
      <c r="R708" s="8" t="s">
        <v>104</v>
      </c>
      <c r="S708" s="8">
        <v>40.549999999999997</v>
      </c>
      <c r="T708" s="8">
        <v>2E-118</v>
      </c>
      <c r="U708" s="8" t="s">
        <v>105</v>
      </c>
      <c r="V708" s="8" t="s">
        <v>106</v>
      </c>
      <c r="W708" s="8" t="s">
        <v>37</v>
      </c>
      <c r="X708" s="8" t="s">
        <v>107</v>
      </c>
      <c r="Y708" s="8" t="s">
        <v>108</v>
      </c>
      <c r="Z708" s="8" t="s">
        <v>109</v>
      </c>
      <c r="AA708" s="8" t="s">
        <v>39</v>
      </c>
      <c r="AB708" s="8" t="s">
        <v>110</v>
      </c>
    </row>
    <row r="709" spans="1:28" x14ac:dyDescent="0.2">
      <c r="A709" s="12" t="s">
        <v>35</v>
      </c>
      <c r="B709" s="12" t="s">
        <v>1085</v>
      </c>
      <c r="C709" s="13">
        <v>269.88842805709101</v>
      </c>
      <c r="D709" s="13">
        <v>360.06632984141601</v>
      </c>
      <c r="E709" s="13">
        <v>1072.40425719205</v>
      </c>
      <c r="F709" s="13">
        <v>1055.4847444960999</v>
      </c>
      <c r="G709" s="89"/>
      <c r="H709" s="89" t="s">
        <v>12351</v>
      </c>
      <c r="I709" s="89"/>
      <c r="J709" s="13">
        <v>-3.9586611251009498</v>
      </c>
      <c r="K709" s="14">
        <v>8.1232405860108897E-13</v>
      </c>
      <c r="L709" s="12">
        <v>800</v>
      </c>
      <c r="M709" s="12" t="s">
        <v>1086</v>
      </c>
      <c r="N709" s="13" t="s">
        <v>11957</v>
      </c>
      <c r="O709" s="12" t="s">
        <v>79</v>
      </c>
      <c r="P709" s="12" t="s">
        <v>55</v>
      </c>
      <c r="Q709" s="14">
        <v>7.6180300000000002E-45</v>
      </c>
      <c r="R709" s="12" t="s">
        <v>1087</v>
      </c>
      <c r="S709" s="12">
        <v>74.78</v>
      </c>
      <c r="T709" s="12">
        <v>4.9999999999999998E-45</v>
      </c>
      <c r="U709" s="12" t="s">
        <v>1088</v>
      </c>
      <c r="V709" s="12" t="s">
        <v>1089</v>
      </c>
      <c r="W709" s="12" t="s">
        <v>1090</v>
      </c>
      <c r="X709" s="15" t="s">
        <v>89</v>
      </c>
      <c r="Y709" s="15" t="s">
        <v>37</v>
      </c>
      <c r="Z709" s="12" t="s">
        <v>38</v>
      </c>
      <c r="AA709" s="12" t="s">
        <v>39</v>
      </c>
      <c r="AB709" s="12" t="s">
        <v>83</v>
      </c>
    </row>
    <row r="710" spans="1:28" x14ac:dyDescent="0.2">
      <c r="A710" s="12" t="s">
        <v>35</v>
      </c>
      <c r="B710" s="12" t="s">
        <v>1091</v>
      </c>
      <c r="C710" s="13">
        <v>332.59424785655898</v>
      </c>
      <c r="D710" s="13">
        <v>887.59537228528995</v>
      </c>
      <c r="E710" s="13">
        <v>296.189332727627</v>
      </c>
      <c r="F710" s="13">
        <v>210.254745738228</v>
      </c>
      <c r="G710" s="89"/>
      <c r="H710" s="89" t="s">
        <v>12351</v>
      </c>
      <c r="I710" s="89"/>
      <c r="J710" s="13">
        <v>2.74418025947607</v>
      </c>
      <c r="K710" s="14">
        <v>9.6137012448584994E-13</v>
      </c>
      <c r="L710" s="12">
        <v>1619</v>
      </c>
      <c r="M710" s="12" t="s">
        <v>1092</v>
      </c>
      <c r="N710" s="13" t="s">
        <v>11958</v>
      </c>
      <c r="O710" s="12" t="s">
        <v>79</v>
      </c>
      <c r="P710" s="12" t="s">
        <v>55</v>
      </c>
      <c r="Q710" s="14">
        <v>2.5633099999999999E-120</v>
      </c>
      <c r="R710" s="12" t="s">
        <v>1093</v>
      </c>
      <c r="S710" s="12">
        <v>81.34</v>
      </c>
      <c r="T710" s="12">
        <v>5E-108</v>
      </c>
      <c r="U710" s="12" t="s">
        <v>1094</v>
      </c>
      <c r="V710" s="12" t="s">
        <v>1095</v>
      </c>
      <c r="W710" s="15" t="s">
        <v>37</v>
      </c>
      <c r="X710" s="15" t="s">
        <v>89</v>
      </c>
      <c r="Y710" s="15" t="s">
        <v>37</v>
      </c>
      <c r="Z710" s="12" t="s">
        <v>38</v>
      </c>
      <c r="AA710" s="12" t="s">
        <v>39</v>
      </c>
      <c r="AB710" s="12" t="s">
        <v>1096</v>
      </c>
    </row>
    <row r="711" spans="1:28" x14ac:dyDescent="0.2">
      <c r="A711" s="4" t="s">
        <v>35</v>
      </c>
      <c r="B711" s="4" t="s">
        <v>1097</v>
      </c>
      <c r="C711" s="25">
        <v>1224.7136875291999</v>
      </c>
      <c r="D711" s="25">
        <v>4035.65244103737</v>
      </c>
      <c r="E711" s="25">
        <v>232.78379764646101</v>
      </c>
      <c r="F711" s="25">
        <v>404.10352756652702</v>
      </c>
      <c r="G711" s="82"/>
      <c r="H711" s="82" t="s">
        <v>12351</v>
      </c>
      <c r="I711" s="82"/>
      <c r="J711" s="25">
        <v>-7.1015273686442102</v>
      </c>
      <c r="K711" s="26">
        <v>1.32221093099343E-12</v>
      </c>
      <c r="L711" s="4">
        <v>1068</v>
      </c>
      <c r="M711" s="4" t="s">
        <v>1098</v>
      </c>
      <c r="N711" s="4" t="s">
        <v>12269</v>
      </c>
      <c r="O711" s="4" t="s">
        <v>79</v>
      </c>
      <c r="P711" s="4" t="s">
        <v>55</v>
      </c>
      <c r="Q711" s="4">
        <v>4.5782400000000004E-50</v>
      </c>
      <c r="R711" s="4" t="s">
        <v>1099</v>
      </c>
      <c r="S711" s="4">
        <v>55.88</v>
      </c>
      <c r="T711" s="4">
        <v>2.0000000000000001E-17</v>
      </c>
      <c r="U711" s="4" t="s">
        <v>1100</v>
      </c>
      <c r="V711" s="4" t="s">
        <v>1101</v>
      </c>
      <c r="W711" s="4" t="s">
        <v>37</v>
      </c>
      <c r="X711" s="4" t="s">
        <v>221</v>
      </c>
      <c r="Y711" s="4" t="s">
        <v>37</v>
      </c>
      <c r="Z711" s="4" t="s">
        <v>222</v>
      </c>
      <c r="AA711" s="4" t="s">
        <v>39</v>
      </c>
      <c r="AB711" s="4" t="s">
        <v>1102</v>
      </c>
    </row>
    <row r="712" spans="1:28" x14ac:dyDescent="0.2">
      <c r="A712" s="12" t="s">
        <v>35</v>
      </c>
      <c r="B712" s="12" t="s">
        <v>1104</v>
      </c>
      <c r="C712" s="13">
        <v>9.5814939415124805</v>
      </c>
      <c r="D712" s="13">
        <v>11.7594970744326</v>
      </c>
      <c r="E712" s="13">
        <v>876.20651403161401</v>
      </c>
      <c r="F712" s="13">
        <v>44.098643440247002</v>
      </c>
      <c r="G712" s="89"/>
      <c r="H712" s="89" t="s">
        <v>12351</v>
      </c>
      <c r="I712" s="89"/>
      <c r="J712" s="13">
        <v>2.7962967172264901</v>
      </c>
      <c r="K712" s="14">
        <v>1.63100855412131E-12</v>
      </c>
      <c r="L712" s="12">
        <v>761</v>
      </c>
      <c r="M712" s="15" t="s">
        <v>37</v>
      </c>
      <c r="N712" s="16" t="s">
        <v>37</v>
      </c>
      <c r="O712" s="15" t="s">
        <v>37</v>
      </c>
      <c r="P712" s="15"/>
      <c r="Q712" s="17" t="s">
        <v>37</v>
      </c>
      <c r="R712" s="15" t="s">
        <v>37</v>
      </c>
      <c r="S712" s="15" t="s">
        <v>37</v>
      </c>
      <c r="T712" s="15" t="s">
        <v>37</v>
      </c>
      <c r="U712" s="15" t="s">
        <v>37</v>
      </c>
      <c r="V712" s="15" t="s">
        <v>37</v>
      </c>
      <c r="W712" s="15" t="s">
        <v>37</v>
      </c>
      <c r="X712" s="15" t="s">
        <v>37</v>
      </c>
      <c r="Y712" s="15" t="s">
        <v>37</v>
      </c>
      <c r="Z712" s="12" t="s">
        <v>38</v>
      </c>
      <c r="AA712" s="12" t="s">
        <v>39</v>
      </c>
      <c r="AB712" s="12" t="s">
        <v>40</v>
      </c>
    </row>
    <row r="713" spans="1:28" x14ac:dyDescent="0.2">
      <c r="A713" s="12" t="s">
        <v>35</v>
      </c>
      <c r="B713" s="12" t="s">
        <v>1122</v>
      </c>
      <c r="C713" s="13">
        <v>286.68366751477402</v>
      </c>
      <c r="D713" s="13">
        <v>867.16419724041998</v>
      </c>
      <c r="E713" s="13">
        <v>120.670146814345</v>
      </c>
      <c r="F713" s="13">
        <v>132.690644596233</v>
      </c>
      <c r="G713" s="89"/>
      <c r="H713" s="89" t="s">
        <v>12351</v>
      </c>
      <c r="I713" s="89"/>
      <c r="J713" s="13">
        <v>2.5378935090695798</v>
      </c>
      <c r="K713" s="14">
        <v>1.72117622583568E-12</v>
      </c>
      <c r="L713" s="12">
        <v>1456</v>
      </c>
      <c r="M713" s="15" t="s">
        <v>37</v>
      </c>
      <c r="N713" s="16" t="s">
        <v>37</v>
      </c>
      <c r="O713" s="15" t="s">
        <v>37</v>
      </c>
      <c r="P713" s="15"/>
      <c r="Q713" s="17" t="s">
        <v>37</v>
      </c>
      <c r="R713" s="15" t="s">
        <v>37</v>
      </c>
      <c r="S713" s="15" t="s">
        <v>37</v>
      </c>
      <c r="T713" s="15" t="s">
        <v>37</v>
      </c>
      <c r="U713" s="15" t="s">
        <v>37</v>
      </c>
      <c r="V713" s="15" t="s">
        <v>37</v>
      </c>
      <c r="W713" s="15" t="s">
        <v>37</v>
      </c>
      <c r="X713" s="15" t="s">
        <v>37</v>
      </c>
      <c r="Y713" s="15" t="s">
        <v>37</v>
      </c>
      <c r="Z713" s="12" t="s">
        <v>38</v>
      </c>
      <c r="AA713" s="12" t="s">
        <v>39</v>
      </c>
      <c r="AB713" s="12" t="s">
        <v>40</v>
      </c>
    </row>
    <row r="714" spans="1:28" x14ac:dyDescent="0.2">
      <c r="A714" s="12" t="s">
        <v>35</v>
      </c>
      <c r="B714" s="12" t="s">
        <v>1123</v>
      </c>
      <c r="C714" s="13">
        <v>456.920553647426</v>
      </c>
      <c r="D714" s="13">
        <v>5459.6047857226004</v>
      </c>
      <c r="E714" s="13">
        <v>2570.1859113649898</v>
      </c>
      <c r="F714" s="13">
        <v>8606.5740606295494</v>
      </c>
      <c r="G714" s="89"/>
      <c r="H714" s="89" t="s">
        <v>12351</v>
      </c>
      <c r="I714" s="89"/>
      <c r="J714" s="13">
        <v>2.6210913241303802</v>
      </c>
      <c r="K714" s="14">
        <v>1.9272099288015898E-12</v>
      </c>
      <c r="L714" s="12">
        <v>1267</v>
      </c>
      <c r="M714" s="12" t="s">
        <v>1124</v>
      </c>
      <c r="N714" s="13" t="s">
        <v>12242</v>
      </c>
      <c r="O714" s="12" t="s">
        <v>54</v>
      </c>
      <c r="P714" s="12" t="s">
        <v>55</v>
      </c>
      <c r="Q714" s="14">
        <v>9.8688600000000002E-19</v>
      </c>
      <c r="R714" s="12" t="s">
        <v>1126</v>
      </c>
      <c r="S714" s="12">
        <v>66.14</v>
      </c>
      <c r="T714" s="12">
        <v>8.9999999999999995E-23</v>
      </c>
      <c r="U714" s="12" t="s">
        <v>1127</v>
      </c>
      <c r="V714" s="12" t="s">
        <v>1128</v>
      </c>
      <c r="W714" s="15" t="s">
        <v>37</v>
      </c>
      <c r="X714" s="15" t="s">
        <v>89</v>
      </c>
      <c r="Y714" s="15" t="s">
        <v>37</v>
      </c>
      <c r="Z714" s="12" t="s">
        <v>38</v>
      </c>
      <c r="AA714" s="12" t="s">
        <v>39</v>
      </c>
      <c r="AB714" s="12" t="s">
        <v>40</v>
      </c>
    </row>
    <row r="715" spans="1:28" x14ac:dyDescent="0.2">
      <c r="A715" s="12" t="s">
        <v>35</v>
      </c>
      <c r="B715" s="12" t="s">
        <v>1129</v>
      </c>
      <c r="C715" s="13">
        <v>14.9709282758512</v>
      </c>
      <c r="D715" s="13">
        <v>15.9993037007675</v>
      </c>
      <c r="E715" s="13">
        <v>41.463626750443602</v>
      </c>
      <c r="F715" s="13">
        <v>64.706968004384706</v>
      </c>
      <c r="G715" s="89"/>
      <c r="H715" s="89" t="s">
        <v>12351</v>
      </c>
      <c r="I715" s="89"/>
      <c r="J715" s="13">
        <v>2.5313745722135099</v>
      </c>
      <c r="K715" s="14">
        <v>2.3090522686521799E-12</v>
      </c>
      <c r="L715" s="12">
        <v>1364</v>
      </c>
      <c r="M715" s="15" t="s">
        <v>37</v>
      </c>
      <c r="N715" s="16" t="s">
        <v>37</v>
      </c>
      <c r="O715" s="15" t="s">
        <v>37</v>
      </c>
      <c r="P715" s="15"/>
      <c r="Q715" s="17" t="s">
        <v>37</v>
      </c>
      <c r="R715" s="15" t="s">
        <v>37</v>
      </c>
      <c r="S715" s="15" t="s">
        <v>37</v>
      </c>
      <c r="T715" s="15" t="s">
        <v>37</v>
      </c>
      <c r="U715" s="15" t="s">
        <v>37</v>
      </c>
      <c r="V715" s="15" t="s">
        <v>37</v>
      </c>
      <c r="W715" s="15" t="s">
        <v>37</v>
      </c>
      <c r="X715" s="15" t="s">
        <v>37</v>
      </c>
      <c r="Y715" s="15" t="s">
        <v>37</v>
      </c>
      <c r="Z715" s="12" t="s">
        <v>38</v>
      </c>
      <c r="AA715" s="12" t="s">
        <v>39</v>
      </c>
      <c r="AB715" s="12" t="s">
        <v>40</v>
      </c>
    </row>
    <row r="716" spans="1:28" x14ac:dyDescent="0.2">
      <c r="A716" s="12" t="s">
        <v>35</v>
      </c>
      <c r="B716" s="12" t="s">
        <v>1135</v>
      </c>
      <c r="C716" s="13">
        <v>216.18571938921301</v>
      </c>
      <c r="D716" s="13">
        <v>852.76215806544894</v>
      </c>
      <c r="E716" s="13">
        <v>209.65207474298001</v>
      </c>
      <c r="F716" s="13">
        <v>170.920831804599</v>
      </c>
      <c r="G716" s="89"/>
      <c r="H716" s="89" t="s">
        <v>12351</v>
      </c>
      <c r="I716" s="89"/>
      <c r="J716" s="13">
        <v>2.9839275410477502</v>
      </c>
      <c r="K716" s="14">
        <v>2.3334280393892302E-12</v>
      </c>
      <c r="L716" s="12">
        <v>1645</v>
      </c>
      <c r="M716" s="12" t="s">
        <v>1136</v>
      </c>
      <c r="N716" s="13" t="s">
        <v>11959</v>
      </c>
      <c r="O716" s="12" t="s">
        <v>54</v>
      </c>
      <c r="P716" s="12" t="s">
        <v>55</v>
      </c>
      <c r="Q716" s="14">
        <v>5.2760399999999997E-103</v>
      </c>
      <c r="R716" s="12" t="s">
        <v>1138</v>
      </c>
      <c r="S716" s="12">
        <v>36.43</v>
      </c>
      <c r="T716" s="12">
        <v>2E-14</v>
      </c>
      <c r="U716" s="12" t="s">
        <v>1139</v>
      </c>
      <c r="V716" s="12" t="s">
        <v>1140</v>
      </c>
      <c r="W716" s="12" t="s">
        <v>1141</v>
      </c>
      <c r="X716" s="12" t="s">
        <v>1142</v>
      </c>
      <c r="Y716" s="12" t="s">
        <v>1143</v>
      </c>
      <c r="Z716" s="12" t="s">
        <v>1144</v>
      </c>
      <c r="AA716" s="12" t="s">
        <v>1145</v>
      </c>
      <c r="AB716" s="12" t="s">
        <v>1146</v>
      </c>
    </row>
    <row r="717" spans="1:28" x14ac:dyDescent="0.2">
      <c r="A717" s="12" t="s">
        <v>35</v>
      </c>
      <c r="B717" s="12" t="s">
        <v>1147</v>
      </c>
      <c r="C717" s="13">
        <v>535.114291674421</v>
      </c>
      <c r="D717" s="13">
        <v>1140.5304523520799</v>
      </c>
      <c r="E717" s="13">
        <v>275.583785801418</v>
      </c>
      <c r="F717" s="13">
        <v>216.23728368205499</v>
      </c>
      <c r="G717" s="89"/>
      <c r="H717" s="89" t="s">
        <v>12351</v>
      </c>
      <c r="I717" s="89"/>
      <c r="J717" s="13">
        <v>-3.7660053515469598</v>
      </c>
      <c r="K717" s="14">
        <v>2.45013054646884E-12</v>
      </c>
      <c r="L717" s="12">
        <v>1395</v>
      </c>
      <c r="M717" s="12" t="s">
        <v>1148</v>
      </c>
      <c r="N717" s="13" t="s">
        <v>11960</v>
      </c>
      <c r="O717" s="12" t="s">
        <v>79</v>
      </c>
      <c r="P717" s="12" t="s">
        <v>55</v>
      </c>
      <c r="Q717" s="14">
        <v>4.2139699999999999E-160</v>
      </c>
      <c r="R717" s="12" t="s">
        <v>1150</v>
      </c>
      <c r="S717" s="12">
        <v>26.79</v>
      </c>
      <c r="T717" s="12">
        <v>5.9999999999999997E-18</v>
      </c>
      <c r="U717" s="12" t="s">
        <v>1151</v>
      </c>
      <c r="V717" s="12" t="s">
        <v>1152</v>
      </c>
      <c r="W717" s="12" t="s">
        <v>1153</v>
      </c>
      <c r="X717" s="12" t="s">
        <v>1154</v>
      </c>
      <c r="Y717" s="12" t="s">
        <v>1155</v>
      </c>
      <c r="Z717" s="12" t="s">
        <v>38</v>
      </c>
      <c r="AA717" s="12" t="s">
        <v>1156</v>
      </c>
      <c r="AB717" s="12" t="s">
        <v>1157</v>
      </c>
    </row>
    <row r="718" spans="1:28" x14ac:dyDescent="0.2">
      <c r="A718" s="12" t="s">
        <v>35</v>
      </c>
      <c r="B718" s="12" t="s">
        <v>1158</v>
      </c>
      <c r="C718" s="13">
        <v>136.125303541162</v>
      </c>
      <c r="D718" s="13">
        <v>180.820775492948</v>
      </c>
      <c r="E718" s="13">
        <v>52.346839390036102</v>
      </c>
      <c r="F718" s="13">
        <v>50.987555143035202</v>
      </c>
      <c r="G718" s="89"/>
      <c r="H718" s="89" t="s">
        <v>12351</v>
      </c>
      <c r="I718" s="89"/>
      <c r="J718" s="13">
        <v>-4.3743981453460803</v>
      </c>
      <c r="K718" s="14">
        <v>2.8880925597942901E-12</v>
      </c>
      <c r="L718" s="12">
        <v>701</v>
      </c>
      <c r="M718" s="12" t="s">
        <v>1159</v>
      </c>
      <c r="N718" s="13" t="s">
        <v>11961</v>
      </c>
      <c r="O718" s="12" t="s">
        <v>169</v>
      </c>
      <c r="P718" s="12" t="s">
        <v>170</v>
      </c>
      <c r="Q718" s="14">
        <v>6.3540799999999997E-18</v>
      </c>
      <c r="R718" s="12" t="s">
        <v>1161</v>
      </c>
      <c r="S718" s="12">
        <v>59.52</v>
      </c>
      <c r="T718" s="12">
        <v>4.0000000000000003E-18</v>
      </c>
      <c r="U718" s="12" t="s">
        <v>1162</v>
      </c>
      <c r="V718" s="12" t="s">
        <v>1163</v>
      </c>
      <c r="W718" s="15" t="s">
        <v>37</v>
      </c>
      <c r="X718" s="15" t="s">
        <v>89</v>
      </c>
      <c r="Y718" s="15" t="s">
        <v>37</v>
      </c>
      <c r="Z718" s="12" t="s">
        <v>38</v>
      </c>
      <c r="AA718" s="12" t="s">
        <v>39</v>
      </c>
      <c r="AB718" s="12" t="s">
        <v>40</v>
      </c>
    </row>
    <row r="719" spans="1:28" x14ac:dyDescent="0.2">
      <c r="A719" s="12" t="s">
        <v>35</v>
      </c>
      <c r="B719" s="12" t="s">
        <v>1164</v>
      </c>
      <c r="C719" s="13">
        <v>48.799788854473498</v>
      </c>
      <c r="D719" s="13">
        <v>34.007195846704597</v>
      </c>
      <c r="E719" s="13">
        <v>100.39496582152999</v>
      </c>
      <c r="F719" s="13">
        <v>169.404378569816</v>
      </c>
      <c r="G719" s="89"/>
      <c r="H719" s="89" t="s">
        <v>12351</v>
      </c>
      <c r="I719" s="89"/>
      <c r="J719" s="13">
        <v>2.5997740897736099</v>
      </c>
      <c r="K719" s="14">
        <v>3.2819490393635701E-12</v>
      </c>
      <c r="L719" s="12">
        <v>717</v>
      </c>
      <c r="M719" s="15" t="s">
        <v>37</v>
      </c>
      <c r="N719" s="16" t="s">
        <v>37</v>
      </c>
      <c r="O719" s="15" t="s">
        <v>37</v>
      </c>
      <c r="P719" s="15"/>
      <c r="Q719" s="17" t="s">
        <v>37</v>
      </c>
      <c r="R719" s="15" t="s">
        <v>37</v>
      </c>
      <c r="S719" s="15" t="s">
        <v>37</v>
      </c>
      <c r="T719" s="15" t="s">
        <v>37</v>
      </c>
      <c r="U719" s="15" t="s">
        <v>37</v>
      </c>
      <c r="V719" s="15" t="s">
        <v>37</v>
      </c>
      <c r="W719" s="15" t="s">
        <v>37</v>
      </c>
      <c r="X719" s="15" t="s">
        <v>37</v>
      </c>
      <c r="Y719" s="15" t="s">
        <v>37</v>
      </c>
      <c r="Z719" s="12" t="s">
        <v>38</v>
      </c>
      <c r="AA719" s="12" t="s">
        <v>39</v>
      </c>
      <c r="AB719" s="12" t="s">
        <v>40</v>
      </c>
    </row>
    <row r="720" spans="1:28" x14ac:dyDescent="0.2">
      <c r="A720" s="12" t="s">
        <v>35</v>
      </c>
      <c r="B720" s="12" t="s">
        <v>1165</v>
      </c>
      <c r="C720" s="13">
        <v>116.94869195958201</v>
      </c>
      <c r="D720" s="13">
        <v>509.52961577673801</v>
      </c>
      <c r="E720" s="13">
        <v>379.32302929268201</v>
      </c>
      <c r="F720" s="13">
        <v>959.63257840860797</v>
      </c>
      <c r="G720" s="89"/>
      <c r="H720" s="89" t="s">
        <v>12351</v>
      </c>
      <c r="I720" s="89"/>
      <c r="J720" s="13">
        <v>2.70788739965132</v>
      </c>
      <c r="K720" s="14">
        <v>3.3066534973154199E-12</v>
      </c>
      <c r="L720" s="12">
        <v>689</v>
      </c>
      <c r="M720" s="15" t="s">
        <v>37</v>
      </c>
      <c r="N720" s="16" t="s">
        <v>37</v>
      </c>
      <c r="O720" s="15" t="s">
        <v>37</v>
      </c>
      <c r="P720" s="15"/>
      <c r="Q720" s="17" t="s">
        <v>37</v>
      </c>
      <c r="R720" s="15" t="s">
        <v>37</v>
      </c>
      <c r="S720" s="15" t="s">
        <v>37</v>
      </c>
      <c r="T720" s="15" t="s">
        <v>37</v>
      </c>
      <c r="U720" s="15" t="s">
        <v>37</v>
      </c>
      <c r="V720" s="15" t="s">
        <v>37</v>
      </c>
      <c r="W720" s="15" t="s">
        <v>37</v>
      </c>
      <c r="X720" s="15" t="s">
        <v>37</v>
      </c>
      <c r="Y720" s="15" t="s">
        <v>37</v>
      </c>
      <c r="Z720" s="12" t="s">
        <v>38</v>
      </c>
      <c r="AA720" s="12" t="s">
        <v>39</v>
      </c>
      <c r="AB720" s="12" t="s">
        <v>40</v>
      </c>
    </row>
    <row r="721" spans="1:28" x14ac:dyDescent="0.2">
      <c r="A721" s="12" t="s">
        <v>35</v>
      </c>
      <c r="B721" s="12" t="s">
        <v>1167</v>
      </c>
      <c r="C721" s="13">
        <v>72.232361452224794</v>
      </c>
      <c r="D721" s="13">
        <v>45.325469428511703</v>
      </c>
      <c r="E721" s="13">
        <v>319.88857928912898</v>
      </c>
      <c r="F721" s="13">
        <v>227.895105373353</v>
      </c>
      <c r="G721" s="89"/>
      <c r="H721" s="89" t="s">
        <v>12351</v>
      </c>
      <c r="I721" s="89"/>
      <c r="J721" s="13">
        <v>2.6848000825484402</v>
      </c>
      <c r="K721" s="14">
        <v>3.35134691273772E-12</v>
      </c>
      <c r="L721" s="12">
        <v>3603</v>
      </c>
      <c r="M721" s="12" t="s">
        <v>1168</v>
      </c>
      <c r="N721" s="13" t="s">
        <v>11962</v>
      </c>
      <c r="O721" s="12" t="s">
        <v>1170</v>
      </c>
      <c r="P721" s="12" t="s">
        <v>590</v>
      </c>
      <c r="Q721" s="14">
        <v>1.37688E-87</v>
      </c>
      <c r="R721" s="12" t="s">
        <v>1171</v>
      </c>
      <c r="S721" s="12">
        <v>25.58</v>
      </c>
      <c r="T721" s="12">
        <v>7.9999999999999996E-6</v>
      </c>
      <c r="U721" s="12" t="s">
        <v>1172</v>
      </c>
      <c r="V721" s="12" t="s">
        <v>1173</v>
      </c>
      <c r="W721" s="12" t="s">
        <v>1174</v>
      </c>
      <c r="X721" s="12" t="s">
        <v>1175</v>
      </c>
      <c r="Y721" s="12" t="s">
        <v>1176</v>
      </c>
      <c r="Z721" s="12" t="s">
        <v>203</v>
      </c>
      <c r="AA721" s="12" t="s">
        <v>133</v>
      </c>
      <c r="AB721" s="12" t="s">
        <v>1177</v>
      </c>
    </row>
    <row r="722" spans="1:28" x14ac:dyDescent="0.2">
      <c r="A722" s="12" t="s">
        <v>35</v>
      </c>
      <c r="B722" s="12" t="s">
        <v>1185</v>
      </c>
      <c r="C722" s="13">
        <v>470.522533696886</v>
      </c>
      <c r="D722" s="13">
        <v>1390.6092039129001</v>
      </c>
      <c r="E722" s="13">
        <v>226.75475955290599</v>
      </c>
      <c r="F722" s="13">
        <v>459.75396461477197</v>
      </c>
      <c r="G722" s="89"/>
      <c r="H722" s="89" t="s">
        <v>12351</v>
      </c>
      <c r="I722" s="89"/>
      <c r="J722" s="13">
        <v>2.5632945328565602</v>
      </c>
      <c r="K722" s="14">
        <v>3.7424842270936596E-12</v>
      </c>
      <c r="L722" s="12">
        <v>3621</v>
      </c>
      <c r="M722" s="12" t="s">
        <v>1186</v>
      </c>
      <c r="N722" s="13" t="s">
        <v>1187</v>
      </c>
      <c r="O722" s="12" t="s">
        <v>44</v>
      </c>
      <c r="P722" s="12" t="s">
        <v>45</v>
      </c>
      <c r="Q722" s="14">
        <v>0</v>
      </c>
      <c r="R722" s="12" t="s">
        <v>1188</v>
      </c>
      <c r="S722" s="12">
        <v>36.67</v>
      </c>
      <c r="T722" s="12">
        <v>1.9999999999999999E-104</v>
      </c>
      <c r="U722" s="12" t="s">
        <v>1189</v>
      </c>
      <c r="V722" s="12" t="s">
        <v>1190</v>
      </c>
      <c r="W722" s="12" t="s">
        <v>1191</v>
      </c>
      <c r="X722" s="12" t="s">
        <v>1192</v>
      </c>
      <c r="Y722" s="12" t="s">
        <v>1193</v>
      </c>
      <c r="Z722" s="12" t="s">
        <v>1194</v>
      </c>
      <c r="AA722" s="12" t="s">
        <v>1195</v>
      </c>
      <c r="AB722" s="12" t="s">
        <v>1196</v>
      </c>
    </row>
    <row r="723" spans="1:28" x14ac:dyDescent="0.2">
      <c r="A723" s="12" t="s">
        <v>35</v>
      </c>
      <c r="B723" s="12" t="s">
        <v>1197</v>
      </c>
      <c r="C723" s="13">
        <v>850.52674371890896</v>
      </c>
      <c r="D723" s="13">
        <v>909.24952174011003</v>
      </c>
      <c r="E723" s="13">
        <v>559.64799863736505</v>
      </c>
      <c r="F723" s="13">
        <v>298.619573697801</v>
      </c>
      <c r="G723" s="89"/>
      <c r="H723" s="89" t="s">
        <v>12351</v>
      </c>
      <c r="I723" s="89"/>
      <c r="J723" s="13">
        <v>2.6480783513937101</v>
      </c>
      <c r="K723" s="14">
        <v>4.1691379915795803E-12</v>
      </c>
      <c r="L723" s="12">
        <v>4337</v>
      </c>
      <c r="M723" s="12" t="s">
        <v>1198</v>
      </c>
      <c r="N723" s="13" t="s">
        <v>11963</v>
      </c>
      <c r="O723" s="12" t="s">
        <v>169</v>
      </c>
      <c r="P723" s="12" t="s">
        <v>170</v>
      </c>
      <c r="Q723" s="14">
        <v>0</v>
      </c>
      <c r="R723" s="12" t="s">
        <v>797</v>
      </c>
      <c r="S723" s="12">
        <v>28.3</v>
      </c>
      <c r="T723" s="12">
        <v>3.9999999999999997E-76</v>
      </c>
      <c r="U723" s="12" t="s">
        <v>798</v>
      </c>
      <c r="V723" s="12" t="s">
        <v>799</v>
      </c>
      <c r="W723" s="12" t="s">
        <v>800</v>
      </c>
      <c r="X723" s="12" t="s">
        <v>801</v>
      </c>
      <c r="Y723" s="12" t="s">
        <v>802</v>
      </c>
      <c r="Z723" s="12" t="s">
        <v>803</v>
      </c>
      <c r="AA723" s="12" t="s">
        <v>804</v>
      </c>
      <c r="AB723" s="12" t="s">
        <v>805</v>
      </c>
    </row>
    <row r="724" spans="1:28" x14ac:dyDescent="0.2">
      <c r="A724" s="12" t="s">
        <v>35</v>
      </c>
      <c r="B724" s="12" t="s">
        <v>1199</v>
      </c>
      <c r="C724" s="13">
        <v>1046.7045013678401</v>
      </c>
      <c r="D724" s="13">
        <v>7126.4459778704804</v>
      </c>
      <c r="E724" s="13">
        <v>6293.6153727833998</v>
      </c>
      <c r="F724" s="13">
        <v>9635.7691218851105</v>
      </c>
      <c r="G724" s="89"/>
      <c r="H724" s="89" t="s">
        <v>12351</v>
      </c>
      <c r="I724" s="89"/>
      <c r="J724" s="13">
        <v>2.7055918769043701</v>
      </c>
      <c r="K724" s="14">
        <v>4.7521462627383298E-12</v>
      </c>
      <c r="L724" s="12">
        <v>1991</v>
      </c>
      <c r="M724" s="12" t="s">
        <v>1200</v>
      </c>
      <c r="N724" s="13" t="s">
        <v>12243</v>
      </c>
      <c r="O724" s="12" t="s">
        <v>79</v>
      </c>
      <c r="P724" s="12" t="s">
        <v>55</v>
      </c>
      <c r="Q724" s="14">
        <v>0</v>
      </c>
      <c r="R724" s="12" t="s">
        <v>1201</v>
      </c>
      <c r="S724" s="12">
        <v>85.85</v>
      </c>
      <c r="T724" s="12">
        <v>0</v>
      </c>
      <c r="U724" s="12" t="s">
        <v>1202</v>
      </c>
      <c r="V724" s="12" t="s">
        <v>1203</v>
      </c>
      <c r="W724" s="15" t="s">
        <v>37</v>
      </c>
      <c r="X724" s="15" t="s">
        <v>89</v>
      </c>
      <c r="Y724" s="15" t="s">
        <v>37</v>
      </c>
      <c r="Z724" s="12" t="s">
        <v>38</v>
      </c>
      <c r="AA724" s="12" t="s">
        <v>39</v>
      </c>
      <c r="AB724" s="12" t="s">
        <v>83</v>
      </c>
    </row>
    <row r="725" spans="1:28" x14ac:dyDescent="0.2">
      <c r="A725" s="12" t="s">
        <v>35</v>
      </c>
      <c r="B725" s="12" t="s">
        <v>1205</v>
      </c>
      <c r="C725" s="13">
        <v>51.332956315863399</v>
      </c>
      <c r="D725" s="13">
        <v>38.333601130239103</v>
      </c>
      <c r="E725" s="13">
        <v>175.795953653043</v>
      </c>
      <c r="F725" s="13">
        <v>60.834628037160797</v>
      </c>
      <c r="G725" s="89"/>
      <c r="H725" s="89" t="s">
        <v>12351</v>
      </c>
      <c r="I725" s="89"/>
      <c r="J725" s="13">
        <v>3.1510007657366699</v>
      </c>
      <c r="K725" s="14">
        <v>4.7603162618194601E-12</v>
      </c>
      <c r="L725" s="12">
        <v>1198</v>
      </c>
      <c r="M725" s="12" t="s">
        <v>1206</v>
      </c>
      <c r="N725" s="13" t="s">
        <v>11964</v>
      </c>
      <c r="O725" s="12" t="s">
        <v>79</v>
      </c>
      <c r="P725" s="12" t="s">
        <v>55</v>
      </c>
      <c r="Q725" s="14">
        <v>7.2672400000000002E-84</v>
      </c>
      <c r="R725" s="12" t="s">
        <v>1208</v>
      </c>
      <c r="S725" s="12">
        <v>63.64</v>
      </c>
      <c r="T725" s="12">
        <v>1E-70</v>
      </c>
      <c r="U725" s="12" t="s">
        <v>1209</v>
      </c>
      <c r="V725" s="12" t="s">
        <v>1210</v>
      </c>
      <c r="W725" s="15" t="s">
        <v>37</v>
      </c>
      <c r="X725" s="15" t="s">
        <v>89</v>
      </c>
      <c r="Y725" s="15" t="s">
        <v>37</v>
      </c>
      <c r="Z725" s="12" t="s">
        <v>38</v>
      </c>
      <c r="AA725" s="12" t="s">
        <v>39</v>
      </c>
      <c r="AB725" s="12" t="s">
        <v>83</v>
      </c>
    </row>
    <row r="726" spans="1:28" x14ac:dyDescent="0.2">
      <c r="A726" s="12" t="s">
        <v>35</v>
      </c>
      <c r="B726" s="12" t="s">
        <v>1211</v>
      </c>
      <c r="C726" s="13">
        <v>56.2105974475352</v>
      </c>
      <c r="D726" s="13">
        <v>65.019580922649695</v>
      </c>
      <c r="E726" s="13">
        <v>252.352225596388</v>
      </c>
      <c r="F726" s="13">
        <v>91.464578555718603</v>
      </c>
      <c r="G726" s="89"/>
      <c r="H726" s="89" t="s">
        <v>12351</v>
      </c>
      <c r="I726" s="89"/>
      <c r="J726" s="13">
        <v>-2.7472850037845502</v>
      </c>
      <c r="K726" s="14">
        <v>4.7973365761824097E-12</v>
      </c>
      <c r="L726" s="12">
        <v>1243</v>
      </c>
      <c r="M726" s="12" t="s">
        <v>1212</v>
      </c>
      <c r="N726" s="13" t="s">
        <v>1213</v>
      </c>
      <c r="O726" s="12" t="s">
        <v>79</v>
      </c>
      <c r="P726" s="12" t="s">
        <v>55</v>
      </c>
      <c r="Q726" s="14">
        <v>1.0520499999999999E-7</v>
      </c>
      <c r="R726" s="12" t="s">
        <v>1214</v>
      </c>
      <c r="S726" s="12">
        <v>76.47</v>
      </c>
      <c r="T726" s="12">
        <v>3E-9</v>
      </c>
      <c r="U726" s="12" t="s">
        <v>1215</v>
      </c>
      <c r="V726" s="12" t="s">
        <v>1216</v>
      </c>
      <c r="W726" s="15" t="s">
        <v>37</v>
      </c>
      <c r="X726" s="12" t="s">
        <v>1217</v>
      </c>
      <c r="Y726" s="12" t="s">
        <v>1218</v>
      </c>
      <c r="Z726" s="12" t="s">
        <v>1219</v>
      </c>
      <c r="AA726" s="12" t="s">
        <v>39</v>
      </c>
      <c r="AB726" s="12" t="s">
        <v>1220</v>
      </c>
    </row>
    <row r="727" spans="1:28" x14ac:dyDescent="0.2">
      <c r="A727" s="12" t="s">
        <v>35</v>
      </c>
      <c r="B727" s="12" t="s">
        <v>1222</v>
      </c>
      <c r="C727" s="13">
        <v>453.24296453891901</v>
      </c>
      <c r="D727" s="13">
        <v>2015.1115494445501</v>
      </c>
      <c r="E727" s="13">
        <v>145.15219507293301</v>
      </c>
      <c r="F727" s="13">
        <v>166.84472080512799</v>
      </c>
      <c r="G727" s="89"/>
      <c r="H727" s="89" t="s">
        <v>12351</v>
      </c>
      <c r="I727" s="89"/>
      <c r="J727" s="13">
        <v>-2.66568386916087</v>
      </c>
      <c r="K727" s="14">
        <v>5.8406251618927496E-12</v>
      </c>
      <c r="L727" s="12">
        <v>691</v>
      </c>
      <c r="M727" s="15" t="s">
        <v>37</v>
      </c>
      <c r="N727" s="16" t="s">
        <v>37</v>
      </c>
      <c r="O727" s="15" t="s">
        <v>37</v>
      </c>
      <c r="P727" s="15"/>
      <c r="Q727" s="17" t="s">
        <v>37</v>
      </c>
      <c r="R727" s="15" t="s">
        <v>37</v>
      </c>
      <c r="S727" s="15" t="s">
        <v>37</v>
      </c>
      <c r="T727" s="15" t="s">
        <v>37</v>
      </c>
      <c r="U727" s="15" t="s">
        <v>37</v>
      </c>
      <c r="V727" s="15" t="s">
        <v>37</v>
      </c>
      <c r="W727" s="15" t="s">
        <v>37</v>
      </c>
      <c r="X727" s="15" t="s">
        <v>37</v>
      </c>
      <c r="Y727" s="15" t="s">
        <v>37</v>
      </c>
      <c r="Z727" s="12" t="s">
        <v>38</v>
      </c>
      <c r="AA727" s="12" t="s">
        <v>39</v>
      </c>
      <c r="AB727" s="12" t="s">
        <v>40</v>
      </c>
    </row>
    <row r="728" spans="1:28" x14ac:dyDescent="0.2">
      <c r="A728" s="12" t="s">
        <v>35</v>
      </c>
      <c r="B728" s="12" t="s">
        <v>1223</v>
      </c>
      <c r="C728" s="13">
        <v>17.902771029566701</v>
      </c>
      <c r="D728" s="13">
        <v>15.5731371796051</v>
      </c>
      <c r="E728" s="13">
        <v>29.4657251842028</v>
      </c>
      <c r="F728" s="13">
        <v>60.406916939986402</v>
      </c>
      <c r="G728" s="89"/>
      <c r="H728" s="89" t="s">
        <v>12351</v>
      </c>
      <c r="I728" s="89"/>
      <c r="J728" s="13">
        <v>-3.4130829734919699</v>
      </c>
      <c r="K728" s="14">
        <v>6.4479677392501198E-12</v>
      </c>
      <c r="L728" s="12">
        <v>800</v>
      </c>
      <c r="M728" s="15" t="s">
        <v>37</v>
      </c>
      <c r="N728" s="16" t="s">
        <v>37</v>
      </c>
      <c r="O728" s="15" t="s">
        <v>37</v>
      </c>
      <c r="P728" s="15"/>
      <c r="Q728" s="17" t="s">
        <v>37</v>
      </c>
      <c r="R728" s="15" t="s">
        <v>37</v>
      </c>
      <c r="S728" s="15" t="s">
        <v>37</v>
      </c>
      <c r="T728" s="15" t="s">
        <v>37</v>
      </c>
      <c r="U728" s="15" t="s">
        <v>37</v>
      </c>
      <c r="V728" s="15" t="s">
        <v>37</v>
      </c>
      <c r="W728" s="15" t="s">
        <v>37</v>
      </c>
      <c r="X728" s="15" t="s">
        <v>37</v>
      </c>
      <c r="Y728" s="15" t="s">
        <v>37</v>
      </c>
      <c r="Z728" s="12" t="s">
        <v>38</v>
      </c>
      <c r="AA728" s="12" t="s">
        <v>39</v>
      </c>
      <c r="AB728" s="12" t="s">
        <v>40</v>
      </c>
    </row>
    <row r="729" spans="1:28" x14ac:dyDescent="0.2">
      <c r="A729" s="12" t="s">
        <v>35</v>
      </c>
      <c r="B729" s="12" t="s">
        <v>1224</v>
      </c>
      <c r="C729" s="13">
        <v>6.0375274276048998</v>
      </c>
      <c r="D729" s="13">
        <v>5.9614147183381698</v>
      </c>
      <c r="E729" s="13">
        <v>14.5069439531679</v>
      </c>
      <c r="F729" s="13">
        <v>38.559741101947502</v>
      </c>
      <c r="G729" s="89"/>
      <c r="H729" s="89" t="s">
        <v>12351</v>
      </c>
      <c r="I729" s="89"/>
      <c r="J729" s="13">
        <v>2.6146462493630098</v>
      </c>
      <c r="K729" s="14">
        <v>7.1493116695733996E-12</v>
      </c>
      <c r="L729" s="12">
        <v>663</v>
      </c>
      <c r="M729" s="15" t="s">
        <v>37</v>
      </c>
      <c r="N729" s="16" t="s">
        <v>37</v>
      </c>
      <c r="O729" s="15" t="s">
        <v>37</v>
      </c>
      <c r="P729" s="15"/>
      <c r="Q729" s="17" t="s">
        <v>37</v>
      </c>
      <c r="R729" s="15" t="s">
        <v>37</v>
      </c>
      <c r="S729" s="15" t="s">
        <v>37</v>
      </c>
      <c r="T729" s="15" t="s">
        <v>37</v>
      </c>
      <c r="U729" s="15" t="s">
        <v>37</v>
      </c>
      <c r="V729" s="15" t="s">
        <v>37</v>
      </c>
      <c r="W729" s="15" t="s">
        <v>37</v>
      </c>
      <c r="X729" s="15" t="s">
        <v>37</v>
      </c>
      <c r="Y729" s="15" t="s">
        <v>37</v>
      </c>
      <c r="Z729" s="12" t="s">
        <v>38</v>
      </c>
      <c r="AA729" s="12" t="s">
        <v>39</v>
      </c>
      <c r="AB729" s="12" t="s">
        <v>40</v>
      </c>
    </row>
    <row r="730" spans="1:28" x14ac:dyDescent="0.2">
      <c r="A730" s="12" t="s">
        <v>35</v>
      </c>
      <c r="B730" s="12" t="s">
        <v>1225</v>
      </c>
      <c r="C730" s="13">
        <v>133.93676242662701</v>
      </c>
      <c r="D730" s="13">
        <v>139.55922175390899</v>
      </c>
      <c r="E730" s="13">
        <v>504.18895272214098</v>
      </c>
      <c r="F730" s="13">
        <v>408.84436570021899</v>
      </c>
      <c r="G730" s="89"/>
      <c r="H730" s="89" t="s">
        <v>12351</v>
      </c>
      <c r="I730" s="89"/>
      <c r="J730" s="13">
        <v>2.5127951080486</v>
      </c>
      <c r="K730" s="14">
        <v>9.8473498350193895E-12</v>
      </c>
      <c r="L730" s="12">
        <v>876</v>
      </c>
      <c r="M730" s="15" t="s">
        <v>37</v>
      </c>
      <c r="N730" s="16" t="s">
        <v>37</v>
      </c>
      <c r="O730" s="15" t="s">
        <v>37</v>
      </c>
      <c r="P730" s="15"/>
      <c r="Q730" s="17" t="s">
        <v>37</v>
      </c>
      <c r="R730" s="15" t="s">
        <v>37</v>
      </c>
      <c r="S730" s="15" t="s">
        <v>37</v>
      </c>
      <c r="T730" s="15" t="s">
        <v>37</v>
      </c>
      <c r="U730" s="15" t="s">
        <v>37</v>
      </c>
      <c r="V730" s="15" t="s">
        <v>37</v>
      </c>
      <c r="W730" s="15" t="s">
        <v>37</v>
      </c>
      <c r="X730" s="15" t="s">
        <v>37</v>
      </c>
      <c r="Y730" s="15" t="s">
        <v>37</v>
      </c>
      <c r="Z730" s="12" t="s">
        <v>38</v>
      </c>
      <c r="AA730" s="12" t="s">
        <v>39</v>
      </c>
      <c r="AB730" s="12" t="s">
        <v>40</v>
      </c>
    </row>
    <row r="731" spans="1:28" x14ac:dyDescent="0.2">
      <c r="A731" s="8" t="s">
        <v>35</v>
      </c>
      <c r="B731" s="8" t="s">
        <v>1226</v>
      </c>
      <c r="C731" s="21">
        <v>275.12219600592499</v>
      </c>
      <c r="D731" s="21">
        <v>154.79004918923201</v>
      </c>
      <c r="E731" s="21">
        <v>697.70357835661105</v>
      </c>
      <c r="F731" s="21">
        <v>1369.87306378518</v>
      </c>
      <c r="G731" s="81"/>
      <c r="H731" s="81" t="s">
        <v>12351</v>
      </c>
      <c r="I731" s="81"/>
      <c r="J731" s="21">
        <v>-2.4531422598669801</v>
      </c>
      <c r="K731" s="22">
        <v>1.41434208691403E-11</v>
      </c>
      <c r="L731" s="8">
        <v>4379</v>
      </c>
      <c r="M731" s="8" t="s">
        <v>1227</v>
      </c>
      <c r="N731" s="8" t="s">
        <v>11887</v>
      </c>
      <c r="O731" s="8" t="s">
        <v>752</v>
      </c>
      <c r="P731" s="8" t="s">
        <v>753</v>
      </c>
      <c r="Q731" s="8">
        <v>0</v>
      </c>
      <c r="R731" s="8" t="s">
        <v>104</v>
      </c>
      <c r="S731" s="8">
        <v>31.01</v>
      </c>
      <c r="T731" s="8">
        <v>0</v>
      </c>
      <c r="U731" s="8" t="s">
        <v>105</v>
      </c>
      <c r="V731" s="8" t="s">
        <v>106</v>
      </c>
      <c r="W731" s="8" t="s">
        <v>37</v>
      </c>
      <c r="X731" s="8" t="s">
        <v>107</v>
      </c>
      <c r="Y731" s="8" t="s">
        <v>108</v>
      </c>
      <c r="Z731" s="8" t="s">
        <v>109</v>
      </c>
      <c r="AA731" s="8" t="s">
        <v>39</v>
      </c>
      <c r="AB731" s="8" t="s">
        <v>110</v>
      </c>
    </row>
    <row r="732" spans="1:28" x14ac:dyDescent="0.2">
      <c r="A732" s="12" t="s">
        <v>35</v>
      </c>
      <c r="B732" s="12" t="s">
        <v>1228</v>
      </c>
      <c r="C732" s="13">
        <v>58.266509569710301</v>
      </c>
      <c r="D732" s="13">
        <v>128.52305462141101</v>
      </c>
      <c r="E732" s="13">
        <v>219.30315036817299</v>
      </c>
      <c r="F732" s="13">
        <v>241.33965286801799</v>
      </c>
      <c r="G732" s="89"/>
      <c r="H732" s="89" t="s">
        <v>12351</v>
      </c>
      <c r="I732" s="89"/>
      <c r="J732" s="13">
        <v>2.4721351393263902</v>
      </c>
      <c r="K732" s="14">
        <v>1.4917328608256701E-11</v>
      </c>
      <c r="L732" s="12">
        <v>3609</v>
      </c>
      <c r="M732" s="12" t="s">
        <v>1229</v>
      </c>
      <c r="N732" s="13" t="s">
        <v>1230</v>
      </c>
      <c r="O732" s="12" t="s">
        <v>226</v>
      </c>
      <c r="P732" s="12" t="s">
        <v>170</v>
      </c>
      <c r="Q732" s="14">
        <v>1.09011E-154</v>
      </c>
      <c r="R732" s="12" t="s">
        <v>1231</v>
      </c>
      <c r="S732" s="12">
        <v>31.6</v>
      </c>
      <c r="T732" s="12">
        <v>2.0000000000000001E-68</v>
      </c>
      <c r="U732" s="12" t="s">
        <v>1232</v>
      </c>
      <c r="V732" s="12" t="s">
        <v>1233</v>
      </c>
      <c r="W732" s="12" t="s">
        <v>1234</v>
      </c>
      <c r="X732" s="12" t="s">
        <v>1235</v>
      </c>
      <c r="Y732" s="12" t="s">
        <v>1236</v>
      </c>
      <c r="Z732" s="12" t="s">
        <v>1237</v>
      </c>
      <c r="AA732" s="12" t="s">
        <v>39</v>
      </c>
      <c r="AB732" s="12" t="s">
        <v>1238</v>
      </c>
    </row>
    <row r="733" spans="1:28" x14ac:dyDescent="0.2">
      <c r="A733" s="12" t="s">
        <v>35</v>
      </c>
      <c r="B733" s="12" t="s">
        <v>1239</v>
      </c>
      <c r="C733" s="13">
        <v>158.81979768730599</v>
      </c>
      <c r="D733" s="13">
        <v>128.30001265623</v>
      </c>
      <c r="E733" s="13">
        <v>462.83409448069199</v>
      </c>
      <c r="F733" s="13">
        <v>295.65435539258198</v>
      </c>
      <c r="G733" s="89"/>
      <c r="H733" s="89" t="s">
        <v>12351</v>
      </c>
      <c r="I733" s="89"/>
      <c r="J733" s="13">
        <v>2.3971497004353601</v>
      </c>
      <c r="K733" s="14">
        <v>1.4917328608256701E-11</v>
      </c>
      <c r="L733" s="12">
        <v>2802</v>
      </c>
      <c r="M733" s="12" t="s">
        <v>1240</v>
      </c>
      <c r="N733" s="13" t="s">
        <v>11965</v>
      </c>
      <c r="O733" s="12" t="s">
        <v>1241</v>
      </c>
      <c r="P733" s="12" t="s">
        <v>170</v>
      </c>
      <c r="Q733" s="14">
        <v>1.62284E-175</v>
      </c>
      <c r="R733" s="12" t="s">
        <v>1242</v>
      </c>
      <c r="S733" s="12">
        <v>62.29</v>
      </c>
      <c r="T733" s="12">
        <v>9E-175</v>
      </c>
      <c r="U733" s="12" t="s">
        <v>1243</v>
      </c>
      <c r="V733" s="12" t="s">
        <v>1244</v>
      </c>
      <c r="W733" s="15" t="s">
        <v>37</v>
      </c>
      <c r="X733" s="12" t="s">
        <v>1245</v>
      </c>
      <c r="Y733" s="15" t="s">
        <v>37</v>
      </c>
      <c r="Z733" s="12" t="s">
        <v>1246</v>
      </c>
      <c r="AA733" s="12" t="s">
        <v>39</v>
      </c>
      <c r="AB733" s="12" t="s">
        <v>1247</v>
      </c>
    </row>
    <row r="734" spans="1:28" x14ac:dyDescent="0.2">
      <c r="A734" s="12" t="s">
        <v>35</v>
      </c>
      <c r="B734" s="12" t="s">
        <v>1248</v>
      </c>
      <c r="C734" s="13">
        <v>435.654007723598</v>
      </c>
      <c r="D734" s="13">
        <v>402.91723230460798</v>
      </c>
      <c r="E734" s="13">
        <v>147.33271467472699</v>
      </c>
      <c r="F734" s="13">
        <v>107.294264885489</v>
      </c>
      <c r="G734" s="89"/>
      <c r="H734" s="89" t="s">
        <v>12351</v>
      </c>
      <c r="I734" s="89"/>
      <c r="J734" s="13">
        <v>2.4179684701393702</v>
      </c>
      <c r="K734" s="14">
        <v>1.4917328608256701E-11</v>
      </c>
      <c r="L734" s="12">
        <v>2253</v>
      </c>
      <c r="M734" s="12" t="s">
        <v>1249</v>
      </c>
      <c r="N734" s="13" t="s">
        <v>11966</v>
      </c>
      <c r="O734" s="12" t="s">
        <v>79</v>
      </c>
      <c r="P734" s="12" t="s">
        <v>55</v>
      </c>
      <c r="Q734" s="14">
        <v>4.8159600000000002E-38</v>
      </c>
      <c r="R734" s="12" t="s">
        <v>1231</v>
      </c>
      <c r="S734" s="12">
        <v>25</v>
      </c>
      <c r="T734" s="12">
        <v>3.9999999999999998E-11</v>
      </c>
      <c r="U734" s="12" t="s">
        <v>1232</v>
      </c>
      <c r="V734" s="12" t="s">
        <v>1233</v>
      </c>
      <c r="W734" s="12" t="s">
        <v>1234</v>
      </c>
      <c r="X734" s="12" t="s">
        <v>1235</v>
      </c>
      <c r="Y734" s="12" t="s">
        <v>1236</v>
      </c>
      <c r="Z734" s="12" t="s">
        <v>1237</v>
      </c>
      <c r="AA734" s="12" t="s">
        <v>39</v>
      </c>
      <c r="AB734" s="12" t="s">
        <v>1238</v>
      </c>
    </row>
    <row r="735" spans="1:28" x14ac:dyDescent="0.2">
      <c r="A735" s="12" t="s">
        <v>35</v>
      </c>
      <c r="B735" s="12" t="s">
        <v>1250</v>
      </c>
      <c r="C735" s="13">
        <v>156.947560242538</v>
      </c>
      <c r="D735" s="13">
        <v>166.44012965555399</v>
      </c>
      <c r="E735" s="13">
        <v>281.57679482923697</v>
      </c>
      <c r="F735" s="13">
        <v>551.73298058571004</v>
      </c>
      <c r="G735" s="89"/>
      <c r="H735" s="89" t="s">
        <v>12351</v>
      </c>
      <c r="I735" s="89"/>
      <c r="J735" s="13">
        <v>2.4286476182202601</v>
      </c>
      <c r="K735" s="14">
        <v>1.6044124119224898E-11</v>
      </c>
      <c r="L735" s="12">
        <v>2419</v>
      </c>
      <c r="M735" s="12" t="s">
        <v>1251</v>
      </c>
      <c r="N735" s="13" t="s">
        <v>1252</v>
      </c>
      <c r="O735" s="12" t="s">
        <v>327</v>
      </c>
      <c r="P735" s="12" t="s">
        <v>55</v>
      </c>
      <c r="Q735" s="14">
        <v>0</v>
      </c>
      <c r="R735" s="12" t="s">
        <v>1253</v>
      </c>
      <c r="S735" s="12">
        <v>27.78</v>
      </c>
      <c r="T735" s="12">
        <v>8.0000000000000002E-46</v>
      </c>
      <c r="U735" s="12" t="s">
        <v>1254</v>
      </c>
      <c r="V735" s="12" t="s">
        <v>1255</v>
      </c>
      <c r="W735" s="12" t="s">
        <v>1256</v>
      </c>
      <c r="X735" s="15" t="s">
        <v>89</v>
      </c>
      <c r="Y735" s="15" t="s">
        <v>37</v>
      </c>
      <c r="Z735" s="12" t="s">
        <v>38</v>
      </c>
      <c r="AA735" s="12" t="s">
        <v>39</v>
      </c>
      <c r="AB735" s="12" t="s">
        <v>1257</v>
      </c>
    </row>
    <row r="736" spans="1:28" x14ac:dyDescent="0.2">
      <c r="A736" s="12" t="s">
        <v>35</v>
      </c>
      <c r="B736" s="12" t="s">
        <v>1258</v>
      </c>
      <c r="C736" s="13">
        <v>4923.5275276908096</v>
      </c>
      <c r="D736" s="13">
        <v>9054.0211193494906</v>
      </c>
      <c r="E736" s="13">
        <v>2813.9160910925998</v>
      </c>
      <c r="F736" s="13">
        <v>3092.0781009205398</v>
      </c>
      <c r="G736" s="89"/>
      <c r="H736" s="89" t="s">
        <v>12351</v>
      </c>
      <c r="I736" s="89"/>
      <c r="J736" s="13">
        <v>-2.40932088255094</v>
      </c>
      <c r="K736" s="14">
        <v>1.8089488357480701E-11</v>
      </c>
      <c r="L736" s="12">
        <v>2800</v>
      </c>
      <c r="M736" s="12" t="s">
        <v>1259</v>
      </c>
      <c r="N736" s="13" t="s">
        <v>1260</v>
      </c>
      <c r="O736" s="12" t="s">
        <v>79</v>
      </c>
      <c r="P736" s="12" t="s">
        <v>55</v>
      </c>
      <c r="Q736" s="14">
        <v>1.58294E-73</v>
      </c>
      <c r="R736" s="12" t="s">
        <v>1261</v>
      </c>
      <c r="S736" s="12">
        <v>96.67</v>
      </c>
      <c r="T736" s="12">
        <v>1E-73</v>
      </c>
      <c r="U736" s="12" t="s">
        <v>1262</v>
      </c>
      <c r="V736" s="12" t="s">
        <v>1263</v>
      </c>
      <c r="W736" s="15" t="s">
        <v>37</v>
      </c>
      <c r="X736" s="15" t="s">
        <v>89</v>
      </c>
      <c r="Y736" s="15" t="s">
        <v>37</v>
      </c>
      <c r="Z736" s="12" t="s">
        <v>38</v>
      </c>
      <c r="AA736" s="12" t="s">
        <v>39</v>
      </c>
      <c r="AB736" s="12" t="s">
        <v>1264</v>
      </c>
    </row>
    <row r="737" spans="1:28" x14ac:dyDescent="0.2">
      <c r="A737" s="12" t="s">
        <v>35</v>
      </c>
      <c r="B737" s="12" t="s">
        <v>1277</v>
      </c>
      <c r="C737" s="13">
        <v>30.495372301291699</v>
      </c>
      <c r="D737" s="13">
        <v>13.0789634171119</v>
      </c>
      <c r="E737" s="13">
        <v>86.624960424297299</v>
      </c>
      <c r="F737" s="13">
        <v>104.529724507458</v>
      </c>
      <c r="G737" s="89"/>
      <c r="H737" s="89" t="s">
        <v>12351</v>
      </c>
      <c r="I737" s="89"/>
      <c r="J737" s="13">
        <v>-3.9340576773796099</v>
      </c>
      <c r="K737" s="14">
        <v>1.96161409837078E-11</v>
      </c>
      <c r="L737" s="12">
        <v>1388</v>
      </c>
      <c r="M737" s="12" t="s">
        <v>1278</v>
      </c>
      <c r="N737" s="13" t="s">
        <v>11967</v>
      </c>
      <c r="O737" s="12" t="s">
        <v>79</v>
      </c>
      <c r="P737" s="12" t="s">
        <v>55</v>
      </c>
      <c r="Q737" s="14">
        <v>1.5287300000000001E-15</v>
      </c>
      <c r="R737" s="12" t="s">
        <v>1280</v>
      </c>
      <c r="S737" s="12">
        <v>32.94</v>
      </c>
      <c r="T737" s="12">
        <v>2.0000000000000001E-10</v>
      </c>
      <c r="U737" s="12" t="s">
        <v>1281</v>
      </c>
      <c r="V737" s="12" t="s">
        <v>1282</v>
      </c>
      <c r="W737" s="15" t="s">
        <v>37</v>
      </c>
      <c r="X737" s="12" t="s">
        <v>1080</v>
      </c>
      <c r="Y737" s="15" t="s">
        <v>37</v>
      </c>
      <c r="Z737" s="12" t="s">
        <v>231</v>
      </c>
      <c r="AA737" s="12" t="s">
        <v>39</v>
      </c>
      <c r="AB737" s="12" t="s">
        <v>1283</v>
      </c>
    </row>
    <row r="738" spans="1:28" x14ac:dyDescent="0.2">
      <c r="A738" s="12" t="s">
        <v>35</v>
      </c>
      <c r="B738" s="12" t="s">
        <v>1284</v>
      </c>
      <c r="C738" s="13">
        <v>26.132248565472601</v>
      </c>
      <c r="D738" s="13">
        <v>37.016862553087599</v>
      </c>
      <c r="E738" s="13">
        <v>66.748572331774497</v>
      </c>
      <c r="F738" s="13">
        <v>150.99450476002201</v>
      </c>
      <c r="G738" s="89"/>
      <c r="H738" s="89" t="s">
        <v>12351</v>
      </c>
      <c r="I738" s="89"/>
      <c r="J738" s="13">
        <v>2.98076533108715</v>
      </c>
      <c r="K738" s="14">
        <v>1.96161409837078E-11</v>
      </c>
      <c r="L738" s="12">
        <v>1315</v>
      </c>
      <c r="M738" s="12" t="s">
        <v>1285</v>
      </c>
      <c r="N738" s="13" t="s">
        <v>1286</v>
      </c>
      <c r="O738" s="12" t="s">
        <v>138</v>
      </c>
      <c r="P738" s="12" t="s">
        <v>55</v>
      </c>
      <c r="Q738" s="14">
        <v>6.9055200000000004E-20</v>
      </c>
      <c r="R738" s="12" t="s">
        <v>1287</v>
      </c>
      <c r="S738" s="12">
        <v>55.56</v>
      </c>
      <c r="T738" s="12">
        <v>4.9999999999999999E-20</v>
      </c>
      <c r="U738" s="12" t="s">
        <v>1288</v>
      </c>
      <c r="V738" s="12" t="s">
        <v>1289</v>
      </c>
      <c r="W738" s="15" t="s">
        <v>37</v>
      </c>
      <c r="X738" s="15" t="s">
        <v>89</v>
      </c>
      <c r="Y738" s="15" t="s">
        <v>37</v>
      </c>
      <c r="Z738" s="12" t="s">
        <v>38</v>
      </c>
      <c r="AA738" s="12" t="s">
        <v>39</v>
      </c>
      <c r="AB738" s="12" t="s">
        <v>153</v>
      </c>
    </row>
    <row r="739" spans="1:28" x14ac:dyDescent="0.2">
      <c r="A739" s="12" t="s">
        <v>35</v>
      </c>
      <c r="B739" s="12" t="s">
        <v>1291</v>
      </c>
      <c r="C739" s="13">
        <v>188.28307411790999</v>
      </c>
      <c r="D739" s="13">
        <v>514.15917874155298</v>
      </c>
      <c r="E739" s="13">
        <v>1371.7301963275499</v>
      </c>
      <c r="F739" s="13">
        <v>476.622617824418</v>
      </c>
      <c r="G739" s="89"/>
      <c r="H739" s="89" t="s">
        <v>12351</v>
      </c>
      <c r="I739" s="89"/>
      <c r="J739" s="13">
        <v>2.3787963420902498</v>
      </c>
      <c r="K739" s="14">
        <v>2.03370062219684E-11</v>
      </c>
      <c r="L739" s="12">
        <v>1103</v>
      </c>
      <c r="M739" s="15" t="s">
        <v>37</v>
      </c>
      <c r="N739" s="16" t="s">
        <v>37</v>
      </c>
      <c r="O739" s="15" t="s">
        <v>37</v>
      </c>
      <c r="P739" s="15"/>
      <c r="Q739" s="17" t="s">
        <v>37</v>
      </c>
      <c r="R739" s="15" t="s">
        <v>37</v>
      </c>
      <c r="S739" s="15" t="s">
        <v>37</v>
      </c>
      <c r="T739" s="15" t="s">
        <v>37</v>
      </c>
      <c r="U739" s="15" t="s">
        <v>37</v>
      </c>
      <c r="V739" s="15" t="s">
        <v>37</v>
      </c>
      <c r="W739" s="15" t="s">
        <v>37</v>
      </c>
      <c r="X739" s="15" t="s">
        <v>37</v>
      </c>
      <c r="Y739" s="15" t="s">
        <v>37</v>
      </c>
      <c r="Z739" s="12" t="s">
        <v>38</v>
      </c>
      <c r="AA739" s="12" t="s">
        <v>39</v>
      </c>
      <c r="AB739" s="12" t="s">
        <v>40</v>
      </c>
    </row>
    <row r="740" spans="1:28" x14ac:dyDescent="0.2">
      <c r="A740" s="12" t="s">
        <v>35</v>
      </c>
      <c r="B740" s="12" t="s">
        <v>1299</v>
      </c>
      <c r="C740" s="13">
        <v>21.199035264289599</v>
      </c>
      <c r="D740" s="13">
        <v>22.600851397844199</v>
      </c>
      <c r="E740" s="13">
        <v>43.088771166920502</v>
      </c>
      <c r="F740" s="13">
        <v>57.171433004965898</v>
      </c>
      <c r="G740" s="89"/>
      <c r="H740" s="89" t="s">
        <v>12351</v>
      </c>
      <c r="I740" s="89"/>
      <c r="J740" s="13">
        <v>-2.6792930853925299</v>
      </c>
      <c r="K740" s="14">
        <v>2.3764497700197899E-11</v>
      </c>
      <c r="L740" s="12">
        <v>597</v>
      </c>
      <c r="M740" s="15" t="s">
        <v>37</v>
      </c>
      <c r="N740" s="16" t="s">
        <v>37</v>
      </c>
      <c r="O740" s="15" t="s">
        <v>37</v>
      </c>
      <c r="P740" s="15"/>
      <c r="Q740" s="17" t="s">
        <v>37</v>
      </c>
      <c r="R740" s="15" t="s">
        <v>37</v>
      </c>
      <c r="S740" s="15" t="s">
        <v>37</v>
      </c>
      <c r="T740" s="15" t="s">
        <v>37</v>
      </c>
      <c r="U740" s="15" t="s">
        <v>37</v>
      </c>
      <c r="V740" s="15" t="s">
        <v>37</v>
      </c>
      <c r="W740" s="15" t="s">
        <v>37</v>
      </c>
      <c r="X740" s="15" t="s">
        <v>37</v>
      </c>
      <c r="Y740" s="15" t="s">
        <v>37</v>
      </c>
      <c r="Z740" s="12" t="s">
        <v>38</v>
      </c>
      <c r="AA740" s="12" t="s">
        <v>39</v>
      </c>
      <c r="AB740" s="12" t="s">
        <v>40</v>
      </c>
    </row>
    <row r="741" spans="1:28" x14ac:dyDescent="0.2">
      <c r="A741" s="12" t="s">
        <v>35</v>
      </c>
      <c r="B741" s="12" t="s">
        <v>1300</v>
      </c>
      <c r="C741" s="13">
        <v>1022.86785539671</v>
      </c>
      <c r="D741" s="13">
        <v>5468.2698791653602</v>
      </c>
      <c r="E741" s="13">
        <v>4117.5362523890599</v>
      </c>
      <c r="F741" s="13">
        <v>7734.5349806266404</v>
      </c>
      <c r="G741" s="89"/>
      <c r="H741" s="89" t="s">
        <v>12351</v>
      </c>
      <c r="I741" s="89"/>
      <c r="J741" s="13">
        <v>2.54169283100474</v>
      </c>
      <c r="K741" s="14">
        <v>2.5391118872386199E-11</v>
      </c>
      <c r="L741" s="12">
        <v>370</v>
      </c>
      <c r="M741" s="15" t="s">
        <v>37</v>
      </c>
      <c r="N741" s="16" t="s">
        <v>37</v>
      </c>
      <c r="O741" s="15" t="s">
        <v>37</v>
      </c>
      <c r="P741" s="15"/>
      <c r="Q741" s="17" t="s">
        <v>37</v>
      </c>
      <c r="R741" s="15" t="s">
        <v>37</v>
      </c>
      <c r="S741" s="15" t="s">
        <v>37</v>
      </c>
      <c r="T741" s="15" t="s">
        <v>37</v>
      </c>
      <c r="U741" s="15" t="s">
        <v>37</v>
      </c>
      <c r="V741" s="15" t="s">
        <v>37</v>
      </c>
      <c r="W741" s="15" t="s">
        <v>37</v>
      </c>
      <c r="X741" s="15" t="s">
        <v>37</v>
      </c>
      <c r="Y741" s="15" t="s">
        <v>37</v>
      </c>
      <c r="Z741" s="12" t="s">
        <v>38</v>
      </c>
      <c r="AA741" s="12" t="s">
        <v>39</v>
      </c>
      <c r="AB741" s="12" t="s">
        <v>40</v>
      </c>
    </row>
    <row r="742" spans="1:28" x14ac:dyDescent="0.2">
      <c r="A742" s="12" t="s">
        <v>35</v>
      </c>
      <c r="B742" s="12" t="s">
        <v>1301</v>
      </c>
      <c r="C742" s="13">
        <v>135.85226263434001</v>
      </c>
      <c r="D742" s="13">
        <v>125.85362367789401</v>
      </c>
      <c r="E742" s="13">
        <v>292.57600319987699</v>
      </c>
      <c r="F742" s="13">
        <v>309.81160294081798</v>
      </c>
      <c r="G742" s="89"/>
      <c r="H742" s="89" t="s">
        <v>12351</v>
      </c>
      <c r="I742" s="89"/>
      <c r="J742" s="13">
        <v>2.4769222980676502</v>
      </c>
      <c r="K742" s="14">
        <v>3.11596041696714E-11</v>
      </c>
      <c r="L742" s="12">
        <v>5006</v>
      </c>
      <c r="M742" s="12" t="s">
        <v>1302</v>
      </c>
      <c r="N742" s="13" t="s">
        <v>11968</v>
      </c>
      <c r="O742" s="12" t="s">
        <v>79</v>
      </c>
      <c r="P742" s="12" t="s">
        <v>55</v>
      </c>
      <c r="Q742" s="14">
        <v>7.60594E-102</v>
      </c>
      <c r="R742" s="12" t="s">
        <v>1303</v>
      </c>
      <c r="S742" s="12">
        <v>58.56</v>
      </c>
      <c r="T742" s="12">
        <v>1E-62</v>
      </c>
      <c r="U742" s="12" t="s">
        <v>1304</v>
      </c>
      <c r="V742" s="12" t="s">
        <v>1305</v>
      </c>
      <c r="W742" s="12" t="s">
        <v>1306</v>
      </c>
      <c r="X742" s="12" t="s">
        <v>1307</v>
      </c>
      <c r="Y742" s="12" t="s">
        <v>1308</v>
      </c>
      <c r="Z742" s="12" t="s">
        <v>1309</v>
      </c>
      <c r="AA742" s="12" t="s">
        <v>1310</v>
      </c>
      <c r="AB742" s="12" t="s">
        <v>1311</v>
      </c>
    </row>
    <row r="743" spans="1:28" x14ac:dyDescent="0.2">
      <c r="A743" s="8" t="s">
        <v>35</v>
      </c>
      <c r="B743" s="8" t="s">
        <v>1312</v>
      </c>
      <c r="C743" s="21">
        <v>219.67666331642599</v>
      </c>
      <c r="D743" s="21">
        <v>280.057988282466</v>
      </c>
      <c r="E743" s="21">
        <v>126.861526090551</v>
      </c>
      <c r="F743" s="21">
        <v>89.090487345190098</v>
      </c>
      <c r="G743" s="81"/>
      <c r="H743" s="81" t="s">
        <v>12351</v>
      </c>
      <c r="I743" s="81"/>
      <c r="J743" s="21">
        <v>-4.4087269631588297</v>
      </c>
      <c r="K743" s="22">
        <v>3.7521805299934299E-11</v>
      </c>
      <c r="L743" s="8">
        <v>4365</v>
      </c>
      <c r="M743" s="8" t="s">
        <v>1313</v>
      </c>
      <c r="N743" s="8" t="s">
        <v>11969</v>
      </c>
      <c r="O743" s="8" t="s">
        <v>1314</v>
      </c>
      <c r="P743" s="8" t="s">
        <v>1315</v>
      </c>
      <c r="Q743" s="8">
        <v>9.9688399999999995E-57</v>
      </c>
      <c r="R743" s="8" t="s">
        <v>1316</v>
      </c>
      <c r="S743" s="8">
        <v>31.02</v>
      </c>
      <c r="T743" s="8">
        <v>2.0000000000000002E-31</v>
      </c>
      <c r="U743" s="8" t="s">
        <v>1317</v>
      </c>
      <c r="V743" s="8" t="s">
        <v>1318</v>
      </c>
      <c r="W743" s="8" t="s">
        <v>1319</v>
      </c>
      <c r="X743" s="8" t="s">
        <v>1320</v>
      </c>
      <c r="Y743" s="8" t="s">
        <v>37</v>
      </c>
      <c r="Z743" s="8" t="s">
        <v>962</v>
      </c>
      <c r="AA743" s="8" t="s">
        <v>1321</v>
      </c>
      <c r="AB743" s="8" t="s">
        <v>1322</v>
      </c>
    </row>
    <row r="744" spans="1:28" x14ac:dyDescent="0.2">
      <c r="A744" s="12" t="s">
        <v>35</v>
      </c>
      <c r="B744" s="12" t="s">
        <v>1323</v>
      </c>
      <c r="C744" s="13">
        <v>2377.4535181729798</v>
      </c>
      <c r="D744" s="13">
        <v>4262.82965919866</v>
      </c>
      <c r="E744" s="13">
        <v>1213.0230330137699</v>
      </c>
      <c r="F744" s="13">
        <v>1153.7157970130099</v>
      </c>
      <c r="G744" s="89"/>
      <c r="H744" s="89" t="s">
        <v>12351</v>
      </c>
      <c r="I744" s="89"/>
      <c r="J744" s="13">
        <v>2.6736587071003699</v>
      </c>
      <c r="K744" s="14">
        <v>4.3060229120019597E-11</v>
      </c>
      <c r="L744" s="12">
        <v>4319</v>
      </c>
      <c r="M744" s="12" t="s">
        <v>1324</v>
      </c>
      <c r="N744" s="13" t="s">
        <v>11970</v>
      </c>
      <c r="O744" s="12" t="s">
        <v>54</v>
      </c>
      <c r="P744" s="12" t="s">
        <v>55</v>
      </c>
      <c r="Q744" s="14">
        <v>0</v>
      </c>
      <c r="R744" s="12" t="s">
        <v>1326</v>
      </c>
      <c r="S744" s="12">
        <v>29.26</v>
      </c>
      <c r="T744" s="12">
        <v>5.0000000000000003E-34</v>
      </c>
      <c r="U744" s="12" t="s">
        <v>1327</v>
      </c>
      <c r="V744" s="12" t="s">
        <v>1328</v>
      </c>
      <c r="W744" s="12" t="s">
        <v>1329</v>
      </c>
      <c r="X744" s="12" t="s">
        <v>1330</v>
      </c>
      <c r="Y744" s="12" t="s">
        <v>1331</v>
      </c>
      <c r="Z744" s="12" t="s">
        <v>1332</v>
      </c>
      <c r="AA744" s="12" t="s">
        <v>1333</v>
      </c>
      <c r="AB744" s="12" t="s">
        <v>1334</v>
      </c>
    </row>
    <row r="745" spans="1:28" x14ac:dyDescent="0.2">
      <c r="A745" s="12" t="s">
        <v>35</v>
      </c>
      <c r="B745" s="12" t="s">
        <v>1335</v>
      </c>
      <c r="C745" s="13">
        <v>1725.22597870561</v>
      </c>
      <c r="D745" s="13">
        <v>1721.9327359635099</v>
      </c>
      <c r="E745" s="13">
        <v>4638.7241036868099</v>
      </c>
      <c r="F745" s="13">
        <v>5392.6274749146896</v>
      </c>
      <c r="G745" s="89"/>
      <c r="H745" s="89" t="s">
        <v>12351</v>
      </c>
      <c r="I745" s="89"/>
      <c r="J745" s="13">
        <v>-2.6683184274718799</v>
      </c>
      <c r="K745" s="14">
        <v>5.3646079663222502E-11</v>
      </c>
      <c r="L745" s="12">
        <v>4010</v>
      </c>
      <c r="M745" s="12" t="s">
        <v>1336</v>
      </c>
      <c r="N745" s="13" t="s">
        <v>1337</v>
      </c>
      <c r="O745" s="12" t="s">
        <v>1338</v>
      </c>
      <c r="P745" s="12" t="s">
        <v>126</v>
      </c>
      <c r="Q745" s="14">
        <v>1.51602E-165</v>
      </c>
      <c r="R745" s="12" t="s">
        <v>1339</v>
      </c>
      <c r="S745" s="12">
        <v>27.42</v>
      </c>
      <c r="T745" s="12">
        <v>4.0000000000000001E-54</v>
      </c>
      <c r="U745" s="12" t="s">
        <v>1340</v>
      </c>
      <c r="V745" s="12" t="s">
        <v>1341</v>
      </c>
      <c r="W745" s="12" t="s">
        <v>1342</v>
      </c>
      <c r="X745" s="12" t="s">
        <v>1343</v>
      </c>
      <c r="Y745" s="12" t="s">
        <v>534</v>
      </c>
      <c r="Z745" s="12" t="s">
        <v>535</v>
      </c>
      <c r="AA745" s="12" t="s">
        <v>133</v>
      </c>
      <c r="AB745" s="12" t="s">
        <v>536</v>
      </c>
    </row>
    <row r="746" spans="1:28" x14ac:dyDescent="0.2">
      <c r="A746" s="6" t="s">
        <v>35</v>
      </c>
      <c r="B746" s="6" t="s">
        <v>1344</v>
      </c>
      <c r="C746" s="23">
        <v>16544.085263626999</v>
      </c>
      <c r="D746" s="23">
        <v>13557.9107874488</v>
      </c>
      <c r="E746" s="23">
        <v>9378.7053543200691</v>
      </c>
      <c r="F746" s="23">
        <v>5507.7808063476996</v>
      </c>
      <c r="G746" s="86"/>
      <c r="H746" s="86" t="s">
        <v>12351</v>
      </c>
      <c r="I746" s="86"/>
      <c r="J746" s="23">
        <v>-2.4296643482072402</v>
      </c>
      <c r="K746" s="24">
        <v>5.4401461659333902E-11</v>
      </c>
      <c r="L746" s="6">
        <v>2696</v>
      </c>
      <c r="M746" s="6" t="s">
        <v>1345</v>
      </c>
      <c r="N746" s="6" t="s">
        <v>1346</v>
      </c>
      <c r="O746" s="6" t="s">
        <v>1347</v>
      </c>
      <c r="P746" s="6" t="s">
        <v>55</v>
      </c>
      <c r="Q746" s="6">
        <v>1.6253699999999999E-11</v>
      </c>
      <c r="R746" s="6" t="s">
        <v>1348</v>
      </c>
      <c r="S746" s="6">
        <v>58.18</v>
      </c>
      <c r="T746" s="6">
        <v>9.9999999999999994E-12</v>
      </c>
      <c r="U746" s="6" t="s">
        <v>1349</v>
      </c>
      <c r="V746" s="6" t="s">
        <v>1350</v>
      </c>
      <c r="W746" s="6" t="s">
        <v>37</v>
      </c>
      <c r="X746" s="6" t="s">
        <v>1351</v>
      </c>
      <c r="Y746" s="6" t="s">
        <v>37</v>
      </c>
      <c r="Z746" s="6" t="s">
        <v>1352</v>
      </c>
      <c r="AA746" s="6" t="s">
        <v>39</v>
      </c>
      <c r="AB746" s="6" t="s">
        <v>1353</v>
      </c>
    </row>
    <row r="747" spans="1:28" x14ac:dyDescent="0.2">
      <c r="A747" s="12" t="s">
        <v>35</v>
      </c>
      <c r="B747" s="12" t="s">
        <v>1362</v>
      </c>
      <c r="C747" s="13">
        <v>60.9501562501286</v>
      </c>
      <c r="D747" s="13">
        <v>70.223464894282898</v>
      </c>
      <c r="E747" s="13">
        <v>252.27901277180999</v>
      </c>
      <c r="F747" s="13">
        <v>223.54790854971401</v>
      </c>
      <c r="G747" s="89"/>
      <c r="H747" s="89" t="s">
        <v>12351</v>
      </c>
      <c r="I747" s="89"/>
      <c r="J747" s="13">
        <v>-5.2636191430891301</v>
      </c>
      <c r="K747" s="14">
        <v>6.2957486590932897E-11</v>
      </c>
      <c r="L747" s="12">
        <v>5806</v>
      </c>
      <c r="M747" s="12" t="s">
        <v>1035</v>
      </c>
      <c r="N747" s="13" t="s">
        <v>11953</v>
      </c>
      <c r="O747" s="12" t="s">
        <v>54</v>
      </c>
      <c r="P747" s="12" t="s">
        <v>55</v>
      </c>
      <c r="Q747" s="14">
        <v>0</v>
      </c>
      <c r="R747" s="12" t="s">
        <v>797</v>
      </c>
      <c r="S747" s="12">
        <v>29.6</v>
      </c>
      <c r="T747" s="12">
        <v>8.9999999999999994E-114</v>
      </c>
      <c r="U747" s="12" t="s">
        <v>798</v>
      </c>
      <c r="V747" s="12" t="s">
        <v>799</v>
      </c>
      <c r="W747" s="12" t="s">
        <v>800</v>
      </c>
      <c r="X747" s="12" t="s">
        <v>801</v>
      </c>
      <c r="Y747" s="12" t="s">
        <v>802</v>
      </c>
      <c r="Z747" s="12" t="s">
        <v>803</v>
      </c>
      <c r="AA747" s="12" t="s">
        <v>804</v>
      </c>
      <c r="AB747" s="12" t="s">
        <v>805</v>
      </c>
    </row>
    <row r="748" spans="1:28" x14ac:dyDescent="0.2">
      <c r="A748" s="12" t="s">
        <v>35</v>
      </c>
      <c r="B748" s="12" t="s">
        <v>1363</v>
      </c>
      <c r="C748" s="13">
        <v>93.776996879005196</v>
      </c>
      <c r="D748" s="13">
        <v>141.968090714071</v>
      </c>
      <c r="E748" s="13">
        <v>274.21491902667299</v>
      </c>
      <c r="F748" s="13">
        <v>291.93403445253699</v>
      </c>
      <c r="G748" s="89"/>
      <c r="H748" s="89" t="s">
        <v>12351</v>
      </c>
      <c r="I748" s="89"/>
      <c r="J748" s="13">
        <v>-5.25909584879874</v>
      </c>
      <c r="K748" s="14">
        <v>7.0611647964164905E-11</v>
      </c>
      <c r="L748" s="12">
        <v>3103</v>
      </c>
      <c r="M748" s="15" t="s">
        <v>37</v>
      </c>
      <c r="N748" s="16" t="s">
        <v>37</v>
      </c>
      <c r="O748" s="15" t="s">
        <v>37</v>
      </c>
      <c r="P748" s="15"/>
      <c r="Q748" s="17" t="s">
        <v>37</v>
      </c>
      <c r="R748" s="15" t="s">
        <v>37</v>
      </c>
      <c r="S748" s="15" t="s">
        <v>37</v>
      </c>
      <c r="T748" s="15" t="s">
        <v>37</v>
      </c>
      <c r="U748" s="15" t="s">
        <v>37</v>
      </c>
      <c r="V748" s="15" t="s">
        <v>37</v>
      </c>
      <c r="W748" s="15" t="s">
        <v>37</v>
      </c>
      <c r="X748" s="15" t="s">
        <v>37</v>
      </c>
      <c r="Y748" s="15" t="s">
        <v>37</v>
      </c>
      <c r="Z748" s="12" t="s">
        <v>38</v>
      </c>
      <c r="AA748" s="12" t="s">
        <v>39</v>
      </c>
      <c r="AB748" s="12" t="s">
        <v>40</v>
      </c>
    </row>
    <row r="749" spans="1:28" x14ac:dyDescent="0.2">
      <c r="A749" s="12" t="s">
        <v>35</v>
      </c>
      <c r="B749" s="12" t="s">
        <v>1364</v>
      </c>
      <c r="C749" s="13">
        <v>83.656692028451602</v>
      </c>
      <c r="D749" s="13">
        <v>47.621788725535602</v>
      </c>
      <c r="E749" s="13">
        <v>198.01059948432999</v>
      </c>
      <c r="F749" s="13">
        <v>112.36175845459999</v>
      </c>
      <c r="G749" s="89"/>
      <c r="H749" s="89" t="s">
        <v>12351</v>
      </c>
      <c r="I749" s="89"/>
      <c r="J749" s="13">
        <v>2.34775791873277</v>
      </c>
      <c r="K749" s="14">
        <v>8.7466387632718901E-11</v>
      </c>
      <c r="L749" s="12">
        <v>2568</v>
      </c>
      <c r="M749" s="15" t="s">
        <v>37</v>
      </c>
      <c r="N749" s="16" t="s">
        <v>37</v>
      </c>
      <c r="O749" s="15" t="s">
        <v>37</v>
      </c>
      <c r="P749" s="15"/>
      <c r="Q749" s="17" t="s">
        <v>37</v>
      </c>
      <c r="R749" s="15" t="s">
        <v>37</v>
      </c>
      <c r="S749" s="15" t="s">
        <v>37</v>
      </c>
      <c r="T749" s="15" t="s">
        <v>37</v>
      </c>
      <c r="U749" s="15" t="s">
        <v>37</v>
      </c>
      <c r="V749" s="15" t="s">
        <v>37</v>
      </c>
      <c r="W749" s="15" t="s">
        <v>37</v>
      </c>
      <c r="X749" s="15" t="s">
        <v>37</v>
      </c>
      <c r="Y749" s="15" t="s">
        <v>37</v>
      </c>
      <c r="Z749" s="12" t="s">
        <v>38</v>
      </c>
      <c r="AA749" s="12" t="s">
        <v>39</v>
      </c>
      <c r="AB749" s="12" t="s">
        <v>40</v>
      </c>
    </row>
    <row r="750" spans="1:28" x14ac:dyDescent="0.2">
      <c r="A750" s="12" t="s">
        <v>35</v>
      </c>
      <c r="B750" s="12" t="s">
        <v>1365</v>
      </c>
      <c r="C750" s="13">
        <v>2629.42956614891</v>
      </c>
      <c r="D750" s="13">
        <v>10692.0537179155</v>
      </c>
      <c r="E750" s="13">
        <v>9484.9004152006291</v>
      </c>
      <c r="F750" s="13">
        <v>16617.857523188199</v>
      </c>
      <c r="G750" s="89"/>
      <c r="H750" s="89" t="s">
        <v>12351</v>
      </c>
      <c r="I750" s="89"/>
      <c r="J750" s="13">
        <v>-2.9800748023959902</v>
      </c>
      <c r="K750" s="14">
        <v>9.6353389664680406E-11</v>
      </c>
      <c r="L750" s="12">
        <v>2673</v>
      </c>
      <c r="M750" s="12" t="s">
        <v>1366</v>
      </c>
      <c r="N750" s="13" t="s">
        <v>1356</v>
      </c>
      <c r="O750" s="12" t="s">
        <v>1357</v>
      </c>
      <c r="P750" s="12" t="s">
        <v>45</v>
      </c>
      <c r="Q750" s="14">
        <v>0</v>
      </c>
      <c r="R750" s="12" t="s">
        <v>1367</v>
      </c>
      <c r="S750" s="12">
        <v>73.08</v>
      </c>
      <c r="T750" s="12">
        <v>0</v>
      </c>
      <c r="U750" s="12" t="s">
        <v>1368</v>
      </c>
      <c r="V750" s="12" t="s">
        <v>1369</v>
      </c>
      <c r="W750" s="15" t="s">
        <v>37</v>
      </c>
      <c r="X750" s="12" t="s">
        <v>1370</v>
      </c>
      <c r="Y750" s="12" t="s">
        <v>762</v>
      </c>
      <c r="Z750" s="12" t="s">
        <v>1371</v>
      </c>
      <c r="AA750" s="12" t="s">
        <v>39</v>
      </c>
      <c r="AB750" s="12" t="s">
        <v>1372</v>
      </c>
    </row>
    <row r="751" spans="1:28" x14ac:dyDescent="0.2">
      <c r="A751" s="12" t="s">
        <v>35</v>
      </c>
      <c r="B751" s="12" t="s">
        <v>1373</v>
      </c>
      <c r="C751" s="13">
        <v>34.307125547034602</v>
      </c>
      <c r="D751" s="13">
        <v>29.446901921603398</v>
      </c>
      <c r="E751" s="13">
        <v>101.104476239009</v>
      </c>
      <c r="F751" s="13">
        <v>147.62910220735</v>
      </c>
      <c r="G751" s="89"/>
      <c r="H751" s="89" t="s">
        <v>12351</v>
      </c>
      <c r="I751" s="89"/>
      <c r="J751" s="13">
        <v>-2.8277543735583399</v>
      </c>
      <c r="K751" s="14">
        <v>1.20151187332663E-10</v>
      </c>
      <c r="L751" s="12">
        <v>3029</v>
      </c>
      <c r="M751" s="12" t="s">
        <v>1374</v>
      </c>
      <c r="N751" s="13" t="s">
        <v>1375</v>
      </c>
      <c r="O751" s="12" t="s">
        <v>1376</v>
      </c>
      <c r="P751" s="12" t="s">
        <v>590</v>
      </c>
      <c r="Q751" s="14">
        <v>0</v>
      </c>
      <c r="R751" s="12" t="s">
        <v>797</v>
      </c>
      <c r="S751" s="12">
        <v>31.76</v>
      </c>
      <c r="T751" s="12">
        <v>9.9999999999999997E-106</v>
      </c>
      <c r="U751" s="12" t="s">
        <v>798</v>
      </c>
      <c r="V751" s="12" t="s">
        <v>799</v>
      </c>
      <c r="W751" s="12" t="s">
        <v>800</v>
      </c>
      <c r="X751" s="12" t="s">
        <v>801</v>
      </c>
      <c r="Y751" s="12" t="s">
        <v>802</v>
      </c>
      <c r="Z751" s="12" t="s">
        <v>803</v>
      </c>
      <c r="AA751" s="12" t="s">
        <v>804</v>
      </c>
      <c r="AB751" s="12" t="s">
        <v>805</v>
      </c>
    </row>
    <row r="752" spans="1:28" x14ac:dyDescent="0.2">
      <c r="A752" s="12" t="s">
        <v>35</v>
      </c>
      <c r="B752" s="12" t="s">
        <v>1377</v>
      </c>
      <c r="C752" s="13">
        <v>400.62422114754003</v>
      </c>
      <c r="D752" s="13">
        <v>610.50829805022204</v>
      </c>
      <c r="E752" s="13">
        <v>1481.96427332484</v>
      </c>
      <c r="F752" s="13">
        <v>929.35194522494601</v>
      </c>
      <c r="G752" s="89"/>
      <c r="H752" s="89" t="s">
        <v>12351</v>
      </c>
      <c r="I752" s="89"/>
      <c r="J752" s="13">
        <v>2.2871354744283501</v>
      </c>
      <c r="K752" s="14">
        <v>1.2069893279037401E-10</v>
      </c>
      <c r="L752" s="12">
        <v>4500</v>
      </c>
      <c r="M752" s="12" t="s">
        <v>795</v>
      </c>
      <c r="N752" s="13" t="s">
        <v>11940</v>
      </c>
      <c r="O752" s="12" t="s">
        <v>54</v>
      </c>
      <c r="P752" s="12" t="s">
        <v>55</v>
      </c>
      <c r="Q752" s="14">
        <v>0</v>
      </c>
      <c r="R752" s="12" t="s">
        <v>609</v>
      </c>
      <c r="S752" s="12">
        <v>29.75</v>
      </c>
      <c r="T752" s="12">
        <v>2E-92</v>
      </c>
      <c r="U752" s="12" t="s">
        <v>610</v>
      </c>
      <c r="V752" s="12" t="s">
        <v>611</v>
      </c>
      <c r="W752" s="12" t="s">
        <v>612</v>
      </c>
      <c r="X752" s="12" t="s">
        <v>533</v>
      </c>
      <c r="Y752" s="12" t="s">
        <v>534</v>
      </c>
      <c r="Z752" s="12" t="s">
        <v>535</v>
      </c>
      <c r="AA752" s="12" t="s">
        <v>39</v>
      </c>
      <c r="AB752" s="12" t="s">
        <v>536</v>
      </c>
    </row>
    <row r="753" spans="1:28" x14ac:dyDescent="0.2">
      <c r="A753" s="12" t="s">
        <v>35</v>
      </c>
      <c r="B753" s="12" t="s">
        <v>1390</v>
      </c>
      <c r="C753" s="13">
        <v>12919.214113648301</v>
      </c>
      <c r="D753" s="13">
        <v>39787.348416333603</v>
      </c>
      <c r="E753" s="13">
        <v>2875.9079710564101</v>
      </c>
      <c r="F753" s="13">
        <v>4154.26425606048</v>
      </c>
      <c r="G753" s="89"/>
      <c r="H753" s="89" t="s">
        <v>12351</v>
      </c>
      <c r="I753" s="89"/>
      <c r="J753" s="13">
        <v>-2.70526284754804</v>
      </c>
      <c r="K753" s="14">
        <v>1.3940221644981799E-10</v>
      </c>
      <c r="L753" s="12">
        <v>2023</v>
      </c>
      <c r="M753" s="15" t="s">
        <v>37</v>
      </c>
      <c r="N753" s="16" t="s">
        <v>37</v>
      </c>
      <c r="O753" s="15" t="s">
        <v>37</v>
      </c>
      <c r="P753" s="15"/>
      <c r="Q753" s="17" t="s">
        <v>37</v>
      </c>
      <c r="R753" s="15" t="s">
        <v>37</v>
      </c>
      <c r="S753" s="15" t="s">
        <v>37</v>
      </c>
      <c r="T753" s="15" t="s">
        <v>37</v>
      </c>
      <c r="U753" s="15" t="s">
        <v>37</v>
      </c>
      <c r="V753" s="15" t="s">
        <v>37</v>
      </c>
      <c r="W753" s="15" t="s">
        <v>37</v>
      </c>
      <c r="X753" s="15" t="s">
        <v>37</v>
      </c>
      <c r="Y753" s="15" t="s">
        <v>37</v>
      </c>
      <c r="Z753" s="12" t="s">
        <v>38</v>
      </c>
      <c r="AA753" s="12" t="s">
        <v>39</v>
      </c>
      <c r="AB753" s="12" t="s">
        <v>40</v>
      </c>
    </row>
    <row r="754" spans="1:28" x14ac:dyDescent="0.2">
      <c r="A754" s="12" t="s">
        <v>35</v>
      </c>
      <c r="B754" s="12" t="s">
        <v>1398</v>
      </c>
      <c r="C754" s="13">
        <v>212.47374387831101</v>
      </c>
      <c r="D754" s="13">
        <v>199.706650603611</v>
      </c>
      <c r="E754" s="13">
        <v>444.832303666798</v>
      </c>
      <c r="F754" s="13">
        <v>534.45078864386903</v>
      </c>
      <c r="G754" s="89"/>
      <c r="H754" s="89" t="s">
        <v>12351</v>
      </c>
      <c r="I754" s="89"/>
      <c r="J754" s="13">
        <v>2.3656445477147501</v>
      </c>
      <c r="K754" s="14">
        <v>1.42262262514963E-10</v>
      </c>
      <c r="L754" s="12">
        <v>3146</v>
      </c>
      <c r="M754" s="12" t="s">
        <v>622</v>
      </c>
      <c r="N754" s="13" t="s">
        <v>11932</v>
      </c>
      <c r="O754" s="12" t="s">
        <v>169</v>
      </c>
      <c r="P754" s="12" t="s">
        <v>170</v>
      </c>
      <c r="Q754" s="14">
        <v>6.8407200000000004E-102</v>
      </c>
      <c r="R754" s="12" t="s">
        <v>171</v>
      </c>
      <c r="S754" s="12">
        <v>27.87</v>
      </c>
      <c r="T754" s="12">
        <v>1.9999999999999998E-24</v>
      </c>
      <c r="U754" s="12" t="s">
        <v>172</v>
      </c>
      <c r="V754" s="12" t="s">
        <v>173</v>
      </c>
      <c r="W754" s="15" t="s">
        <v>37</v>
      </c>
      <c r="X754" s="12" t="s">
        <v>59</v>
      </c>
      <c r="Y754" s="12" t="s">
        <v>60</v>
      </c>
      <c r="Z754" s="12" t="s">
        <v>61</v>
      </c>
      <c r="AA754" s="12" t="s">
        <v>39</v>
      </c>
      <c r="AB754" s="12" t="s">
        <v>62</v>
      </c>
    </row>
    <row r="755" spans="1:28" x14ac:dyDescent="0.2">
      <c r="A755" s="8" t="s">
        <v>35</v>
      </c>
      <c r="B755" s="8" t="s">
        <v>1399</v>
      </c>
      <c r="C755" s="21">
        <v>34.104710397146199</v>
      </c>
      <c r="D755" s="21">
        <v>25.975921519129098</v>
      </c>
      <c r="E755" s="21">
        <v>64.428362629579098</v>
      </c>
      <c r="F755" s="21">
        <v>94.966846743144302</v>
      </c>
      <c r="G755" s="81"/>
      <c r="H755" s="81" t="s">
        <v>12351</v>
      </c>
      <c r="I755" s="81"/>
      <c r="J755" s="21">
        <v>-2.8453380621690698</v>
      </c>
      <c r="K755" s="22">
        <v>1.5517115460469599E-10</v>
      </c>
      <c r="L755" s="8">
        <v>2327</v>
      </c>
      <c r="M755" s="8" t="s">
        <v>552</v>
      </c>
      <c r="N755" s="8" t="s">
        <v>11926</v>
      </c>
      <c r="O755" s="8" t="s">
        <v>554</v>
      </c>
      <c r="P755" s="8" t="s">
        <v>555</v>
      </c>
      <c r="Q755" s="8">
        <v>1.7772500000000001E-60</v>
      </c>
      <c r="R755" s="8" t="s">
        <v>56</v>
      </c>
      <c r="S755" s="8">
        <v>28.27</v>
      </c>
      <c r="T755" s="8">
        <v>2.9999999999999999E-35</v>
      </c>
      <c r="U755" s="8" t="s">
        <v>57</v>
      </c>
      <c r="V755" s="8" t="s">
        <v>58</v>
      </c>
      <c r="W755" s="8" t="s">
        <v>37</v>
      </c>
      <c r="X755" s="8" t="s">
        <v>59</v>
      </c>
      <c r="Y755" s="8" t="s">
        <v>60</v>
      </c>
      <c r="Z755" s="8" t="s">
        <v>61</v>
      </c>
      <c r="AA755" s="8" t="s">
        <v>39</v>
      </c>
      <c r="AB755" s="8" t="s">
        <v>62</v>
      </c>
    </row>
    <row r="756" spans="1:28" x14ac:dyDescent="0.2">
      <c r="A756" s="12" t="s">
        <v>35</v>
      </c>
      <c r="B756" s="12" t="s">
        <v>1400</v>
      </c>
      <c r="C756" s="13">
        <v>12.2680968055805</v>
      </c>
      <c r="D756" s="13">
        <v>17.812915040226699</v>
      </c>
      <c r="E756" s="13">
        <v>37.121343264898698</v>
      </c>
      <c r="F756" s="13">
        <v>32.746930722420501</v>
      </c>
      <c r="G756" s="89"/>
      <c r="H756" s="89" t="s">
        <v>12351</v>
      </c>
      <c r="I756" s="89"/>
      <c r="J756" s="13">
        <v>-2.3050629460222898</v>
      </c>
      <c r="K756" s="14">
        <v>1.6456596775179699E-10</v>
      </c>
      <c r="L756" s="12">
        <v>1957</v>
      </c>
      <c r="M756" s="12" t="s">
        <v>573</v>
      </c>
      <c r="N756" s="13" t="s">
        <v>574</v>
      </c>
      <c r="O756" s="12" t="s">
        <v>79</v>
      </c>
      <c r="P756" s="12" t="s">
        <v>55</v>
      </c>
      <c r="Q756" s="14">
        <v>1.1007399999999999E-87</v>
      </c>
      <c r="R756" s="12" t="s">
        <v>1401</v>
      </c>
      <c r="S756" s="12">
        <v>45.91</v>
      </c>
      <c r="T756" s="12">
        <v>7.0000000000000002E-88</v>
      </c>
      <c r="U756" s="12" t="s">
        <v>1402</v>
      </c>
      <c r="V756" s="12" t="s">
        <v>1403</v>
      </c>
      <c r="W756" s="15" t="s">
        <v>37</v>
      </c>
      <c r="X756" s="12" t="s">
        <v>1404</v>
      </c>
      <c r="Y756" s="15" t="s">
        <v>37</v>
      </c>
      <c r="Z756" s="12" t="s">
        <v>1405</v>
      </c>
      <c r="AA756" s="12" t="s">
        <v>39</v>
      </c>
      <c r="AB756" s="12" t="s">
        <v>1406</v>
      </c>
    </row>
    <row r="757" spans="1:28" x14ac:dyDescent="0.2">
      <c r="A757" s="12" t="s">
        <v>35</v>
      </c>
      <c r="B757" s="12" t="s">
        <v>1407</v>
      </c>
      <c r="C757" s="13">
        <v>45.048957380942703</v>
      </c>
      <c r="D757" s="13">
        <v>43.065875355409098</v>
      </c>
      <c r="E757" s="13">
        <v>97.163351490672397</v>
      </c>
      <c r="F757" s="13">
        <v>107.945203884381</v>
      </c>
      <c r="G757" s="89"/>
      <c r="H757" s="89" t="s">
        <v>12351</v>
      </c>
      <c r="I757" s="89"/>
      <c r="J757" s="13">
        <v>-2.3515549186229099</v>
      </c>
      <c r="K757" s="14">
        <v>1.70272422511985E-10</v>
      </c>
      <c r="L757" s="12">
        <v>1983</v>
      </c>
      <c r="M757" s="15" t="s">
        <v>37</v>
      </c>
      <c r="N757" s="16" t="s">
        <v>37</v>
      </c>
      <c r="O757" s="15" t="s">
        <v>37</v>
      </c>
      <c r="P757" s="15"/>
      <c r="Q757" s="17" t="s">
        <v>37</v>
      </c>
      <c r="R757" s="15" t="s">
        <v>37</v>
      </c>
      <c r="S757" s="15" t="s">
        <v>37</v>
      </c>
      <c r="T757" s="15" t="s">
        <v>37</v>
      </c>
      <c r="U757" s="15" t="s">
        <v>37</v>
      </c>
      <c r="V757" s="15" t="s">
        <v>37</v>
      </c>
      <c r="W757" s="15" t="s">
        <v>37</v>
      </c>
      <c r="X757" s="15" t="s">
        <v>37</v>
      </c>
      <c r="Y757" s="15" t="s">
        <v>37</v>
      </c>
      <c r="Z757" s="12" t="s">
        <v>38</v>
      </c>
      <c r="AA757" s="12" t="s">
        <v>39</v>
      </c>
      <c r="AB757" s="12" t="s">
        <v>40</v>
      </c>
    </row>
    <row r="758" spans="1:28" x14ac:dyDescent="0.2">
      <c r="A758" s="12" t="s">
        <v>35</v>
      </c>
      <c r="B758" s="12" t="s">
        <v>1413</v>
      </c>
      <c r="C758" s="13">
        <v>116.92434743497699</v>
      </c>
      <c r="D758" s="13">
        <v>97.575857221011404</v>
      </c>
      <c r="E758" s="13">
        <v>226.46033044894099</v>
      </c>
      <c r="F758" s="13">
        <v>312.20660241872099</v>
      </c>
      <c r="G758" s="89"/>
      <c r="H758" s="89" t="s">
        <v>12351</v>
      </c>
      <c r="I758" s="89"/>
      <c r="J758" s="13">
        <v>-2.5301181897127898</v>
      </c>
      <c r="K758" s="14">
        <v>2.1440228269592599E-10</v>
      </c>
      <c r="L758" s="12">
        <v>2156</v>
      </c>
      <c r="M758" s="12" t="s">
        <v>1414</v>
      </c>
      <c r="N758" s="13" t="s">
        <v>11971</v>
      </c>
      <c r="O758" s="12" t="s">
        <v>79</v>
      </c>
      <c r="P758" s="12" t="s">
        <v>55</v>
      </c>
      <c r="Q758" s="14">
        <v>0</v>
      </c>
      <c r="R758" s="12" t="s">
        <v>1416</v>
      </c>
      <c r="S758" s="12">
        <v>35.049999999999997</v>
      </c>
      <c r="T758" s="12">
        <v>2.9999999999999999E-50</v>
      </c>
      <c r="U758" s="12" t="s">
        <v>1417</v>
      </c>
      <c r="V758" s="12" t="s">
        <v>1418</v>
      </c>
      <c r="W758" s="12" t="s">
        <v>1419</v>
      </c>
      <c r="X758" s="12" t="s">
        <v>1420</v>
      </c>
      <c r="Y758" s="12" t="s">
        <v>1421</v>
      </c>
      <c r="Z758" s="12" t="s">
        <v>1422</v>
      </c>
      <c r="AA758" s="12" t="s">
        <v>120</v>
      </c>
      <c r="AB758" s="12" t="s">
        <v>1423</v>
      </c>
    </row>
    <row r="759" spans="1:28" x14ac:dyDescent="0.2">
      <c r="A759" s="12" t="s">
        <v>35</v>
      </c>
      <c r="B759" s="12" t="s">
        <v>1424</v>
      </c>
      <c r="C759" s="13">
        <v>116.073124077568</v>
      </c>
      <c r="D759" s="13">
        <v>154.90654323218499</v>
      </c>
      <c r="E759" s="13">
        <v>59.249446891663801</v>
      </c>
      <c r="F759" s="13">
        <v>59.095876002704699</v>
      </c>
      <c r="G759" s="89"/>
      <c r="H759" s="89" t="s">
        <v>12351</v>
      </c>
      <c r="I759" s="89"/>
      <c r="J759" s="13">
        <v>2.4248037023880702</v>
      </c>
      <c r="K759" s="14">
        <v>2.2394248597346201E-10</v>
      </c>
      <c r="L759" s="12">
        <v>1507</v>
      </c>
      <c r="M759" s="12" t="s">
        <v>1425</v>
      </c>
      <c r="N759" s="13" t="s">
        <v>11972</v>
      </c>
      <c r="O759" s="12" t="s">
        <v>54</v>
      </c>
      <c r="P759" s="12" t="s">
        <v>55</v>
      </c>
      <c r="Q759" s="14">
        <v>1.38142E-56</v>
      </c>
      <c r="R759" s="12" t="s">
        <v>56</v>
      </c>
      <c r="S759" s="12">
        <v>28.52</v>
      </c>
      <c r="T759" s="12">
        <v>1E-22</v>
      </c>
      <c r="U759" s="12" t="s">
        <v>57</v>
      </c>
      <c r="V759" s="12" t="s">
        <v>58</v>
      </c>
      <c r="W759" s="15" t="s">
        <v>37</v>
      </c>
      <c r="X759" s="12" t="s">
        <v>59</v>
      </c>
      <c r="Y759" s="12" t="s">
        <v>60</v>
      </c>
      <c r="Z759" s="12" t="s">
        <v>61</v>
      </c>
      <c r="AA759" s="12" t="s">
        <v>39</v>
      </c>
      <c r="AB759" s="12" t="s">
        <v>62</v>
      </c>
    </row>
    <row r="760" spans="1:28" x14ac:dyDescent="0.2">
      <c r="A760" s="4" t="s">
        <v>35</v>
      </c>
      <c r="B760" s="4" t="s">
        <v>1427</v>
      </c>
      <c r="C760" s="25">
        <v>9457.5473951738204</v>
      </c>
      <c r="D760" s="25">
        <v>22434.166852229198</v>
      </c>
      <c r="E760" s="25">
        <v>3094.29904802897</v>
      </c>
      <c r="F760" s="25">
        <v>5567.5253021799199</v>
      </c>
      <c r="G760" s="82"/>
      <c r="H760" s="82" t="s">
        <v>12351</v>
      </c>
      <c r="I760" s="82"/>
      <c r="J760" s="25">
        <v>2.36013088726919</v>
      </c>
      <c r="K760" s="26">
        <v>2.25413896293848E-10</v>
      </c>
      <c r="L760" s="4">
        <v>2036</v>
      </c>
      <c r="M760" s="4" t="s">
        <v>1428</v>
      </c>
      <c r="N760" s="4" t="s">
        <v>11888</v>
      </c>
      <c r="O760" s="4" t="s">
        <v>138</v>
      </c>
      <c r="P760" s="4" t="s">
        <v>55</v>
      </c>
      <c r="Q760" s="4">
        <v>1.6964E-34</v>
      </c>
      <c r="R760" s="4" t="s">
        <v>1429</v>
      </c>
      <c r="S760" s="4">
        <v>87.5</v>
      </c>
      <c r="T760" s="4">
        <v>9.9999999999999993E-35</v>
      </c>
      <c r="U760" s="4" t="s">
        <v>1430</v>
      </c>
      <c r="V760" s="4" t="s">
        <v>1431</v>
      </c>
      <c r="W760" s="4" t="s">
        <v>37</v>
      </c>
      <c r="X760" s="4" t="s">
        <v>89</v>
      </c>
      <c r="Y760" s="4" t="s">
        <v>37</v>
      </c>
      <c r="Z760" s="4" t="s">
        <v>38</v>
      </c>
      <c r="AA760" s="4" t="s">
        <v>39</v>
      </c>
      <c r="AB760" s="4" t="s">
        <v>153</v>
      </c>
    </row>
    <row r="761" spans="1:28" x14ac:dyDescent="0.2">
      <c r="A761" s="12" t="s">
        <v>35</v>
      </c>
      <c r="B761" s="12" t="s">
        <v>1432</v>
      </c>
      <c r="C761" s="13">
        <v>1170.7739253367599</v>
      </c>
      <c r="D761" s="13">
        <v>1958.4818231015299</v>
      </c>
      <c r="E761" s="13">
        <v>747.10765798257705</v>
      </c>
      <c r="F761" s="13">
        <v>678.66064652816499</v>
      </c>
      <c r="G761" s="89"/>
      <c r="H761" s="89" t="s">
        <v>12351</v>
      </c>
      <c r="I761" s="89"/>
      <c r="J761" s="13">
        <v>-6.4075382264230001</v>
      </c>
      <c r="K761" s="14">
        <v>2.27304996239836E-10</v>
      </c>
      <c r="L761" s="12">
        <v>1344</v>
      </c>
      <c r="M761" s="12" t="s">
        <v>1433</v>
      </c>
      <c r="N761" s="13" t="s">
        <v>11889</v>
      </c>
      <c r="O761" s="12" t="s">
        <v>138</v>
      </c>
      <c r="P761" s="12" t="s">
        <v>55</v>
      </c>
      <c r="Q761" s="14">
        <v>5.2408199999999997E-59</v>
      </c>
      <c r="R761" s="12" t="s">
        <v>1435</v>
      </c>
      <c r="S761" s="12">
        <v>32.67</v>
      </c>
      <c r="T761" s="12">
        <v>9.9999999999999995E-8</v>
      </c>
      <c r="U761" s="12" t="s">
        <v>1436</v>
      </c>
      <c r="V761" s="12" t="s">
        <v>1437</v>
      </c>
      <c r="W761" s="12" t="s">
        <v>1438</v>
      </c>
      <c r="X761" s="12" t="s">
        <v>1439</v>
      </c>
      <c r="Y761" s="12" t="s">
        <v>1440</v>
      </c>
      <c r="Z761" s="12" t="s">
        <v>1441</v>
      </c>
      <c r="AA761" s="12" t="s">
        <v>1442</v>
      </c>
      <c r="AB761" s="12" t="s">
        <v>1443</v>
      </c>
    </row>
    <row r="762" spans="1:28" x14ac:dyDescent="0.2">
      <c r="A762" s="12" t="s">
        <v>35</v>
      </c>
      <c r="B762" s="12" t="s">
        <v>1444</v>
      </c>
      <c r="C762" s="13">
        <v>179.97318026388399</v>
      </c>
      <c r="D762" s="13">
        <v>284.08585151268602</v>
      </c>
      <c r="E762" s="13">
        <v>133.57277272805999</v>
      </c>
      <c r="F762" s="13">
        <v>26.168318923512</v>
      </c>
      <c r="G762" s="89"/>
      <c r="H762" s="89" t="s">
        <v>12351</v>
      </c>
      <c r="I762" s="89"/>
      <c r="J762" s="13">
        <v>-2.4625608053277501</v>
      </c>
      <c r="K762" s="14">
        <v>2.4096509263008098E-10</v>
      </c>
      <c r="L762" s="12">
        <v>1494</v>
      </c>
      <c r="M762" s="12" t="s">
        <v>1445</v>
      </c>
      <c r="N762" s="13" t="s">
        <v>12115</v>
      </c>
      <c r="O762" s="12" t="s">
        <v>54</v>
      </c>
      <c r="P762" s="12" t="s">
        <v>55</v>
      </c>
      <c r="Q762" s="14">
        <v>1.07946E-167</v>
      </c>
      <c r="R762" s="12" t="s">
        <v>1446</v>
      </c>
      <c r="S762" s="12">
        <v>50.15</v>
      </c>
      <c r="T762" s="12">
        <v>1E-108</v>
      </c>
      <c r="U762" s="12" t="s">
        <v>1447</v>
      </c>
      <c r="V762" s="12" t="s">
        <v>1448</v>
      </c>
      <c r="W762" s="15" t="s">
        <v>37</v>
      </c>
      <c r="X762" s="12" t="s">
        <v>1449</v>
      </c>
      <c r="Y762" s="12" t="s">
        <v>108</v>
      </c>
      <c r="Z762" s="12" t="s">
        <v>1246</v>
      </c>
      <c r="AA762" s="12" t="s">
        <v>39</v>
      </c>
      <c r="AB762" s="12" t="s">
        <v>1450</v>
      </c>
    </row>
    <row r="763" spans="1:28" x14ac:dyDescent="0.2">
      <c r="A763" s="12" t="s">
        <v>35</v>
      </c>
      <c r="B763" s="12" t="s">
        <v>1451</v>
      </c>
      <c r="C763" s="13">
        <v>1204.8016812665801</v>
      </c>
      <c r="D763" s="13">
        <v>3955.3226998729701</v>
      </c>
      <c r="E763" s="13">
        <v>699.27112669517805</v>
      </c>
      <c r="F763" s="13">
        <v>492.53322963600198</v>
      </c>
      <c r="G763" s="89"/>
      <c r="H763" s="89" t="s">
        <v>12351</v>
      </c>
      <c r="I763" s="89"/>
      <c r="J763" s="13">
        <v>-2.32630786132066</v>
      </c>
      <c r="K763" s="14">
        <v>2.4096509263008098E-10</v>
      </c>
      <c r="L763" s="12">
        <v>1100</v>
      </c>
      <c r="M763" s="12" t="s">
        <v>1452</v>
      </c>
      <c r="N763" s="13" t="s">
        <v>11973</v>
      </c>
      <c r="O763" s="12" t="s">
        <v>79</v>
      </c>
      <c r="P763" s="12" t="s">
        <v>55</v>
      </c>
      <c r="Q763" s="14">
        <v>7.4868899999999999E-84</v>
      </c>
      <c r="R763" s="12" t="s">
        <v>1454</v>
      </c>
      <c r="S763" s="12">
        <v>72.040000000000006</v>
      </c>
      <c r="T763" s="12">
        <v>2.9999999999999999E-89</v>
      </c>
      <c r="U763" s="12" t="s">
        <v>1455</v>
      </c>
      <c r="V763" s="12" t="s">
        <v>1456</v>
      </c>
      <c r="W763" s="15" t="s">
        <v>37</v>
      </c>
      <c r="X763" s="15" t="s">
        <v>89</v>
      </c>
      <c r="Y763" s="15" t="s">
        <v>37</v>
      </c>
      <c r="Z763" s="12" t="s">
        <v>38</v>
      </c>
      <c r="AA763" s="12" t="s">
        <v>39</v>
      </c>
      <c r="AB763" s="12" t="s">
        <v>40</v>
      </c>
    </row>
    <row r="764" spans="1:28" x14ac:dyDescent="0.2">
      <c r="A764" s="12" t="s">
        <v>35</v>
      </c>
      <c r="B764" s="12" t="s">
        <v>1457</v>
      </c>
      <c r="C764" s="13">
        <v>1732.4998438304699</v>
      </c>
      <c r="D764" s="13">
        <v>1615.31456827684</v>
      </c>
      <c r="E764" s="13">
        <v>4347.1500454958305</v>
      </c>
      <c r="F764" s="13">
        <v>4114.0572702552399</v>
      </c>
      <c r="G764" s="89"/>
      <c r="H764" s="89" t="s">
        <v>12351</v>
      </c>
      <c r="I764" s="89"/>
      <c r="J764" s="13">
        <v>-2.7851641848505402</v>
      </c>
      <c r="K764" s="14">
        <v>2.6202382171886301E-10</v>
      </c>
      <c r="L764" s="12">
        <v>1606</v>
      </c>
      <c r="M764" s="12" t="s">
        <v>1458</v>
      </c>
      <c r="N764" s="13" t="s">
        <v>1459</v>
      </c>
      <c r="O764" s="12" t="s">
        <v>79</v>
      </c>
      <c r="P764" s="12" t="s">
        <v>55</v>
      </c>
      <c r="Q764" s="14">
        <v>2.7652700000000001E-57</v>
      </c>
      <c r="R764" s="12" t="s">
        <v>1460</v>
      </c>
      <c r="S764" s="12">
        <v>47.06</v>
      </c>
      <c r="T764" s="12">
        <v>1.9999999999999999E-57</v>
      </c>
      <c r="U764" s="12" t="s">
        <v>1461</v>
      </c>
      <c r="V764" s="12" t="s">
        <v>1462</v>
      </c>
      <c r="W764" s="15" t="s">
        <v>37</v>
      </c>
      <c r="X764" s="12" t="s">
        <v>1463</v>
      </c>
      <c r="Y764" s="15" t="s">
        <v>37</v>
      </c>
      <c r="Z764" s="12" t="s">
        <v>203</v>
      </c>
      <c r="AA764" s="12" t="s">
        <v>39</v>
      </c>
      <c r="AB764" s="12" t="s">
        <v>40</v>
      </c>
    </row>
    <row r="765" spans="1:28" x14ac:dyDescent="0.2">
      <c r="A765" s="12" t="s">
        <v>35</v>
      </c>
      <c r="B765" s="12" t="s">
        <v>1475</v>
      </c>
      <c r="C765" s="13">
        <v>48.508354394385599</v>
      </c>
      <c r="D765" s="13">
        <v>123.45316242573701</v>
      </c>
      <c r="E765" s="13">
        <v>49.844780677650903</v>
      </c>
      <c r="F765" s="13">
        <v>12.9026577226384</v>
      </c>
      <c r="G765" s="89"/>
      <c r="H765" s="89" t="s">
        <v>12351</v>
      </c>
      <c r="I765" s="89"/>
      <c r="J765" s="13">
        <v>-2.3102738817267499</v>
      </c>
      <c r="K765" s="14">
        <v>2.7804301349318602E-10</v>
      </c>
      <c r="L765" s="12">
        <v>1037</v>
      </c>
      <c r="M765" s="15" t="s">
        <v>37</v>
      </c>
      <c r="N765" s="16" t="s">
        <v>37</v>
      </c>
      <c r="O765" s="15" t="s">
        <v>37</v>
      </c>
      <c r="P765" s="15"/>
      <c r="Q765" s="17" t="s">
        <v>37</v>
      </c>
      <c r="R765" s="15" t="s">
        <v>37</v>
      </c>
      <c r="S765" s="15" t="s">
        <v>37</v>
      </c>
      <c r="T765" s="15" t="s">
        <v>37</v>
      </c>
      <c r="U765" s="15" t="s">
        <v>37</v>
      </c>
      <c r="V765" s="15" t="s">
        <v>37</v>
      </c>
      <c r="W765" s="15" t="s">
        <v>37</v>
      </c>
      <c r="X765" s="15" t="s">
        <v>37</v>
      </c>
      <c r="Y765" s="15" t="s">
        <v>37</v>
      </c>
      <c r="Z765" s="12" t="s">
        <v>38</v>
      </c>
      <c r="AA765" s="12" t="s">
        <v>39</v>
      </c>
      <c r="AB765" s="12" t="s">
        <v>40</v>
      </c>
    </row>
    <row r="766" spans="1:28" x14ac:dyDescent="0.2">
      <c r="A766" s="12" t="s">
        <v>35</v>
      </c>
      <c r="B766" s="12" t="s">
        <v>1476</v>
      </c>
      <c r="C766" s="13">
        <v>1135.24961127752</v>
      </c>
      <c r="D766" s="13">
        <v>751.93950292051102</v>
      </c>
      <c r="E766" s="13">
        <v>589.59126349773305</v>
      </c>
      <c r="F766" s="13">
        <v>206.43381255622299</v>
      </c>
      <c r="G766" s="89"/>
      <c r="H766" s="89" t="s">
        <v>12351</v>
      </c>
      <c r="I766" s="89"/>
      <c r="J766" s="13">
        <v>2.2333408140492601</v>
      </c>
      <c r="K766" s="14">
        <v>3.0951678583263202E-10</v>
      </c>
      <c r="L766" s="12">
        <v>927</v>
      </c>
      <c r="M766" s="12" t="s">
        <v>1477</v>
      </c>
      <c r="N766" s="13" t="s">
        <v>11974</v>
      </c>
      <c r="O766" s="12" t="s">
        <v>79</v>
      </c>
      <c r="P766" s="12" t="s">
        <v>55</v>
      </c>
      <c r="Q766" s="14">
        <v>1.7798000000000001E-75</v>
      </c>
      <c r="R766" s="12" t="s">
        <v>1479</v>
      </c>
      <c r="S766" s="12">
        <v>28.57</v>
      </c>
      <c r="T766" s="12">
        <v>9.9999999999999998E-13</v>
      </c>
      <c r="U766" s="12" t="s">
        <v>1480</v>
      </c>
      <c r="V766" s="12" t="s">
        <v>1481</v>
      </c>
      <c r="W766" s="15" t="s">
        <v>37</v>
      </c>
      <c r="X766" s="12" t="s">
        <v>1482</v>
      </c>
      <c r="Y766" s="12" t="s">
        <v>1483</v>
      </c>
      <c r="Z766" s="12" t="s">
        <v>1484</v>
      </c>
      <c r="AA766" s="12" t="s">
        <v>1442</v>
      </c>
      <c r="AB766" s="12" t="s">
        <v>1485</v>
      </c>
    </row>
    <row r="767" spans="1:28" x14ac:dyDescent="0.2">
      <c r="A767" s="12" t="s">
        <v>35</v>
      </c>
      <c r="B767" s="12" t="s">
        <v>1486</v>
      </c>
      <c r="C767" s="13">
        <v>3422.1182767863002</v>
      </c>
      <c r="D767" s="13">
        <v>1186.8247465074801</v>
      </c>
      <c r="E767" s="13">
        <v>800.04013865740603</v>
      </c>
      <c r="F767" s="13">
        <v>789.18477143323798</v>
      </c>
      <c r="G767" s="89"/>
      <c r="H767" s="89" t="s">
        <v>12351</v>
      </c>
      <c r="I767" s="89"/>
      <c r="J767" s="13">
        <v>-2.2921306960287899</v>
      </c>
      <c r="K767" s="14">
        <v>3.2867443627112102E-10</v>
      </c>
      <c r="L767" s="12">
        <v>1050</v>
      </c>
      <c r="M767" s="12" t="s">
        <v>1487</v>
      </c>
      <c r="N767" s="13" t="s">
        <v>11975</v>
      </c>
      <c r="O767" s="12" t="s">
        <v>79</v>
      </c>
      <c r="P767" s="12" t="s">
        <v>55</v>
      </c>
      <c r="Q767" s="14">
        <v>3.9767000000000004E-6</v>
      </c>
      <c r="R767" s="12" t="s">
        <v>1488</v>
      </c>
      <c r="S767" s="12">
        <v>77.08</v>
      </c>
      <c r="T767" s="12">
        <v>9.9999999999999995E-7</v>
      </c>
      <c r="U767" s="12" t="s">
        <v>1489</v>
      </c>
      <c r="V767" s="12" t="s">
        <v>1490</v>
      </c>
      <c r="W767" s="15" t="s">
        <v>37</v>
      </c>
      <c r="X767" s="12" t="s">
        <v>1491</v>
      </c>
      <c r="Y767" s="15" t="s">
        <v>37</v>
      </c>
      <c r="Z767" s="12" t="s">
        <v>38</v>
      </c>
      <c r="AA767" s="12" t="s">
        <v>631</v>
      </c>
      <c r="AB767" s="12" t="s">
        <v>40</v>
      </c>
    </row>
    <row r="768" spans="1:28" x14ac:dyDescent="0.2">
      <c r="A768" s="12" t="s">
        <v>35</v>
      </c>
      <c r="B768" s="12" t="s">
        <v>1492</v>
      </c>
      <c r="C768" s="13">
        <v>117.010192426307</v>
      </c>
      <c r="D768" s="13">
        <v>590.75321978534396</v>
      </c>
      <c r="E768" s="13">
        <v>131.010268657914</v>
      </c>
      <c r="F768" s="13">
        <v>94.017234303355295</v>
      </c>
      <c r="G768" s="89"/>
      <c r="H768" s="89" t="s">
        <v>12351</v>
      </c>
      <c r="I768" s="89"/>
      <c r="J768" s="13">
        <v>-2.7669169284593602</v>
      </c>
      <c r="K768" s="14">
        <v>3.4135936841424098E-10</v>
      </c>
      <c r="L768" s="12">
        <v>1200</v>
      </c>
      <c r="M768" s="15" t="s">
        <v>37</v>
      </c>
      <c r="N768" s="16" t="s">
        <v>37</v>
      </c>
      <c r="O768" s="15" t="s">
        <v>37</v>
      </c>
      <c r="P768" s="15"/>
      <c r="Q768" s="17" t="s">
        <v>37</v>
      </c>
      <c r="R768" s="15" t="s">
        <v>37</v>
      </c>
      <c r="S768" s="15" t="s">
        <v>37</v>
      </c>
      <c r="T768" s="15" t="s">
        <v>37</v>
      </c>
      <c r="U768" s="15" t="s">
        <v>37</v>
      </c>
      <c r="V768" s="15" t="s">
        <v>37</v>
      </c>
      <c r="W768" s="15" t="s">
        <v>37</v>
      </c>
      <c r="X768" s="15" t="s">
        <v>37</v>
      </c>
      <c r="Y768" s="15" t="s">
        <v>37</v>
      </c>
      <c r="Z768" s="12" t="s">
        <v>38</v>
      </c>
      <c r="AA768" s="12" t="s">
        <v>39</v>
      </c>
      <c r="AB768" s="12" t="s">
        <v>40</v>
      </c>
    </row>
    <row r="769" spans="1:28" x14ac:dyDescent="0.2">
      <c r="A769" s="12" t="s">
        <v>35</v>
      </c>
      <c r="B769" s="12" t="s">
        <v>1493</v>
      </c>
      <c r="C769" s="13">
        <v>2573.6425535589601</v>
      </c>
      <c r="D769" s="13">
        <v>10840.183023089299</v>
      </c>
      <c r="E769" s="13">
        <v>527.45093913135497</v>
      </c>
      <c r="F769" s="13">
        <v>5826.6368032258297</v>
      </c>
      <c r="G769" s="89"/>
      <c r="H769" s="89" t="s">
        <v>12351</v>
      </c>
      <c r="I769" s="89"/>
      <c r="J769" s="13">
        <v>2.2702933005507</v>
      </c>
      <c r="K769" s="14">
        <v>3.4938599341341001E-10</v>
      </c>
      <c r="L769" s="12">
        <v>2054</v>
      </c>
      <c r="M769" s="12" t="s">
        <v>1494</v>
      </c>
      <c r="N769" s="13" t="s">
        <v>12244</v>
      </c>
      <c r="O769" s="12" t="s">
        <v>79</v>
      </c>
      <c r="P769" s="12" t="s">
        <v>55</v>
      </c>
      <c r="Q769" s="14">
        <v>9.8279100000000006E-17</v>
      </c>
      <c r="R769" s="12" t="s">
        <v>1496</v>
      </c>
      <c r="S769" s="12">
        <v>55.91</v>
      </c>
      <c r="T769" s="12">
        <v>7.0000000000000003E-17</v>
      </c>
      <c r="U769" s="12" t="s">
        <v>1497</v>
      </c>
      <c r="V769" s="12" t="s">
        <v>1498</v>
      </c>
      <c r="W769" s="15" t="s">
        <v>37</v>
      </c>
      <c r="X769" s="15" t="s">
        <v>89</v>
      </c>
      <c r="Y769" s="15" t="s">
        <v>37</v>
      </c>
      <c r="Z769" s="12" t="s">
        <v>38</v>
      </c>
      <c r="AA769" s="12" t="s">
        <v>39</v>
      </c>
      <c r="AB769" s="12" t="s">
        <v>83</v>
      </c>
    </row>
    <row r="770" spans="1:28" x14ac:dyDescent="0.2">
      <c r="A770" s="12" t="s">
        <v>35</v>
      </c>
      <c r="B770" s="12" t="s">
        <v>1499</v>
      </c>
      <c r="C770" s="13">
        <v>6.1139063532540003</v>
      </c>
      <c r="D770" s="13">
        <v>5.8336059498851496</v>
      </c>
      <c r="E770" s="13">
        <v>18.357530521762499</v>
      </c>
      <c r="F770" s="13">
        <v>31.496119153753501</v>
      </c>
      <c r="G770" s="89"/>
      <c r="H770" s="89" t="s">
        <v>12351</v>
      </c>
      <c r="I770" s="89"/>
      <c r="J770" s="13">
        <v>2.3351427887676701</v>
      </c>
      <c r="K770" s="14">
        <v>3.5301634678697802E-10</v>
      </c>
      <c r="L770" s="12">
        <v>993</v>
      </c>
      <c r="M770" s="15" t="s">
        <v>37</v>
      </c>
      <c r="N770" s="16" t="s">
        <v>37</v>
      </c>
      <c r="O770" s="15" t="s">
        <v>37</v>
      </c>
      <c r="P770" s="15"/>
      <c r="Q770" s="17" t="s">
        <v>37</v>
      </c>
      <c r="R770" s="15" t="s">
        <v>37</v>
      </c>
      <c r="S770" s="15" t="s">
        <v>37</v>
      </c>
      <c r="T770" s="15" t="s">
        <v>37</v>
      </c>
      <c r="U770" s="15" t="s">
        <v>37</v>
      </c>
      <c r="V770" s="15" t="s">
        <v>37</v>
      </c>
      <c r="W770" s="15" t="s">
        <v>37</v>
      </c>
      <c r="X770" s="15" t="s">
        <v>37</v>
      </c>
      <c r="Y770" s="15" t="s">
        <v>37</v>
      </c>
      <c r="Z770" s="12" t="s">
        <v>38</v>
      </c>
      <c r="AA770" s="12" t="s">
        <v>39</v>
      </c>
      <c r="AB770" s="12" t="s">
        <v>40</v>
      </c>
    </row>
    <row r="771" spans="1:28" x14ac:dyDescent="0.2">
      <c r="A771" s="12" t="s">
        <v>35</v>
      </c>
      <c r="B771" s="12" t="s">
        <v>1513</v>
      </c>
      <c r="C771" s="13">
        <v>232.69854181099899</v>
      </c>
      <c r="D771" s="13">
        <v>955.41836824428503</v>
      </c>
      <c r="E771" s="13">
        <v>226.42383914402399</v>
      </c>
      <c r="F771" s="13">
        <v>130.921914289261</v>
      </c>
      <c r="G771" s="89"/>
      <c r="H771" s="89" t="s">
        <v>12351</v>
      </c>
      <c r="I771" s="89"/>
      <c r="J771" s="13">
        <v>-3.7917094364033299</v>
      </c>
      <c r="K771" s="14">
        <v>4.2852243589265902E-10</v>
      </c>
      <c r="L771" s="12">
        <v>604</v>
      </c>
      <c r="M771" s="15" t="s">
        <v>37</v>
      </c>
      <c r="N771" s="16" t="s">
        <v>37</v>
      </c>
      <c r="O771" s="15" t="s">
        <v>37</v>
      </c>
      <c r="P771" s="15"/>
      <c r="Q771" s="17" t="s">
        <v>37</v>
      </c>
      <c r="R771" s="15" t="s">
        <v>37</v>
      </c>
      <c r="S771" s="15" t="s">
        <v>37</v>
      </c>
      <c r="T771" s="15" t="s">
        <v>37</v>
      </c>
      <c r="U771" s="15" t="s">
        <v>37</v>
      </c>
      <c r="V771" s="15" t="s">
        <v>37</v>
      </c>
      <c r="W771" s="15" t="s">
        <v>37</v>
      </c>
      <c r="X771" s="15" t="s">
        <v>37</v>
      </c>
      <c r="Y771" s="15" t="s">
        <v>37</v>
      </c>
      <c r="Z771" s="12" t="s">
        <v>38</v>
      </c>
      <c r="AA771" s="12" t="s">
        <v>39</v>
      </c>
      <c r="AB771" s="12" t="s">
        <v>40</v>
      </c>
    </row>
    <row r="772" spans="1:28" x14ac:dyDescent="0.2">
      <c r="A772" s="12" t="s">
        <v>35</v>
      </c>
      <c r="B772" s="12" t="s">
        <v>1514</v>
      </c>
      <c r="C772" s="13">
        <v>432.76550226334302</v>
      </c>
      <c r="D772" s="13">
        <v>486.36314427332701</v>
      </c>
      <c r="E772" s="13">
        <v>287.52235966418198</v>
      </c>
      <c r="F772" s="13">
        <v>154.35554134340001</v>
      </c>
      <c r="G772" s="89"/>
      <c r="H772" s="89" t="s">
        <v>12351</v>
      </c>
      <c r="I772" s="89"/>
      <c r="J772" s="13">
        <v>2.3414123277591798</v>
      </c>
      <c r="K772" s="14">
        <v>4.3044239201706898E-10</v>
      </c>
      <c r="L772" s="12">
        <v>802</v>
      </c>
      <c r="M772" s="12" t="s">
        <v>1515</v>
      </c>
      <c r="N772" s="13" t="s">
        <v>1516</v>
      </c>
      <c r="O772" s="12" t="s">
        <v>138</v>
      </c>
      <c r="P772" s="12" t="s">
        <v>55</v>
      </c>
      <c r="Q772" s="14">
        <v>2.3285500000000001E-11</v>
      </c>
      <c r="R772" s="12" t="s">
        <v>1517</v>
      </c>
      <c r="S772" s="12">
        <v>44.44</v>
      </c>
      <c r="T772" s="12">
        <v>9.9999999999999994E-12</v>
      </c>
      <c r="U772" s="12" t="s">
        <v>1518</v>
      </c>
      <c r="V772" s="12" t="s">
        <v>1519</v>
      </c>
      <c r="W772" s="15" t="s">
        <v>37</v>
      </c>
      <c r="X772" s="15" t="s">
        <v>89</v>
      </c>
      <c r="Y772" s="15" t="s">
        <v>37</v>
      </c>
      <c r="Z772" s="12" t="s">
        <v>38</v>
      </c>
      <c r="AA772" s="12" t="s">
        <v>39</v>
      </c>
      <c r="AB772" s="12" t="s">
        <v>83</v>
      </c>
    </row>
    <row r="773" spans="1:28" x14ac:dyDescent="0.2">
      <c r="A773" s="12" t="s">
        <v>35</v>
      </c>
      <c r="B773" s="12" t="s">
        <v>1526</v>
      </c>
      <c r="C773" s="13">
        <v>116.370190382937</v>
      </c>
      <c r="D773" s="13">
        <v>84.258754369990498</v>
      </c>
      <c r="E773" s="13">
        <v>220.54837848451299</v>
      </c>
      <c r="F773" s="13">
        <v>200.865766756418</v>
      </c>
      <c r="G773" s="89"/>
      <c r="H773" s="89" t="s">
        <v>12351</v>
      </c>
      <c r="I773" s="89"/>
      <c r="J773" s="13">
        <v>-2.2831804951601402</v>
      </c>
      <c r="K773" s="14">
        <v>4.5388801648224398E-10</v>
      </c>
      <c r="L773" s="12">
        <v>1390</v>
      </c>
      <c r="M773" s="12" t="s">
        <v>1527</v>
      </c>
      <c r="N773" s="13" t="s">
        <v>11976</v>
      </c>
      <c r="O773" s="12" t="s">
        <v>54</v>
      </c>
      <c r="P773" s="12" t="s">
        <v>55</v>
      </c>
      <c r="Q773" s="14">
        <v>1.6330999999999999E-26</v>
      </c>
      <c r="R773" s="12" t="s">
        <v>1528</v>
      </c>
      <c r="S773" s="12">
        <v>25.23</v>
      </c>
      <c r="T773" s="12">
        <v>6.9999999999999996E-10</v>
      </c>
      <c r="U773" s="12" t="s">
        <v>1529</v>
      </c>
      <c r="V773" s="12" t="s">
        <v>1530</v>
      </c>
      <c r="W773" s="15" t="s">
        <v>37</v>
      </c>
      <c r="X773" s="15" t="s">
        <v>89</v>
      </c>
      <c r="Y773" s="15" t="s">
        <v>37</v>
      </c>
      <c r="Z773" s="12" t="s">
        <v>38</v>
      </c>
      <c r="AA773" s="12" t="s">
        <v>39</v>
      </c>
      <c r="AB773" s="12" t="s">
        <v>1531</v>
      </c>
    </row>
    <row r="774" spans="1:28" x14ac:dyDescent="0.2">
      <c r="A774" s="12" t="s">
        <v>35</v>
      </c>
      <c r="B774" s="12" t="s">
        <v>1540</v>
      </c>
      <c r="C774" s="13">
        <v>1094.5976880564799</v>
      </c>
      <c r="D774" s="13">
        <v>6270.7874771041097</v>
      </c>
      <c r="E774" s="13">
        <v>199.20060904497299</v>
      </c>
      <c r="F774" s="13">
        <v>1442.23697171546</v>
      </c>
      <c r="G774" s="89"/>
      <c r="H774" s="89" t="s">
        <v>12351</v>
      </c>
      <c r="I774" s="89"/>
      <c r="J774" s="13">
        <v>2.2579484340164599</v>
      </c>
      <c r="K774" s="14">
        <v>4.7635157675408602E-10</v>
      </c>
      <c r="L774" s="12">
        <v>586</v>
      </c>
      <c r="M774" s="15" t="s">
        <v>37</v>
      </c>
      <c r="N774" s="16" t="s">
        <v>37</v>
      </c>
      <c r="O774" s="15" t="s">
        <v>37</v>
      </c>
      <c r="P774" s="15"/>
      <c r="Q774" s="17" t="s">
        <v>37</v>
      </c>
      <c r="R774" s="15" t="s">
        <v>37</v>
      </c>
      <c r="S774" s="15" t="s">
        <v>37</v>
      </c>
      <c r="T774" s="15" t="s">
        <v>37</v>
      </c>
      <c r="U774" s="15" t="s">
        <v>37</v>
      </c>
      <c r="V774" s="15" t="s">
        <v>37</v>
      </c>
      <c r="W774" s="15" t="s">
        <v>37</v>
      </c>
      <c r="X774" s="15" t="s">
        <v>37</v>
      </c>
      <c r="Y774" s="15" t="s">
        <v>37</v>
      </c>
      <c r="Z774" s="12" t="s">
        <v>38</v>
      </c>
      <c r="AA774" s="12" t="s">
        <v>39</v>
      </c>
      <c r="AB774" s="12" t="s">
        <v>40</v>
      </c>
    </row>
    <row r="775" spans="1:28" x14ac:dyDescent="0.2">
      <c r="A775" s="4" t="s">
        <v>35</v>
      </c>
      <c r="B775" s="4" t="s">
        <v>1543</v>
      </c>
      <c r="C775" s="25">
        <v>2127.3113716942398</v>
      </c>
      <c r="D775" s="25">
        <v>8805.6521053741508</v>
      </c>
      <c r="E775" s="25">
        <v>276.07077559550498</v>
      </c>
      <c r="F775" s="25">
        <v>760.75078000098404</v>
      </c>
      <c r="G775" s="82"/>
      <c r="H775" s="82" t="s">
        <v>12351</v>
      </c>
      <c r="I775" s="82"/>
      <c r="J775" s="25">
        <v>-2.3824254767319801</v>
      </c>
      <c r="K775" s="26">
        <v>5.06081466964997E-10</v>
      </c>
      <c r="L775" s="4">
        <v>696</v>
      </c>
      <c r="M775" s="4" t="s">
        <v>1544</v>
      </c>
      <c r="N775" s="4" t="s">
        <v>12270</v>
      </c>
      <c r="O775" s="4" t="s">
        <v>79</v>
      </c>
      <c r="P775" s="4" t="s">
        <v>55</v>
      </c>
      <c r="Q775" s="4">
        <v>2.99063E-41</v>
      </c>
      <c r="R775" s="4" t="s">
        <v>1117</v>
      </c>
      <c r="S775" s="4">
        <v>80.88</v>
      </c>
      <c r="T775" s="4">
        <v>2.0000000000000001E-33</v>
      </c>
      <c r="U775" s="4" t="s">
        <v>1118</v>
      </c>
      <c r="V775" s="4" t="s">
        <v>1119</v>
      </c>
      <c r="W775" s="4" t="s">
        <v>1120</v>
      </c>
      <c r="X775" s="4" t="s">
        <v>221</v>
      </c>
      <c r="Y775" s="4" t="s">
        <v>37</v>
      </c>
      <c r="Z775" s="4" t="s">
        <v>222</v>
      </c>
      <c r="AA775" s="4" t="s">
        <v>39</v>
      </c>
      <c r="AB775" s="4" t="s">
        <v>1121</v>
      </c>
    </row>
    <row r="776" spans="1:28" x14ac:dyDescent="0.2">
      <c r="A776" s="12" t="s">
        <v>35</v>
      </c>
      <c r="B776" s="12" t="s">
        <v>1549</v>
      </c>
      <c r="C776" s="13">
        <v>5.7881400727210499</v>
      </c>
      <c r="D776" s="13">
        <v>1.0652598431529099</v>
      </c>
      <c r="E776" s="13">
        <v>10.3971854559665</v>
      </c>
      <c r="F776" s="13">
        <v>17.7553024630779</v>
      </c>
      <c r="G776" s="89"/>
      <c r="H776" s="89" t="s">
        <v>12351</v>
      </c>
      <c r="I776" s="89"/>
      <c r="J776" s="13">
        <v>-2.8392440787062401</v>
      </c>
      <c r="K776" s="14">
        <v>5.6794333962523796E-10</v>
      </c>
      <c r="L776" s="12">
        <v>607</v>
      </c>
      <c r="M776" s="12" t="s">
        <v>1550</v>
      </c>
      <c r="N776" s="13" t="s">
        <v>1551</v>
      </c>
      <c r="O776" s="12" t="s">
        <v>1552</v>
      </c>
      <c r="P776" s="12" t="s">
        <v>55</v>
      </c>
      <c r="Q776" s="14">
        <v>9.5532800000000004E-19</v>
      </c>
      <c r="R776" s="12" t="s">
        <v>1553</v>
      </c>
      <c r="S776" s="12">
        <v>53.12</v>
      </c>
      <c r="T776" s="12">
        <v>8.9999999999999996E-12</v>
      </c>
      <c r="U776" s="12" t="s">
        <v>1554</v>
      </c>
      <c r="V776" s="12" t="s">
        <v>1555</v>
      </c>
      <c r="W776" s="12" t="s">
        <v>1556</v>
      </c>
      <c r="X776" s="12" t="s">
        <v>1557</v>
      </c>
      <c r="Y776" s="12" t="s">
        <v>1558</v>
      </c>
      <c r="Z776" s="12" t="s">
        <v>1559</v>
      </c>
      <c r="AA776" s="12" t="s">
        <v>1560</v>
      </c>
      <c r="AB776" s="12" t="s">
        <v>1561</v>
      </c>
    </row>
    <row r="777" spans="1:28" x14ac:dyDescent="0.2">
      <c r="A777" s="12" t="s">
        <v>35</v>
      </c>
      <c r="B777" s="12" t="s">
        <v>1562</v>
      </c>
      <c r="C777" s="13">
        <v>1003.20326288627</v>
      </c>
      <c r="D777" s="13">
        <v>2699.9798281334001</v>
      </c>
      <c r="E777" s="13">
        <v>384.88033702097101</v>
      </c>
      <c r="F777" s="13">
        <v>452.82209231795099</v>
      </c>
      <c r="G777" s="89"/>
      <c r="H777" s="89" t="s">
        <v>12351</v>
      </c>
      <c r="I777" s="89"/>
      <c r="J777" s="13">
        <v>-2.57041588061211</v>
      </c>
      <c r="K777" s="14">
        <v>1.3775003735823199E-9</v>
      </c>
      <c r="L777" s="12">
        <v>2958</v>
      </c>
      <c r="M777" s="12" t="s">
        <v>1563</v>
      </c>
      <c r="N777" s="13" t="s">
        <v>11977</v>
      </c>
      <c r="O777" s="12" t="s">
        <v>79</v>
      </c>
      <c r="P777" s="12" t="s">
        <v>55</v>
      </c>
      <c r="Q777" s="14">
        <v>9.74478E-56</v>
      </c>
      <c r="R777" s="12" t="s">
        <v>1565</v>
      </c>
      <c r="S777" s="12">
        <v>56.82</v>
      </c>
      <c r="T777" s="12">
        <v>1E-59</v>
      </c>
      <c r="U777" s="12" t="s">
        <v>1566</v>
      </c>
      <c r="V777" s="12" t="s">
        <v>1567</v>
      </c>
      <c r="W777" s="15" t="s">
        <v>37</v>
      </c>
      <c r="X777" s="15" t="s">
        <v>89</v>
      </c>
      <c r="Y777" s="15" t="s">
        <v>37</v>
      </c>
      <c r="Z777" s="12" t="s">
        <v>38</v>
      </c>
      <c r="AA777" s="12" t="s">
        <v>39</v>
      </c>
      <c r="AB777" s="12" t="s">
        <v>153</v>
      </c>
    </row>
    <row r="778" spans="1:28" x14ac:dyDescent="0.2">
      <c r="A778" s="12" t="s">
        <v>35</v>
      </c>
      <c r="B778" s="12" t="s">
        <v>1568</v>
      </c>
      <c r="C778" s="13">
        <v>113.594464656802</v>
      </c>
      <c r="D778" s="13">
        <v>76.283227957027293</v>
      </c>
      <c r="E778" s="13">
        <v>239.95799024319399</v>
      </c>
      <c r="F778" s="13">
        <v>233.21055580527801</v>
      </c>
      <c r="G778" s="89"/>
      <c r="H778" s="89" t="s">
        <v>12351</v>
      </c>
      <c r="I778" s="89"/>
      <c r="J778" s="13">
        <v>-3.6565892618218498</v>
      </c>
      <c r="K778" s="14">
        <v>1.39635259304384E-9</v>
      </c>
      <c r="L778" s="12">
        <v>1807</v>
      </c>
      <c r="M778" s="15" t="s">
        <v>37</v>
      </c>
      <c r="N778" s="16" t="s">
        <v>37</v>
      </c>
      <c r="O778" s="15" t="s">
        <v>37</v>
      </c>
      <c r="P778" s="15"/>
      <c r="Q778" s="17" t="s">
        <v>37</v>
      </c>
      <c r="R778" s="15" t="s">
        <v>37</v>
      </c>
      <c r="S778" s="15" t="s">
        <v>37</v>
      </c>
      <c r="T778" s="15" t="s">
        <v>37</v>
      </c>
      <c r="U778" s="15" t="s">
        <v>37</v>
      </c>
      <c r="V778" s="15" t="s">
        <v>37</v>
      </c>
      <c r="W778" s="15" t="s">
        <v>37</v>
      </c>
      <c r="X778" s="15" t="s">
        <v>37</v>
      </c>
      <c r="Y778" s="15" t="s">
        <v>37</v>
      </c>
      <c r="Z778" s="12" t="s">
        <v>38</v>
      </c>
      <c r="AA778" s="12" t="s">
        <v>39</v>
      </c>
      <c r="AB778" s="12" t="s">
        <v>40</v>
      </c>
    </row>
    <row r="779" spans="1:28" x14ac:dyDescent="0.2">
      <c r="A779" s="12" t="s">
        <v>35</v>
      </c>
      <c r="B779" s="12" t="s">
        <v>1569</v>
      </c>
      <c r="C779" s="13">
        <v>2252.5859712103402</v>
      </c>
      <c r="D779" s="13">
        <v>13671.1105167641</v>
      </c>
      <c r="E779" s="13">
        <v>1178.7782336064799</v>
      </c>
      <c r="F779" s="13">
        <v>640.62515740033496</v>
      </c>
      <c r="G779" s="89"/>
      <c r="H779" s="89" t="s">
        <v>12351</v>
      </c>
      <c r="I779" s="89"/>
      <c r="J779" s="13">
        <v>2.4779111688484599</v>
      </c>
      <c r="K779" s="14">
        <v>1.4828233648561399E-9</v>
      </c>
      <c r="L779" s="12">
        <v>2100</v>
      </c>
      <c r="M779" s="15" t="s">
        <v>37</v>
      </c>
      <c r="N779" s="16" t="s">
        <v>37</v>
      </c>
      <c r="O779" s="15" t="s">
        <v>37</v>
      </c>
      <c r="P779" s="15"/>
      <c r="Q779" s="17" t="s">
        <v>37</v>
      </c>
      <c r="R779" s="15" t="s">
        <v>37</v>
      </c>
      <c r="S779" s="15" t="s">
        <v>37</v>
      </c>
      <c r="T779" s="15" t="s">
        <v>37</v>
      </c>
      <c r="U779" s="15" t="s">
        <v>37</v>
      </c>
      <c r="V779" s="15" t="s">
        <v>37</v>
      </c>
      <c r="W779" s="15" t="s">
        <v>37</v>
      </c>
      <c r="X779" s="15" t="s">
        <v>37</v>
      </c>
      <c r="Y779" s="15" t="s">
        <v>37</v>
      </c>
      <c r="Z779" s="12" t="s">
        <v>38</v>
      </c>
      <c r="AA779" s="12" t="s">
        <v>39</v>
      </c>
      <c r="AB779" s="12" t="s">
        <v>40</v>
      </c>
    </row>
    <row r="780" spans="1:28" x14ac:dyDescent="0.2">
      <c r="A780" s="12" t="s">
        <v>35</v>
      </c>
      <c r="B780" s="12" t="s">
        <v>1570</v>
      </c>
      <c r="C780" s="13">
        <v>139.41441101909101</v>
      </c>
      <c r="D780" s="13">
        <v>222.85013678905401</v>
      </c>
      <c r="E780" s="13">
        <v>76.701107726012296</v>
      </c>
      <c r="F780" s="13">
        <v>50.440961422998498</v>
      </c>
      <c r="G780" s="89"/>
      <c r="H780" s="89" t="s">
        <v>12351</v>
      </c>
      <c r="I780" s="89"/>
      <c r="J780" s="13">
        <v>2.28954361339642</v>
      </c>
      <c r="K780" s="14">
        <v>1.4950206503898801E-9</v>
      </c>
      <c r="L780" s="12">
        <v>1576</v>
      </c>
      <c r="M780" s="12" t="s">
        <v>1374</v>
      </c>
      <c r="N780" s="13" t="s">
        <v>1375</v>
      </c>
      <c r="O780" s="12" t="s">
        <v>1376</v>
      </c>
      <c r="P780" s="12" t="s">
        <v>590</v>
      </c>
      <c r="Q780" s="14">
        <v>1.96425E-117</v>
      </c>
      <c r="R780" s="12" t="s">
        <v>1037</v>
      </c>
      <c r="S780" s="12">
        <v>22.09</v>
      </c>
      <c r="T780" s="12">
        <v>4.0000000000000003E-18</v>
      </c>
      <c r="U780" s="12" t="s">
        <v>1038</v>
      </c>
      <c r="V780" s="12" t="s">
        <v>1039</v>
      </c>
      <c r="W780" s="12" t="s">
        <v>1040</v>
      </c>
      <c r="X780" s="12" t="s">
        <v>1041</v>
      </c>
      <c r="Y780" s="12" t="s">
        <v>534</v>
      </c>
      <c r="Z780" s="12" t="s">
        <v>535</v>
      </c>
      <c r="AA780" s="12" t="s">
        <v>120</v>
      </c>
      <c r="AB780" s="12" t="s">
        <v>536</v>
      </c>
    </row>
    <row r="781" spans="1:28" x14ac:dyDescent="0.2">
      <c r="A781" s="12" t="s">
        <v>35</v>
      </c>
      <c r="B781" s="12" t="s">
        <v>1571</v>
      </c>
      <c r="C781" s="13">
        <v>111.557582973001</v>
      </c>
      <c r="D781" s="13">
        <v>154.726370508581</v>
      </c>
      <c r="E781" s="13">
        <v>371.85815933780702</v>
      </c>
      <c r="F781" s="13">
        <v>526.82930236856998</v>
      </c>
      <c r="G781" s="89"/>
      <c r="H781" s="89" t="s">
        <v>12351</v>
      </c>
      <c r="I781" s="89"/>
      <c r="J781" s="13">
        <v>2.4527286746283901</v>
      </c>
      <c r="K781" s="14">
        <v>1.4976929668414001E-9</v>
      </c>
      <c r="L781" s="12">
        <v>1399</v>
      </c>
      <c r="M781" s="15" t="s">
        <v>37</v>
      </c>
      <c r="N781" s="16" t="s">
        <v>37</v>
      </c>
      <c r="O781" s="15" t="s">
        <v>37</v>
      </c>
      <c r="P781" s="15"/>
      <c r="Q781" s="17" t="s">
        <v>37</v>
      </c>
      <c r="R781" s="15" t="s">
        <v>37</v>
      </c>
      <c r="S781" s="15" t="s">
        <v>37</v>
      </c>
      <c r="T781" s="15" t="s">
        <v>37</v>
      </c>
      <c r="U781" s="15" t="s">
        <v>37</v>
      </c>
      <c r="V781" s="15" t="s">
        <v>37</v>
      </c>
      <c r="W781" s="15" t="s">
        <v>37</v>
      </c>
      <c r="X781" s="15" t="s">
        <v>37</v>
      </c>
      <c r="Y781" s="15" t="s">
        <v>37</v>
      </c>
      <c r="Z781" s="12" t="s">
        <v>38</v>
      </c>
      <c r="AA781" s="12" t="s">
        <v>39</v>
      </c>
      <c r="AB781" s="12" t="s">
        <v>40</v>
      </c>
    </row>
    <row r="782" spans="1:28" x14ac:dyDescent="0.2">
      <c r="A782" s="12" t="s">
        <v>35</v>
      </c>
      <c r="B782" s="12" t="s">
        <v>1578</v>
      </c>
      <c r="C782" s="13">
        <v>18399.250231937101</v>
      </c>
      <c r="D782" s="13">
        <v>51205.089859937703</v>
      </c>
      <c r="E782" s="13">
        <v>12482.759224766</v>
      </c>
      <c r="F782" s="13">
        <v>16759.233725519702</v>
      </c>
      <c r="G782" s="89"/>
      <c r="H782" s="89" t="s">
        <v>12351</v>
      </c>
      <c r="I782" s="89"/>
      <c r="J782" s="13">
        <v>-6.3855063755279904</v>
      </c>
      <c r="K782" s="14">
        <v>1.5906377384207301E-9</v>
      </c>
      <c r="L782" s="12">
        <v>1384</v>
      </c>
      <c r="M782" s="12" t="s">
        <v>1579</v>
      </c>
      <c r="N782" s="13" t="s">
        <v>11978</v>
      </c>
      <c r="O782" s="12" t="s">
        <v>79</v>
      </c>
      <c r="P782" s="12" t="s">
        <v>55</v>
      </c>
      <c r="Q782" s="14">
        <v>1.27829E-128</v>
      </c>
      <c r="R782" s="12" t="s">
        <v>1581</v>
      </c>
      <c r="S782" s="12">
        <v>27.33</v>
      </c>
      <c r="T782" s="12">
        <v>5.9999999999999995E-8</v>
      </c>
      <c r="U782" s="12" t="s">
        <v>1582</v>
      </c>
      <c r="V782" s="12" t="s">
        <v>1583</v>
      </c>
      <c r="W782" s="12" t="s">
        <v>1584</v>
      </c>
      <c r="X782" s="12" t="s">
        <v>1585</v>
      </c>
      <c r="Y782" s="12" t="s">
        <v>762</v>
      </c>
      <c r="Z782" s="12" t="s">
        <v>763</v>
      </c>
      <c r="AA782" s="12" t="s">
        <v>1586</v>
      </c>
      <c r="AB782" s="12" t="s">
        <v>1587</v>
      </c>
    </row>
    <row r="783" spans="1:28" x14ac:dyDescent="0.2">
      <c r="A783" s="12" t="s">
        <v>35</v>
      </c>
      <c r="B783" s="12" t="s">
        <v>1588</v>
      </c>
      <c r="C783" s="13">
        <v>519.77125530298201</v>
      </c>
      <c r="D783" s="13">
        <v>464.46119576161402</v>
      </c>
      <c r="E783" s="13">
        <v>188.43567742258799</v>
      </c>
      <c r="F783" s="13">
        <v>181.986438156925</v>
      </c>
      <c r="G783" s="89"/>
      <c r="H783" s="89" t="s">
        <v>12351</v>
      </c>
      <c r="I783" s="89"/>
      <c r="J783" s="13">
        <v>-2.2385097108248302</v>
      </c>
      <c r="K783" s="14">
        <v>1.63440872973068E-9</v>
      </c>
      <c r="L783" s="12">
        <v>1800</v>
      </c>
      <c r="M783" s="12" t="s">
        <v>1589</v>
      </c>
      <c r="N783" s="13" t="s">
        <v>11979</v>
      </c>
      <c r="O783" s="12" t="s">
        <v>79</v>
      </c>
      <c r="P783" s="12" t="s">
        <v>55</v>
      </c>
      <c r="Q783" s="14">
        <v>0</v>
      </c>
      <c r="R783" s="12" t="s">
        <v>1591</v>
      </c>
      <c r="S783" s="12">
        <v>42.83</v>
      </c>
      <c r="T783" s="12">
        <v>1E-146</v>
      </c>
      <c r="U783" s="12" t="s">
        <v>1592</v>
      </c>
      <c r="V783" s="12" t="s">
        <v>1593</v>
      </c>
      <c r="W783" s="12" t="s">
        <v>1594</v>
      </c>
      <c r="X783" s="12" t="s">
        <v>1595</v>
      </c>
      <c r="Y783" s="12" t="s">
        <v>1596</v>
      </c>
      <c r="Z783" s="12" t="s">
        <v>1597</v>
      </c>
      <c r="AA783" s="12" t="s">
        <v>1598</v>
      </c>
      <c r="AB783" s="12" t="s">
        <v>1599</v>
      </c>
    </row>
    <row r="784" spans="1:28" x14ac:dyDescent="0.2">
      <c r="A784" s="8" t="s">
        <v>35</v>
      </c>
      <c r="B784" s="8" t="s">
        <v>1600</v>
      </c>
      <c r="C784" s="21">
        <v>3.9093858679462898</v>
      </c>
      <c r="D784" s="21">
        <v>7.7511143469657204</v>
      </c>
      <c r="E784" s="21">
        <v>12.217517667836301</v>
      </c>
      <c r="F784" s="21">
        <v>30.006578914415002</v>
      </c>
      <c r="G784" s="81"/>
      <c r="H784" s="81" t="s">
        <v>12351</v>
      </c>
      <c r="I784" s="81"/>
      <c r="J784" s="21">
        <v>2.1881210260619799</v>
      </c>
      <c r="K784" s="22">
        <v>1.6958018192853401E-9</v>
      </c>
      <c r="L784" s="8">
        <v>1010</v>
      </c>
      <c r="M784" s="8" t="s">
        <v>1601</v>
      </c>
      <c r="N784" s="8" t="s">
        <v>1602</v>
      </c>
      <c r="O784" s="8" t="s">
        <v>391</v>
      </c>
      <c r="P784" s="8" t="s">
        <v>392</v>
      </c>
      <c r="Q784" s="8">
        <v>7.8723400000000003E-39</v>
      </c>
      <c r="R784" s="8" t="s">
        <v>1231</v>
      </c>
      <c r="S784" s="8">
        <v>26.22</v>
      </c>
      <c r="T784" s="8">
        <v>1.9999999999999999E-7</v>
      </c>
      <c r="U784" s="8" t="s">
        <v>1232</v>
      </c>
      <c r="V784" s="8" t="s">
        <v>1233</v>
      </c>
      <c r="W784" s="8" t="s">
        <v>1234</v>
      </c>
      <c r="X784" s="8" t="s">
        <v>1235</v>
      </c>
      <c r="Y784" s="8" t="s">
        <v>1236</v>
      </c>
      <c r="Z784" s="8" t="s">
        <v>1237</v>
      </c>
      <c r="AA784" s="8" t="s">
        <v>39</v>
      </c>
      <c r="AB784" s="8" t="s">
        <v>1238</v>
      </c>
    </row>
    <row r="785" spans="1:28" x14ac:dyDescent="0.2">
      <c r="A785" s="12" t="s">
        <v>35</v>
      </c>
      <c r="B785" s="12" t="s">
        <v>1603</v>
      </c>
      <c r="C785" s="13">
        <v>712.93012607911805</v>
      </c>
      <c r="D785" s="13">
        <v>400.56219037103</v>
      </c>
      <c r="E785" s="13">
        <v>1757.8179520426199</v>
      </c>
      <c r="F785" s="13">
        <v>1485.06166320222</v>
      </c>
      <c r="G785" s="89"/>
      <c r="H785" s="89" t="s">
        <v>12351</v>
      </c>
      <c r="I785" s="89"/>
      <c r="J785" s="13">
        <v>-2.79396342870126</v>
      </c>
      <c r="K785" s="14">
        <v>1.82604085789976E-9</v>
      </c>
      <c r="L785" s="12">
        <v>2200</v>
      </c>
      <c r="M785" s="12" t="s">
        <v>1604</v>
      </c>
      <c r="N785" s="13" t="s">
        <v>1605</v>
      </c>
      <c r="O785" s="12" t="s">
        <v>79</v>
      </c>
      <c r="P785" s="12" t="s">
        <v>55</v>
      </c>
      <c r="Q785" s="14">
        <v>2.6578600000000001E-132</v>
      </c>
      <c r="R785" s="12" t="s">
        <v>1606</v>
      </c>
      <c r="S785" s="12">
        <v>69.33</v>
      </c>
      <c r="T785" s="12">
        <v>2E-132</v>
      </c>
      <c r="U785" s="12" t="s">
        <v>1607</v>
      </c>
      <c r="V785" s="12" t="s">
        <v>1608</v>
      </c>
      <c r="W785" s="15" t="s">
        <v>37</v>
      </c>
      <c r="X785" s="12" t="s">
        <v>1449</v>
      </c>
      <c r="Y785" s="12" t="s">
        <v>108</v>
      </c>
      <c r="Z785" s="12" t="s">
        <v>1246</v>
      </c>
      <c r="AA785" s="12" t="s">
        <v>39</v>
      </c>
      <c r="AB785" s="12" t="s">
        <v>40</v>
      </c>
    </row>
    <row r="786" spans="1:28" x14ac:dyDescent="0.2">
      <c r="A786" s="12" t="s">
        <v>35</v>
      </c>
      <c r="B786" s="12" t="s">
        <v>1615</v>
      </c>
      <c r="C786" s="13">
        <v>350.62310953191201</v>
      </c>
      <c r="D786" s="13">
        <v>284.19654534054598</v>
      </c>
      <c r="E786" s="13">
        <v>114.52987379291601</v>
      </c>
      <c r="F786" s="13">
        <v>117.330316624308</v>
      </c>
      <c r="G786" s="89"/>
      <c r="H786" s="89" t="s">
        <v>12351</v>
      </c>
      <c r="I786" s="89"/>
      <c r="J786" s="13">
        <v>2.46892221565572</v>
      </c>
      <c r="K786" s="14">
        <v>1.8359742227278299E-9</v>
      </c>
      <c r="L786" s="12">
        <v>875</v>
      </c>
      <c r="M786" s="12" t="s">
        <v>1616</v>
      </c>
      <c r="N786" s="13" t="s">
        <v>11980</v>
      </c>
      <c r="O786" s="12" t="s">
        <v>54</v>
      </c>
      <c r="P786" s="12" t="s">
        <v>55</v>
      </c>
      <c r="Q786" s="14">
        <v>7.0248200000000003E-109</v>
      </c>
      <c r="R786" s="12" t="s">
        <v>1617</v>
      </c>
      <c r="S786" s="12">
        <v>46.86</v>
      </c>
      <c r="T786" s="12">
        <v>5.0000000000000001E-60</v>
      </c>
      <c r="U786" s="12" t="s">
        <v>1618</v>
      </c>
      <c r="V786" s="12" t="s">
        <v>1619</v>
      </c>
      <c r="W786" s="15" t="s">
        <v>37</v>
      </c>
      <c r="X786" s="12" t="s">
        <v>1620</v>
      </c>
      <c r="Y786" s="15" t="s">
        <v>37</v>
      </c>
      <c r="Z786" s="12" t="s">
        <v>1621</v>
      </c>
      <c r="AA786" s="12" t="s">
        <v>39</v>
      </c>
      <c r="AB786" s="12" t="s">
        <v>1622</v>
      </c>
    </row>
    <row r="787" spans="1:28" x14ac:dyDescent="0.2">
      <c r="A787" s="12" t="s">
        <v>35</v>
      </c>
      <c r="B787" s="12" t="s">
        <v>1623</v>
      </c>
      <c r="C787" s="13">
        <v>26.057238947485601</v>
      </c>
      <c r="D787" s="13">
        <v>77.751636763636</v>
      </c>
      <c r="E787" s="13">
        <v>20.4860998192644</v>
      </c>
      <c r="F787" s="13">
        <v>18.329543667570402</v>
      </c>
      <c r="G787" s="89"/>
      <c r="H787" s="89" t="s">
        <v>12351</v>
      </c>
      <c r="I787" s="89"/>
      <c r="J787" s="13">
        <v>-2.2998223826167901</v>
      </c>
      <c r="K787" s="14">
        <v>2.0468391918693499E-9</v>
      </c>
      <c r="L787" s="12">
        <v>546</v>
      </c>
      <c r="M787" s="12" t="s">
        <v>1624</v>
      </c>
      <c r="N787" s="13" t="s">
        <v>11981</v>
      </c>
      <c r="O787" s="12" t="s">
        <v>79</v>
      </c>
      <c r="P787" s="12" t="s">
        <v>55</v>
      </c>
      <c r="Q787" s="14">
        <v>1.7355699999999999E-24</v>
      </c>
      <c r="R787" s="12" t="s">
        <v>1625</v>
      </c>
      <c r="S787" s="12">
        <v>76.709999999999994</v>
      </c>
      <c r="T787" s="12">
        <v>2.9999999999999998E-25</v>
      </c>
      <c r="U787" s="12" t="s">
        <v>1626</v>
      </c>
      <c r="V787" s="12" t="s">
        <v>1627</v>
      </c>
      <c r="W787" s="15" t="s">
        <v>37</v>
      </c>
      <c r="X787" s="12" t="s">
        <v>1111</v>
      </c>
      <c r="Y787" s="12" t="s">
        <v>1112</v>
      </c>
      <c r="Z787" s="12" t="s">
        <v>1113</v>
      </c>
      <c r="AA787" s="12" t="s">
        <v>213</v>
      </c>
      <c r="AB787" s="12" t="s">
        <v>83</v>
      </c>
    </row>
    <row r="788" spans="1:28" x14ac:dyDescent="0.2">
      <c r="A788" s="8" t="s">
        <v>35</v>
      </c>
      <c r="B788" s="8" t="s">
        <v>1628</v>
      </c>
      <c r="C788" s="21">
        <v>265.02356159318498</v>
      </c>
      <c r="D788" s="21">
        <v>200.640989686262</v>
      </c>
      <c r="E788" s="21">
        <v>695.03080001049</v>
      </c>
      <c r="F788" s="21">
        <v>580.60526393502801</v>
      </c>
      <c r="G788" s="81"/>
      <c r="H788" s="81" t="s">
        <v>12351</v>
      </c>
      <c r="I788" s="81"/>
      <c r="J788" s="21">
        <v>-2.27345169492152</v>
      </c>
      <c r="K788" s="22">
        <v>2.05421696230378E-9</v>
      </c>
      <c r="L788" s="8">
        <v>6801</v>
      </c>
      <c r="M788" s="8" t="s">
        <v>1629</v>
      </c>
      <c r="N788" s="8" t="s">
        <v>1630</v>
      </c>
      <c r="O788" s="8" t="s">
        <v>1631</v>
      </c>
      <c r="P788" s="8" t="s">
        <v>1632</v>
      </c>
      <c r="Q788" s="8">
        <v>0</v>
      </c>
      <c r="R788" s="8" t="s">
        <v>1633</v>
      </c>
      <c r="S788" s="8">
        <v>42.87</v>
      </c>
      <c r="T788" s="8">
        <v>0</v>
      </c>
      <c r="U788" s="8" t="s">
        <v>1634</v>
      </c>
      <c r="V788" s="8" t="s">
        <v>1635</v>
      </c>
      <c r="W788" s="8" t="s">
        <v>37</v>
      </c>
      <c r="X788" s="8" t="s">
        <v>396</v>
      </c>
      <c r="Y788" s="8" t="s">
        <v>108</v>
      </c>
      <c r="Z788" s="8" t="s">
        <v>397</v>
      </c>
      <c r="AA788" s="8" t="s">
        <v>39</v>
      </c>
      <c r="AB788" s="8" t="s">
        <v>398</v>
      </c>
    </row>
    <row r="789" spans="1:28" x14ac:dyDescent="0.2">
      <c r="A789" s="12" t="s">
        <v>35</v>
      </c>
      <c r="B789" s="12" t="s">
        <v>1636</v>
      </c>
      <c r="C789" s="13">
        <v>1147.7396036132</v>
      </c>
      <c r="D789" s="13">
        <v>927.89943103528105</v>
      </c>
      <c r="E789" s="13">
        <v>361.02722158597197</v>
      </c>
      <c r="F789" s="13">
        <v>340.11289430924501</v>
      </c>
      <c r="G789" s="89"/>
      <c r="H789" s="89" t="s">
        <v>12351</v>
      </c>
      <c r="I789" s="89"/>
      <c r="J789" s="13">
        <v>2.1970170398652402</v>
      </c>
      <c r="K789" s="14">
        <v>2.17634397248662E-9</v>
      </c>
      <c r="L789" s="12">
        <v>3274</v>
      </c>
      <c r="M789" s="12" t="s">
        <v>1637</v>
      </c>
      <c r="N789" s="13" t="s">
        <v>11982</v>
      </c>
      <c r="O789" s="12" t="s">
        <v>54</v>
      </c>
      <c r="P789" s="12" t="s">
        <v>55</v>
      </c>
      <c r="Q789" s="14">
        <v>2.7244999999999998E-47</v>
      </c>
      <c r="R789" s="12" t="s">
        <v>1638</v>
      </c>
      <c r="S789" s="12">
        <v>32.75</v>
      </c>
      <c r="T789" s="12">
        <v>6.9999999999999999E-23</v>
      </c>
      <c r="U789" s="12" t="s">
        <v>1639</v>
      </c>
      <c r="V789" s="12" t="s">
        <v>1640</v>
      </c>
      <c r="W789" s="12" t="s">
        <v>1641</v>
      </c>
      <c r="X789" s="12" t="s">
        <v>1642</v>
      </c>
      <c r="Y789" s="12" t="s">
        <v>1643</v>
      </c>
      <c r="Z789" s="12" t="s">
        <v>661</v>
      </c>
      <c r="AA789" s="12" t="s">
        <v>1644</v>
      </c>
      <c r="AB789" s="12" t="s">
        <v>1645</v>
      </c>
    </row>
    <row r="790" spans="1:28" x14ac:dyDescent="0.2">
      <c r="A790" s="12" t="s">
        <v>35</v>
      </c>
      <c r="B790" s="12" t="s">
        <v>1646</v>
      </c>
      <c r="C790" s="13">
        <v>74.400922016224797</v>
      </c>
      <c r="D790" s="13">
        <v>56.204197625186502</v>
      </c>
      <c r="E790" s="13">
        <v>285.37077549118101</v>
      </c>
      <c r="F790" s="13">
        <v>161.77812370142999</v>
      </c>
      <c r="G790" s="89"/>
      <c r="H790" s="89" t="s">
        <v>12351</v>
      </c>
      <c r="I790" s="89"/>
      <c r="J790" s="13">
        <v>-2.7401922765973401</v>
      </c>
      <c r="K790" s="14">
        <v>2.8286601997237201E-9</v>
      </c>
      <c r="L790" s="12">
        <v>2938</v>
      </c>
      <c r="M790" s="12" t="s">
        <v>1647</v>
      </c>
      <c r="N790" s="13" t="s">
        <v>1648</v>
      </c>
      <c r="O790" s="12" t="s">
        <v>79</v>
      </c>
      <c r="P790" s="12" t="s">
        <v>55</v>
      </c>
      <c r="Q790" s="14">
        <v>9.1652699999999999E-152</v>
      </c>
      <c r="R790" s="12" t="s">
        <v>1649</v>
      </c>
      <c r="S790" s="12">
        <v>26.71</v>
      </c>
      <c r="T790" s="12">
        <v>1.0000000000000001E-18</v>
      </c>
      <c r="U790" s="12" t="s">
        <v>1650</v>
      </c>
      <c r="V790" s="12" t="s">
        <v>1651</v>
      </c>
      <c r="W790" s="15" t="s">
        <v>37</v>
      </c>
      <c r="X790" s="15" t="s">
        <v>89</v>
      </c>
      <c r="Y790" s="15" t="s">
        <v>37</v>
      </c>
      <c r="Z790" s="12" t="s">
        <v>38</v>
      </c>
      <c r="AA790" s="12" t="s">
        <v>39</v>
      </c>
      <c r="AB790" s="12" t="s">
        <v>1652</v>
      </c>
    </row>
    <row r="791" spans="1:28" x14ac:dyDescent="0.2">
      <c r="A791" s="12" t="s">
        <v>35</v>
      </c>
      <c r="B791" s="12" t="s">
        <v>1653</v>
      </c>
      <c r="C791" s="13">
        <v>1730.76916466429</v>
      </c>
      <c r="D791" s="13">
        <v>2441.1029618068701</v>
      </c>
      <c r="E791" s="13">
        <v>783.97797991977598</v>
      </c>
      <c r="F791" s="13">
        <v>990.25024626534196</v>
      </c>
      <c r="G791" s="89"/>
      <c r="H791" s="89" t="s">
        <v>12351</v>
      </c>
      <c r="I791" s="89"/>
      <c r="J791" s="13">
        <v>-4.41770871766591</v>
      </c>
      <c r="K791" s="14">
        <v>2.8352498656554801E-9</v>
      </c>
      <c r="L791" s="12">
        <v>2920</v>
      </c>
      <c r="M791" s="15" t="s">
        <v>37</v>
      </c>
      <c r="N791" s="16" t="s">
        <v>37</v>
      </c>
      <c r="O791" s="15" t="s">
        <v>37</v>
      </c>
      <c r="P791" s="15"/>
      <c r="Q791" s="17" t="s">
        <v>37</v>
      </c>
      <c r="R791" s="15" t="s">
        <v>37</v>
      </c>
      <c r="S791" s="15" t="s">
        <v>37</v>
      </c>
      <c r="T791" s="15" t="s">
        <v>37</v>
      </c>
      <c r="U791" s="15" t="s">
        <v>37</v>
      </c>
      <c r="V791" s="15" t="s">
        <v>37</v>
      </c>
      <c r="W791" s="15" t="s">
        <v>37</v>
      </c>
      <c r="X791" s="15" t="s">
        <v>37</v>
      </c>
      <c r="Y791" s="15" t="s">
        <v>37</v>
      </c>
      <c r="Z791" s="12" t="s">
        <v>38</v>
      </c>
      <c r="AA791" s="12" t="s">
        <v>39</v>
      </c>
      <c r="AB791" s="12" t="s">
        <v>40</v>
      </c>
    </row>
    <row r="792" spans="1:28" x14ac:dyDescent="0.2">
      <c r="A792" s="12" t="s">
        <v>35</v>
      </c>
      <c r="B792" s="12" t="s">
        <v>1654</v>
      </c>
      <c r="C792" s="13">
        <v>318.94296807628598</v>
      </c>
      <c r="D792" s="13">
        <v>254.991558298321</v>
      </c>
      <c r="E792" s="13">
        <v>867.31154513628996</v>
      </c>
      <c r="F792" s="13">
        <v>422.550590085208</v>
      </c>
      <c r="G792" s="89"/>
      <c r="H792" s="89" t="s">
        <v>12351</v>
      </c>
      <c r="I792" s="89"/>
      <c r="J792" s="13">
        <v>2.1619302074838198</v>
      </c>
      <c r="K792" s="14">
        <v>2.9819945581750899E-9</v>
      </c>
      <c r="L792" s="12">
        <v>2311</v>
      </c>
      <c r="M792" s="12" t="s">
        <v>1655</v>
      </c>
      <c r="N792" s="13" t="s">
        <v>1656</v>
      </c>
      <c r="O792" s="12" t="s">
        <v>1657</v>
      </c>
      <c r="P792" s="12" t="s">
        <v>55</v>
      </c>
      <c r="Q792" s="14">
        <v>2.0053E-118</v>
      </c>
      <c r="R792" s="12" t="s">
        <v>1658</v>
      </c>
      <c r="S792" s="12">
        <v>40.590000000000003</v>
      </c>
      <c r="T792" s="12">
        <v>6.9999999999999997E-108</v>
      </c>
      <c r="U792" s="12" t="s">
        <v>1659</v>
      </c>
      <c r="V792" s="12" t="s">
        <v>1660</v>
      </c>
      <c r="W792" s="15" t="s">
        <v>37</v>
      </c>
      <c r="X792" s="12" t="s">
        <v>1661</v>
      </c>
      <c r="Y792" s="15" t="s">
        <v>37</v>
      </c>
      <c r="Z792" s="12" t="s">
        <v>1662</v>
      </c>
      <c r="AA792" s="12" t="s">
        <v>39</v>
      </c>
      <c r="AB792" s="12" t="s">
        <v>1663</v>
      </c>
    </row>
    <row r="793" spans="1:28" x14ac:dyDescent="0.2">
      <c r="A793" s="4" t="s">
        <v>35</v>
      </c>
      <c r="B793" s="4" t="s">
        <v>1664</v>
      </c>
      <c r="C793" s="25">
        <v>3726.4379780883501</v>
      </c>
      <c r="D793" s="25">
        <v>15253.3695720536</v>
      </c>
      <c r="E793" s="25">
        <v>2794.8545896304099</v>
      </c>
      <c r="F793" s="25">
        <v>1698.0338112848999</v>
      </c>
      <c r="G793" s="82"/>
      <c r="H793" s="82" t="s">
        <v>12351</v>
      </c>
      <c r="I793" s="82"/>
      <c r="J793" s="25">
        <v>2.1727652518952598</v>
      </c>
      <c r="K793" s="26">
        <v>3.0378618060981701E-9</v>
      </c>
      <c r="L793" s="4">
        <v>2276</v>
      </c>
      <c r="M793" s="4" t="s">
        <v>1665</v>
      </c>
      <c r="N793" s="4" t="s">
        <v>12297</v>
      </c>
      <c r="O793" s="4" t="s">
        <v>54</v>
      </c>
      <c r="P793" s="4" t="s">
        <v>55</v>
      </c>
      <c r="Q793" s="4">
        <v>4.8198000000000002E-129</v>
      </c>
      <c r="R793" s="4" t="s">
        <v>1667</v>
      </c>
      <c r="S793" s="4">
        <v>74.56</v>
      </c>
      <c r="T793" s="4">
        <v>4.0000000000000003E-130</v>
      </c>
      <c r="U793" s="4" t="s">
        <v>1668</v>
      </c>
      <c r="V793" s="4" t="s">
        <v>1669</v>
      </c>
      <c r="W793" s="4" t="s">
        <v>1670</v>
      </c>
      <c r="X793" s="4" t="s">
        <v>221</v>
      </c>
      <c r="Y793" s="4" t="s">
        <v>37</v>
      </c>
      <c r="Z793" s="4" t="s">
        <v>222</v>
      </c>
      <c r="AA793" s="4" t="s">
        <v>39</v>
      </c>
      <c r="AB793" s="4" t="s">
        <v>40</v>
      </c>
    </row>
    <row r="794" spans="1:28" x14ac:dyDescent="0.2">
      <c r="A794" s="12" t="s">
        <v>35</v>
      </c>
      <c r="B794" s="12" t="s">
        <v>1671</v>
      </c>
      <c r="C794" s="13">
        <v>440.02543435606702</v>
      </c>
      <c r="D794" s="13">
        <v>2275.17096198545</v>
      </c>
      <c r="E794" s="13">
        <v>124.00054915151399</v>
      </c>
      <c r="F794" s="13">
        <v>201.65016649129501</v>
      </c>
      <c r="G794" s="89"/>
      <c r="H794" s="89" t="s">
        <v>12351</v>
      </c>
      <c r="I794" s="89"/>
      <c r="J794" s="13">
        <v>2.2220207372968099</v>
      </c>
      <c r="K794" s="14">
        <v>3.0378618060981701E-9</v>
      </c>
      <c r="L794" s="12">
        <v>2037</v>
      </c>
      <c r="M794" s="15" t="s">
        <v>37</v>
      </c>
      <c r="N794" s="16" t="s">
        <v>37</v>
      </c>
      <c r="O794" s="15" t="s">
        <v>37</v>
      </c>
      <c r="P794" s="15"/>
      <c r="Q794" s="17" t="s">
        <v>37</v>
      </c>
      <c r="R794" s="15" t="s">
        <v>37</v>
      </c>
      <c r="S794" s="15" t="s">
        <v>37</v>
      </c>
      <c r="T794" s="15" t="s">
        <v>37</v>
      </c>
      <c r="U794" s="15" t="s">
        <v>37</v>
      </c>
      <c r="V794" s="15" t="s">
        <v>37</v>
      </c>
      <c r="W794" s="15" t="s">
        <v>37</v>
      </c>
      <c r="X794" s="15" t="s">
        <v>37</v>
      </c>
      <c r="Y794" s="15" t="s">
        <v>37</v>
      </c>
      <c r="Z794" s="12" t="s">
        <v>38</v>
      </c>
      <c r="AA794" s="12" t="s">
        <v>39</v>
      </c>
      <c r="AB794" s="12" t="s">
        <v>40</v>
      </c>
    </row>
    <row r="795" spans="1:28" x14ac:dyDescent="0.2">
      <c r="A795" s="12" t="s">
        <v>35</v>
      </c>
      <c r="B795" s="12" t="s">
        <v>1672</v>
      </c>
      <c r="C795" s="13">
        <v>44.385812109981003</v>
      </c>
      <c r="D795" s="13">
        <v>101.048613289305</v>
      </c>
      <c r="E795" s="13">
        <v>211.74660972373599</v>
      </c>
      <c r="F795" s="13">
        <v>164.35005642383601</v>
      </c>
      <c r="G795" s="89"/>
      <c r="H795" s="89" t="s">
        <v>12351</v>
      </c>
      <c r="I795" s="89"/>
      <c r="J795" s="13">
        <v>-2.7746414713157401</v>
      </c>
      <c r="K795" s="14">
        <v>3.31039125437772E-9</v>
      </c>
      <c r="L795" s="12">
        <v>1956</v>
      </c>
      <c r="M795" s="12" t="s">
        <v>1673</v>
      </c>
      <c r="N795" s="13" t="s">
        <v>1674</v>
      </c>
      <c r="O795" s="12" t="s">
        <v>1675</v>
      </c>
      <c r="P795" s="12" t="s">
        <v>55</v>
      </c>
      <c r="Q795" s="14">
        <v>4.0244199999999999E-54</v>
      </c>
      <c r="R795" s="12" t="s">
        <v>1676</v>
      </c>
      <c r="S795" s="12">
        <v>27.3</v>
      </c>
      <c r="T795" s="12">
        <v>1.9999999999999999E-29</v>
      </c>
      <c r="U795" s="12" t="s">
        <v>1677</v>
      </c>
      <c r="V795" s="12" t="s">
        <v>1678</v>
      </c>
      <c r="W795" s="15" t="s">
        <v>37</v>
      </c>
      <c r="X795" s="12" t="s">
        <v>1679</v>
      </c>
      <c r="Y795" s="12" t="s">
        <v>1680</v>
      </c>
      <c r="Z795" s="12" t="s">
        <v>1681</v>
      </c>
      <c r="AA795" s="12" t="s">
        <v>120</v>
      </c>
      <c r="AB795" s="12" t="s">
        <v>1682</v>
      </c>
    </row>
    <row r="796" spans="1:28" x14ac:dyDescent="0.2">
      <c r="A796" s="12" t="s">
        <v>35</v>
      </c>
      <c r="B796" s="12" t="s">
        <v>1683</v>
      </c>
      <c r="C796" s="13">
        <v>658.24833769313</v>
      </c>
      <c r="D796" s="13">
        <v>2490.8882519901899</v>
      </c>
      <c r="E796" s="13">
        <v>694.23117052579505</v>
      </c>
      <c r="F796" s="13">
        <v>288.04637162038898</v>
      </c>
      <c r="G796" s="89"/>
      <c r="H796" s="89" t="s">
        <v>12351</v>
      </c>
      <c r="I796" s="89"/>
      <c r="J796" s="13">
        <v>2.2478771359790501</v>
      </c>
      <c r="K796" s="14">
        <v>3.8668598377238299E-9</v>
      </c>
      <c r="L796" s="12">
        <v>1780</v>
      </c>
      <c r="M796" s="12" t="s">
        <v>1684</v>
      </c>
      <c r="N796" s="13" t="s">
        <v>1685</v>
      </c>
      <c r="O796" s="12" t="s">
        <v>1394</v>
      </c>
      <c r="P796" s="12" t="s">
        <v>55</v>
      </c>
      <c r="Q796" s="14">
        <v>4.5771900000000003E-136</v>
      </c>
      <c r="R796" s="12" t="s">
        <v>1150</v>
      </c>
      <c r="S796" s="12">
        <v>26.45</v>
      </c>
      <c r="T796" s="12">
        <v>2E-12</v>
      </c>
      <c r="U796" s="12" t="s">
        <v>1151</v>
      </c>
      <c r="V796" s="12" t="s">
        <v>1152</v>
      </c>
      <c r="W796" s="12" t="s">
        <v>1153</v>
      </c>
      <c r="X796" s="12" t="s">
        <v>1154</v>
      </c>
      <c r="Y796" s="12" t="s">
        <v>1155</v>
      </c>
      <c r="Z796" s="12" t="s">
        <v>38</v>
      </c>
      <c r="AA796" s="12" t="s">
        <v>1156</v>
      </c>
      <c r="AB796" s="12" t="s">
        <v>1157</v>
      </c>
    </row>
    <row r="797" spans="1:28" x14ac:dyDescent="0.2">
      <c r="A797" s="12" t="s">
        <v>35</v>
      </c>
      <c r="B797" s="12" t="s">
        <v>1686</v>
      </c>
      <c r="C797" s="13">
        <v>987.72093912538605</v>
      </c>
      <c r="D797" s="13">
        <v>5030.4048578202601</v>
      </c>
      <c r="E797" s="13">
        <v>551.26065590280996</v>
      </c>
      <c r="F797" s="13">
        <v>417.725818144801</v>
      </c>
      <c r="G797" s="89"/>
      <c r="H797" s="89" t="s">
        <v>12351</v>
      </c>
      <c r="I797" s="89"/>
      <c r="J797" s="13">
        <v>-2.0955876529582498</v>
      </c>
      <c r="K797" s="14">
        <v>4.0420230035373401E-9</v>
      </c>
      <c r="L797" s="12">
        <v>1468</v>
      </c>
      <c r="M797" s="12" t="s">
        <v>1687</v>
      </c>
      <c r="N797" s="13" t="s">
        <v>1688</v>
      </c>
      <c r="O797" s="12" t="s">
        <v>327</v>
      </c>
      <c r="P797" s="12" t="s">
        <v>55</v>
      </c>
      <c r="Q797" s="14">
        <v>4.0934999999999998E-128</v>
      </c>
      <c r="R797" s="12" t="s">
        <v>1689</v>
      </c>
      <c r="S797" s="12">
        <v>26.48</v>
      </c>
      <c r="T797" s="12">
        <v>5.0000000000000002E-11</v>
      </c>
      <c r="U797" s="12" t="s">
        <v>1690</v>
      </c>
      <c r="V797" s="12" t="s">
        <v>1691</v>
      </c>
      <c r="W797" s="15" t="s">
        <v>37</v>
      </c>
      <c r="X797" s="12" t="s">
        <v>1692</v>
      </c>
      <c r="Y797" s="12" t="s">
        <v>1693</v>
      </c>
      <c r="Z797" s="12" t="s">
        <v>38</v>
      </c>
      <c r="AA797" s="12" t="s">
        <v>39</v>
      </c>
      <c r="AB797" s="12" t="s">
        <v>1694</v>
      </c>
    </row>
    <row r="798" spans="1:28" x14ac:dyDescent="0.2">
      <c r="A798" s="12" t="s">
        <v>35</v>
      </c>
      <c r="B798" s="12" t="s">
        <v>1695</v>
      </c>
      <c r="C798" s="13">
        <v>204.06495640775401</v>
      </c>
      <c r="D798" s="13">
        <v>442.53535990214698</v>
      </c>
      <c r="E798" s="13">
        <v>76.821672127468901</v>
      </c>
      <c r="F798" s="13">
        <v>128.07944892439301</v>
      </c>
      <c r="G798" s="89"/>
      <c r="H798" s="89" t="s">
        <v>12351</v>
      </c>
      <c r="I798" s="89"/>
      <c r="J798" s="13">
        <v>2.22074065585673</v>
      </c>
      <c r="K798" s="14">
        <v>4.3505819831457801E-9</v>
      </c>
      <c r="L798" s="12">
        <v>1457</v>
      </c>
      <c r="M798" s="15" t="s">
        <v>37</v>
      </c>
      <c r="N798" s="16" t="s">
        <v>37</v>
      </c>
      <c r="O798" s="15" t="s">
        <v>37</v>
      </c>
      <c r="P798" s="15"/>
      <c r="Q798" s="17" t="s">
        <v>37</v>
      </c>
      <c r="R798" s="15" t="s">
        <v>37</v>
      </c>
      <c r="S798" s="15" t="s">
        <v>37</v>
      </c>
      <c r="T798" s="15" t="s">
        <v>37</v>
      </c>
      <c r="U798" s="15" t="s">
        <v>37</v>
      </c>
      <c r="V798" s="15" t="s">
        <v>37</v>
      </c>
      <c r="W798" s="15" t="s">
        <v>37</v>
      </c>
      <c r="X798" s="15" t="s">
        <v>37</v>
      </c>
      <c r="Y798" s="15" t="s">
        <v>37</v>
      </c>
      <c r="Z798" s="12" t="s">
        <v>38</v>
      </c>
      <c r="AA798" s="12" t="s">
        <v>39</v>
      </c>
      <c r="AB798" s="12" t="s">
        <v>40</v>
      </c>
    </row>
    <row r="799" spans="1:28" x14ac:dyDescent="0.2">
      <c r="A799" s="12" t="s">
        <v>35</v>
      </c>
      <c r="B799" s="12" t="s">
        <v>1696</v>
      </c>
      <c r="C799" s="13">
        <v>461.17752722767199</v>
      </c>
      <c r="D799" s="13">
        <v>2475.4870661940299</v>
      </c>
      <c r="E799" s="13">
        <v>368.449982984982</v>
      </c>
      <c r="F799" s="13">
        <v>272.90782052825602</v>
      </c>
      <c r="G799" s="89"/>
      <c r="H799" s="89" t="s">
        <v>12351</v>
      </c>
      <c r="I799" s="89"/>
      <c r="J799" s="13">
        <v>-2.52374035147905</v>
      </c>
      <c r="K799" s="14">
        <v>4.8898944379309796E-9</v>
      </c>
      <c r="L799" s="12">
        <v>1426</v>
      </c>
      <c r="M799" s="12" t="s">
        <v>1697</v>
      </c>
      <c r="N799" s="13" t="s">
        <v>1698</v>
      </c>
      <c r="O799" s="12" t="s">
        <v>138</v>
      </c>
      <c r="P799" s="12" t="s">
        <v>55</v>
      </c>
      <c r="Q799" s="14">
        <v>5.4445900000000002E-11</v>
      </c>
      <c r="R799" s="12" t="s">
        <v>1699</v>
      </c>
      <c r="S799" s="12">
        <v>66.069999999999993</v>
      </c>
      <c r="T799" s="12">
        <v>3.9999999999999998E-11</v>
      </c>
      <c r="U799" s="12" t="s">
        <v>1700</v>
      </c>
      <c r="V799" s="12" t="s">
        <v>1701</v>
      </c>
      <c r="W799" s="15" t="s">
        <v>37</v>
      </c>
      <c r="X799" s="12" t="s">
        <v>1620</v>
      </c>
      <c r="Y799" s="15" t="s">
        <v>37</v>
      </c>
      <c r="Z799" s="12" t="s">
        <v>1621</v>
      </c>
      <c r="AA799" s="12" t="s">
        <v>39</v>
      </c>
      <c r="AB799" s="12" t="s">
        <v>1702</v>
      </c>
    </row>
    <row r="800" spans="1:28" x14ac:dyDescent="0.2">
      <c r="A800" s="12" t="s">
        <v>35</v>
      </c>
      <c r="B800" s="12" t="s">
        <v>1703</v>
      </c>
      <c r="C800" s="13">
        <v>159.25582290966099</v>
      </c>
      <c r="D800" s="13">
        <v>237.985904887619</v>
      </c>
      <c r="E800" s="13">
        <v>2213.7164952468202</v>
      </c>
      <c r="F800" s="13">
        <v>257.47137914821502</v>
      </c>
      <c r="G800" s="89"/>
      <c r="H800" s="89" t="s">
        <v>12351</v>
      </c>
      <c r="I800" s="89"/>
      <c r="J800" s="13">
        <v>2.16741933438982</v>
      </c>
      <c r="K800" s="14">
        <v>5.4618894831298697E-9</v>
      </c>
      <c r="L800" s="12">
        <v>1400</v>
      </c>
      <c r="M800" s="12" t="s">
        <v>1704</v>
      </c>
      <c r="N800" s="13" t="s">
        <v>1705</v>
      </c>
      <c r="O800" s="12" t="s">
        <v>138</v>
      </c>
      <c r="P800" s="12" t="s">
        <v>55</v>
      </c>
      <c r="Q800" s="14">
        <v>6.5433800000000001E-39</v>
      </c>
      <c r="R800" s="12" t="s">
        <v>1706</v>
      </c>
      <c r="S800" s="12">
        <v>44.32</v>
      </c>
      <c r="T800" s="12">
        <v>3.9999999999999997E-39</v>
      </c>
      <c r="U800" s="12" t="s">
        <v>1707</v>
      </c>
      <c r="V800" s="12" t="s">
        <v>1708</v>
      </c>
      <c r="W800" s="15" t="s">
        <v>37</v>
      </c>
      <c r="X800" s="15" t="s">
        <v>89</v>
      </c>
      <c r="Y800" s="15" t="s">
        <v>37</v>
      </c>
      <c r="Z800" s="12" t="s">
        <v>38</v>
      </c>
      <c r="AA800" s="12" t="s">
        <v>39</v>
      </c>
      <c r="AB800" s="12" t="s">
        <v>153</v>
      </c>
    </row>
    <row r="801" spans="1:28" x14ac:dyDescent="0.2">
      <c r="A801" s="12" t="s">
        <v>35</v>
      </c>
      <c r="B801" s="12" t="s">
        <v>1709</v>
      </c>
      <c r="C801" s="13">
        <v>759.60787404223197</v>
      </c>
      <c r="D801" s="13">
        <v>1648.5774363672101</v>
      </c>
      <c r="E801" s="13">
        <v>385.05557467159798</v>
      </c>
      <c r="F801" s="13">
        <v>307.18484499829498</v>
      </c>
      <c r="G801" s="89"/>
      <c r="H801" s="89" t="s">
        <v>12351</v>
      </c>
      <c r="I801" s="89"/>
      <c r="J801" s="13">
        <v>-3.4296675300795298</v>
      </c>
      <c r="K801" s="14">
        <v>5.4638136053958599E-9</v>
      </c>
      <c r="L801" s="12">
        <v>1099</v>
      </c>
      <c r="M801" s="15" t="s">
        <v>37</v>
      </c>
      <c r="N801" s="16" t="s">
        <v>37</v>
      </c>
      <c r="O801" s="15" t="s">
        <v>37</v>
      </c>
      <c r="P801" s="15"/>
      <c r="Q801" s="17" t="s">
        <v>37</v>
      </c>
      <c r="R801" s="15" t="s">
        <v>37</v>
      </c>
      <c r="S801" s="15" t="s">
        <v>37</v>
      </c>
      <c r="T801" s="15" t="s">
        <v>37</v>
      </c>
      <c r="U801" s="15" t="s">
        <v>37</v>
      </c>
      <c r="V801" s="15" t="s">
        <v>37</v>
      </c>
      <c r="W801" s="15" t="s">
        <v>37</v>
      </c>
      <c r="X801" s="15" t="s">
        <v>37</v>
      </c>
      <c r="Y801" s="15" t="s">
        <v>37</v>
      </c>
      <c r="Z801" s="12" t="s">
        <v>38</v>
      </c>
      <c r="AA801" s="12" t="s">
        <v>39</v>
      </c>
      <c r="AB801" s="12" t="s">
        <v>40</v>
      </c>
    </row>
    <row r="802" spans="1:28" x14ac:dyDescent="0.2">
      <c r="A802" s="12" t="s">
        <v>35</v>
      </c>
      <c r="B802" s="12" t="s">
        <v>1716</v>
      </c>
      <c r="C802" s="13">
        <v>1300.2566808116301</v>
      </c>
      <c r="D802" s="13">
        <v>3956.5166866505701</v>
      </c>
      <c r="E802" s="13">
        <v>525.45156379554601</v>
      </c>
      <c r="F802" s="13">
        <v>673.130662364062</v>
      </c>
      <c r="G802" s="89"/>
      <c r="H802" s="89" t="s">
        <v>12351</v>
      </c>
      <c r="I802" s="89"/>
      <c r="J802" s="13">
        <v>-2.1320044467845198</v>
      </c>
      <c r="K802" s="14">
        <v>5.4638136053958599E-9</v>
      </c>
      <c r="L802" s="12">
        <v>2078</v>
      </c>
      <c r="M802" s="12" t="s">
        <v>1717</v>
      </c>
      <c r="N802" s="13" t="s">
        <v>11983</v>
      </c>
      <c r="O802" s="12" t="s">
        <v>79</v>
      </c>
      <c r="P802" s="12" t="s">
        <v>55</v>
      </c>
      <c r="Q802" s="14">
        <v>8.8797199999999995E-149</v>
      </c>
      <c r="R802" s="12" t="s">
        <v>1719</v>
      </c>
      <c r="S802" s="12">
        <v>59.22</v>
      </c>
      <c r="T802" s="12">
        <v>6.0000000000000003E-149</v>
      </c>
      <c r="U802" s="12" t="s">
        <v>1720</v>
      </c>
      <c r="V802" s="12" t="s">
        <v>1721</v>
      </c>
      <c r="W802" s="12" t="s">
        <v>1722</v>
      </c>
      <c r="X802" s="15" t="s">
        <v>89</v>
      </c>
      <c r="Y802" s="15" t="s">
        <v>37</v>
      </c>
      <c r="Z802" s="12" t="s">
        <v>38</v>
      </c>
      <c r="AA802" s="12" t="s">
        <v>39</v>
      </c>
      <c r="AB802" s="12" t="s">
        <v>83</v>
      </c>
    </row>
    <row r="803" spans="1:28" x14ac:dyDescent="0.2">
      <c r="A803" s="7" t="s">
        <v>35</v>
      </c>
      <c r="B803" s="7" t="s">
        <v>1723</v>
      </c>
      <c r="C803" s="27">
        <v>364.53472843272101</v>
      </c>
      <c r="D803" s="27">
        <v>119.87470776723499</v>
      </c>
      <c r="E803" s="27">
        <v>511.11427786864601</v>
      </c>
      <c r="F803" s="27">
        <v>410.16569926517298</v>
      </c>
      <c r="G803" s="85"/>
      <c r="H803" s="85" t="s">
        <v>12351</v>
      </c>
      <c r="I803" s="85"/>
      <c r="J803" s="27">
        <v>-2.5069914628955901</v>
      </c>
      <c r="K803" s="28">
        <v>6.3701521090935999E-9</v>
      </c>
      <c r="L803" s="7">
        <v>1006</v>
      </c>
      <c r="M803" s="7" t="s">
        <v>1724</v>
      </c>
      <c r="N803" s="7" t="s">
        <v>1725</v>
      </c>
      <c r="O803" s="7" t="s">
        <v>44</v>
      </c>
      <c r="P803" s="7" t="s">
        <v>45</v>
      </c>
      <c r="Q803" s="7">
        <v>2.5690899999999998E-123</v>
      </c>
      <c r="R803" s="7" t="s">
        <v>1726</v>
      </c>
      <c r="S803" s="7">
        <v>54.68</v>
      </c>
      <c r="T803" s="7">
        <v>2.9999999999999999E-50</v>
      </c>
      <c r="U803" s="7" t="s">
        <v>1727</v>
      </c>
      <c r="V803" s="7" t="s">
        <v>1728</v>
      </c>
      <c r="W803" s="7" t="s">
        <v>1729</v>
      </c>
      <c r="X803" s="7" t="s">
        <v>1730</v>
      </c>
      <c r="Y803" s="7" t="s">
        <v>1731</v>
      </c>
      <c r="Z803" s="7" t="s">
        <v>1732</v>
      </c>
      <c r="AA803" s="7" t="s">
        <v>213</v>
      </c>
      <c r="AB803" s="7" t="s">
        <v>1733</v>
      </c>
    </row>
    <row r="804" spans="1:28" x14ac:dyDescent="0.2">
      <c r="A804" s="6" t="s">
        <v>35</v>
      </c>
      <c r="B804" s="6" t="s">
        <v>1734</v>
      </c>
      <c r="C804" s="6">
        <v>213.05784326422</v>
      </c>
      <c r="D804" s="6">
        <v>728.19507580421805</v>
      </c>
      <c r="E804" s="6">
        <v>109.35074139853199</v>
      </c>
      <c r="F804" s="6">
        <v>134.15553873232901</v>
      </c>
      <c r="G804" s="86"/>
      <c r="H804" s="86" t="s">
        <v>12351</v>
      </c>
      <c r="I804" s="86"/>
      <c r="J804" s="6">
        <v>-3.3063105911391499</v>
      </c>
      <c r="K804" s="6">
        <v>6.3767901394588304E-9</v>
      </c>
      <c r="L804" s="6">
        <v>1879</v>
      </c>
      <c r="M804" s="6" t="s">
        <v>1735</v>
      </c>
      <c r="N804" s="6" t="s">
        <v>11984</v>
      </c>
      <c r="O804" s="6" t="s">
        <v>79</v>
      </c>
      <c r="P804" s="6" t="s">
        <v>55</v>
      </c>
      <c r="Q804" s="6">
        <v>0</v>
      </c>
      <c r="R804" s="6" t="s">
        <v>1737</v>
      </c>
      <c r="S804" s="6">
        <v>40.92</v>
      </c>
      <c r="T804" s="6">
        <v>1.9999999999999999E-57</v>
      </c>
      <c r="U804" s="6" t="s">
        <v>1738</v>
      </c>
      <c r="V804" s="6" t="s">
        <v>1739</v>
      </c>
      <c r="W804" s="6" t="s">
        <v>1740</v>
      </c>
      <c r="X804" s="6" t="s">
        <v>1741</v>
      </c>
      <c r="Y804" s="6" t="s">
        <v>1742</v>
      </c>
      <c r="Z804" s="6" t="s">
        <v>1743</v>
      </c>
      <c r="AA804" s="6" t="s">
        <v>1744</v>
      </c>
      <c r="AB804" s="6" t="s">
        <v>1745</v>
      </c>
    </row>
    <row r="805" spans="1:28" x14ac:dyDescent="0.2">
      <c r="A805" s="12" t="s">
        <v>35</v>
      </c>
      <c r="B805" s="12" t="s">
        <v>1746</v>
      </c>
      <c r="C805" s="13">
        <v>13.9561608869503</v>
      </c>
      <c r="D805" s="13">
        <v>8.7183123855870406</v>
      </c>
      <c r="E805" s="13">
        <v>46.206757994848203</v>
      </c>
      <c r="F805" s="13">
        <v>24.20343333568</v>
      </c>
      <c r="G805" s="89"/>
      <c r="H805" s="89" t="s">
        <v>12351</v>
      </c>
      <c r="I805" s="89"/>
      <c r="J805" s="13">
        <v>2.3499806597656598</v>
      </c>
      <c r="K805" s="14">
        <v>7.0465671657149497E-9</v>
      </c>
      <c r="L805" s="12">
        <v>1000</v>
      </c>
      <c r="M805" s="12" t="s">
        <v>1747</v>
      </c>
      <c r="N805" s="13" t="s">
        <v>11985</v>
      </c>
      <c r="O805" s="12" t="s">
        <v>79</v>
      </c>
      <c r="P805" s="12" t="s">
        <v>55</v>
      </c>
      <c r="Q805" s="14">
        <v>4.9294500000000004E-106</v>
      </c>
      <c r="R805" s="12" t="s">
        <v>1749</v>
      </c>
      <c r="S805" s="12">
        <v>28.49</v>
      </c>
      <c r="T805" s="12">
        <v>1.0000000000000001E-30</v>
      </c>
      <c r="U805" s="12" t="s">
        <v>1750</v>
      </c>
      <c r="V805" s="12" t="s">
        <v>1481</v>
      </c>
      <c r="W805" s="15" t="s">
        <v>37</v>
      </c>
      <c r="X805" s="12" t="s">
        <v>1751</v>
      </c>
      <c r="Y805" s="12" t="s">
        <v>1483</v>
      </c>
      <c r="Z805" s="12" t="s">
        <v>1752</v>
      </c>
      <c r="AA805" s="12" t="s">
        <v>1442</v>
      </c>
      <c r="AB805" s="12" t="s">
        <v>1485</v>
      </c>
    </row>
    <row r="806" spans="1:28" x14ac:dyDescent="0.2">
      <c r="A806" s="6" t="s">
        <v>35</v>
      </c>
      <c r="B806" s="6" t="s">
        <v>1755</v>
      </c>
      <c r="C806" s="23">
        <v>71.329648963060706</v>
      </c>
      <c r="D806" s="23">
        <v>128.54260771611601</v>
      </c>
      <c r="E806" s="23">
        <v>41.590199510676001</v>
      </c>
      <c r="F806" s="23">
        <v>32.251099479499103</v>
      </c>
      <c r="G806" s="86"/>
      <c r="H806" s="86" t="s">
        <v>12351</v>
      </c>
      <c r="I806" s="86"/>
      <c r="J806" s="23">
        <v>2.34620669707739</v>
      </c>
      <c r="K806" s="24">
        <v>7.0465671657149497E-9</v>
      </c>
      <c r="L806" s="6">
        <v>1426</v>
      </c>
      <c r="M806" s="6" t="s">
        <v>1756</v>
      </c>
      <c r="N806" s="6" t="s">
        <v>11986</v>
      </c>
      <c r="O806" s="6" t="s">
        <v>79</v>
      </c>
      <c r="P806" s="6" t="s">
        <v>55</v>
      </c>
      <c r="Q806" s="6">
        <v>4.1521400000000001E-102</v>
      </c>
      <c r="R806" s="6" t="s">
        <v>1758</v>
      </c>
      <c r="S806" s="6">
        <v>44.34</v>
      </c>
      <c r="T806" s="6">
        <v>2.9999999999999998E-18</v>
      </c>
      <c r="U806" s="6" t="s">
        <v>1759</v>
      </c>
      <c r="V806" s="6" t="s">
        <v>1760</v>
      </c>
      <c r="W806" s="6" t="s">
        <v>1761</v>
      </c>
      <c r="X806" s="6" t="s">
        <v>1762</v>
      </c>
      <c r="Y806" s="6" t="s">
        <v>1763</v>
      </c>
      <c r="Z806" s="6" t="s">
        <v>773</v>
      </c>
      <c r="AA806" s="6" t="s">
        <v>1764</v>
      </c>
      <c r="AB806" s="6" t="s">
        <v>1765</v>
      </c>
    </row>
    <row r="807" spans="1:28" x14ac:dyDescent="0.2">
      <c r="A807" s="12" t="s">
        <v>35</v>
      </c>
      <c r="B807" s="12" t="s">
        <v>1766</v>
      </c>
      <c r="C807" s="13">
        <v>56.279794151465303</v>
      </c>
      <c r="D807" s="13">
        <v>128.07446403735401</v>
      </c>
      <c r="E807" s="13">
        <v>36.503631473001803</v>
      </c>
      <c r="F807" s="13">
        <v>24.521274481573599</v>
      </c>
      <c r="G807" s="89"/>
      <c r="H807" s="89" t="s">
        <v>12351</v>
      </c>
      <c r="I807" s="89"/>
      <c r="J807" s="13">
        <v>-6.2130111583191701</v>
      </c>
      <c r="K807" s="14">
        <v>7.6712189301094504E-9</v>
      </c>
      <c r="L807" s="12">
        <v>1216</v>
      </c>
      <c r="M807" s="12" t="s">
        <v>1767</v>
      </c>
      <c r="N807" s="13" t="s">
        <v>11987</v>
      </c>
      <c r="O807" s="12" t="s">
        <v>79</v>
      </c>
      <c r="P807" s="12" t="s">
        <v>55</v>
      </c>
      <c r="Q807" s="14">
        <v>7.3713199999999994E-98</v>
      </c>
      <c r="R807" s="12" t="s">
        <v>1768</v>
      </c>
      <c r="S807" s="12">
        <v>58.74</v>
      </c>
      <c r="T807" s="12">
        <v>4.9999999999999997E-50</v>
      </c>
      <c r="U807" s="12" t="s">
        <v>1769</v>
      </c>
      <c r="V807" s="12" t="s">
        <v>1770</v>
      </c>
      <c r="W807" s="15" t="s">
        <v>37</v>
      </c>
      <c r="X807" s="12" t="s">
        <v>1771</v>
      </c>
      <c r="Y807" s="15" t="s">
        <v>37</v>
      </c>
      <c r="Z807" s="12" t="s">
        <v>1772</v>
      </c>
      <c r="AA807" s="12" t="s">
        <v>39</v>
      </c>
      <c r="AB807" s="12" t="s">
        <v>83</v>
      </c>
    </row>
    <row r="808" spans="1:28" x14ac:dyDescent="0.2">
      <c r="A808" s="12" t="s">
        <v>35</v>
      </c>
      <c r="B808" s="12" t="s">
        <v>1773</v>
      </c>
      <c r="C808" s="13">
        <v>747.49062447242102</v>
      </c>
      <c r="D808" s="13">
        <v>528.86356175678998</v>
      </c>
      <c r="E808" s="13">
        <v>304.73005038192599</v>
      </c>
      <c r="F808" s="13">
        <v>234.171949130369</v>
      </c>
      <c r="G808" s="89"/>
      <c r="H808" s="89" t="s">
        <v>12351</v>
      </c>
      <c r="I808" s="89"/>
      <c r="J808" s="13">
        <v>-3.0864046591494501</v>
      </c>
      <c r="K808" s="14">
        <v>9.1446067563034799E-9</v>
      </c>
      <c r="L808" s="12">
        <v>1067</v>
      </c>
      <c r="M808" s="15" t="s">
        <v>37</v>
      </c>
      <c r="N808" s="16" t="s">
        <v>37</v>
      </c>
      <c r="O808" s="15" t="s">
        <v>37</v>
      </c>
      <c r="P808" s="15"/>
      <c r="Q808" s="17" t="s">
        <v>37</v>
      </c>
      <c r="R808" s="15" t="s">
        <v>37</v>
      </c>
      <c r="S808" s="15" t="s">
        <v>37</v>
      </c>
      <c r="T808" s="15" t="s">
        <v>37</v>
      </c>
      <c r="U808" s="15" t="s">
        <v>37</v>
      </c>
      <c r="V808" s="15" t="s">
        <v>37</v>
      </c>
      <c r="W808" s="15" t="s">
        <v>37</v>
      </c>
      <c r="X808" s="15" t="s">
        <v>37</v>
      </c>
      <c r="Y808" s="15" t="s">
        <v>37</v>
      </c>
      <c r="Z808" s="12" t="s">
        <v>38</v>
      </c>
      <c r="AA808" s="12" t="s">
        <v>39</v>
      </c>
      <c r="AB808" s="12" t="s">
        <v>40</v>
      </c>
    </row>
    <row r="809" spans="1:28" x14ac:dyDescent="0.2">
      <c r="A809" s="12" t="s">
        <v>35</v>
      </c>
      <c r="B809" s="12" t="s">
        <v>1774</v>
      </c>
      <c r="C809" s="13">
        <v>50.4746620834635</v>
      </c>
      <c r="D809" s="13">
        <v>104.05819400311201</v>
      </c>
      <c r="E809" s="13">
        <v>23.332458507289999</v>
      </c>
      <c r="F809" s="13">
        <v>21.3139722663852</v>
      </c>
      <c r="G809" s="89"/>
      <c r="H809" s="89" t="s">
        <v>12351</v>
      </c>
      <c r="I809" s="89"/>
      <c r="J809" s="13">
        <v>2.48933691748501</v>
      </c>
      <c r="K809" s="14">
        <v>9.2670047745330092E-9</v>
      </c>
      <c r="L809" s="12">
        <v>564</v>
      </c>
      <c r="M809" s="15" t="s">
        <v>37</v>
      </c>
      <c r="N809" s="16" t="s">
        <v>37</v>
      </c>
      <c r="O809" s="15" t="s">
        <v>37</v>
      </c>
      <c r="P809" s="15"/>
      <c r="Q809" s="17" t="s">
        <v>37</v>
      </c>
      <c r="R809" s="15" t="s">
        <v>37</v>
      </c>
      <c r="S809" s="15" t="s">
        <v>37</v>
      </c>
      <c r="T809" s="15" t="s">
        <v>37</v>
      </c>
      <c r="U809" s="15" t="s">
        <v>37</v>
      </c>
      <c r="V809" s="15" t="s">
        <v>37</v>
      </c>
      <c r="W809" s="15" t="s">
        <v>37</v>
      </c>
      <c r="X809" s="15" t="s">
        <v>37</v>
      </c>
      <c r="Y809" s="15" t="s">
        <v>37</v>
      </c>
      <c r="Z809" s="12" t="s">
        <v>38</v>
      </c>
      <c r="AA809" s="12" t="s">
        <v>39</v>
      </c>
      <c r="AB809" s="12" t="s">
        <v>40</v>
      </c>
    </row>
    <row r="810" spans="1:28" x14ac:dyDescent="0.2">
      <c r="A810" s="12" t="s">
        <v>35</v>
      </c>
      <c r="B810" s="12" t="s">
        <v>1776</v>
      </c>
      <c r="C810" s="13">
        <v>1.3620989943089801</v>
      </c>
      <c r="D810" s="13">
        <v>2.1012892851184799</v>
      </c>
      <c r="E810" s="13">
        <v>15.3585885482434</v>
      </c>
      <c r="F810" s="13">
        <v>7.0817331257051697</v>
      </c>
      <c r="G810" s="89"/>
      <c r="H810" s="89" t="s">
        <v>12351</v>
      </c>
      <c r="I810" s="89"/>
      <c r="J810" s="13">
        <v>-2.1810892678677298</v>
      </c>
      <c r="K810" s="14">
        <v>1.00195034815365E-8</v>
      </c>
      <c r="L810" s="12">
        <v>778</v>
      </c>
      <c r="M810" s="15" t="s">
        <v>37</v>
      </c>
      <c r="N810" s="16" t="s">
        <v>37</v>
      </c>
      <c r="O810" s="15" t="s">
        <v>37</v>
      </c>
      <c r="P810" s="15"/>
      <c r="Q810" s="17" t="s">
        <v>37</v>
      </c>
      <c r="R810" s="15" t="s">
        <v>37</v>
      </c>
      <c r="S810" s="15" t="s">
        <v>37</v>
      </c>
      <c r="T810" s="15" t="s">
        <v>37</v>
      </c>
      <c r="U810" s="15" t="s">
        <v>37</v>
      </c>
      <c r="V810" s="15" t="s">
        <v>37</v>
      </c>
      <c r="W810" s="15" t="s">
        <v>37</v>
      </c>
      <c r="X810" s="15" t="s">
        <v>37</v>
      </c>
      <c r="Y810" s="15" t="s">
        <v>37</v>
      </c>
      <c r="Z810" s="12" t="s">
        <v>38</v>
      </c>
      <c r="AA810" s="12" t="s">
        <v>39</v>
      </c>
      <c r="AB810" s="12" t="s">
        <v>40</v>
      </c>
    </row>
    <row r="811" spans="1:28" x14ac:dyDescent="0.2">
      <c r="A811" s="12" t="s">
        <v>35</v>
      </c>
      <c r="B811" s="12" t="s">
        <v>1789</v>
      </c>
      <c r="C811" s="13">
        <v>35.2296532339031</v>
      </c>
      <c r="D811" s="13">
        <v>83.447958064690695</v>
      </c>
      <c r="E811" s="13">
        <v>226.92532881638499</v>
      </c>
      <c r="F811" s="13">
        <v>333.86080603018399</v>
      </c>
      <c r="G811" s="89"/>
      <c r="H811" s="89" t="s">
        <v>12351</v>
      </c>
      <c r="I811" s="89"/>
      <c r="J811" s="13">
        <v>-2.2168566704100199</v>
      </c>
      <c r="K811" s="14">
        <v>1.1872428563785799E-8</v>
      </c>
      <c r="L811" s="12">
        <v>6457</v>
      </c>
      <c r="M811" s="12" t="s">
        <v>1790</v>
      </c>
      <c r="N811" s="13" t="s">
        <v>1791</v>
      </c>
      <c r="O811" s="12" t="s">
        <v>138</v>
      </c>
      <c r="P811" s="12" t="s">
        <v>55</v>
      </c>
      <c r="Q811" s="14">
        <v>2.2660200000000001E-7</v>
      </c>
      <c r="R811" s="12" t="s">
        <v>1792</v>
      </c>
      <c r="S811" s="12">
        <v>21.74</v>
      </c>
      <c r="T811" s="12">
        <v>1.9999999999999999E-7</v>
      </c>
      <c r="U811" s="12" t="s">
        <v>1793</v>
      </c>
      <c r="V811" s="12" t="s">
        <v>1794</v>
      </c>
      <c r="W811" s="15" t="s">
        <v>37</v>
      </c>
      <c r="X811" s="15" t="s">
        <v>89</v>
      </c>
      <c r="Y811" s="15" t="s">
        <v>37</v>
      </c>
      <c r="Z811" s="12" t="s">
        <v>38</v>
      </c>
      <c r="AA811" s="12" t="s">
        <v>39</v>
      </c>
      <c r="AB811" s="12" t="s">
        <v>153</v>
      </c>
    </row>
    <row r="812" spans="1:28" x14ac:dyDescent="0.2">
      <c r="A812" s="12" t="s">
        <v>35</v>
      </c>
      <c r="B812" s="12" t="s">
        <v>1795</v>
      </c>
      <c r="C812" s="13">
        <v>474.19715637115797</v>
      </c>
      <c r="D812" s="13">
        <v>363.24811502680399</v>
      </c>
      <c r="E812" s="13">
        <v>1321.7224919288001</v>
      </c>
      <c r="F812" s="13">
        <v>637.59631621460403</v>
      </c>
      <c r="G812" s="89"/>
      <c r="H812" s="89" t="s">
        <v>12351</v>
      </c>
      <c r="I812" s="89"/>
      <c r="J812" s="13">
        <v>2.07402348232513</v>
      </c>
      <c r="K812" s="14">
        <v>1.20920788466524E-8</v>
      </c>
      <c r="L812" s="12">
        <v>6531</v>
      </c>
      <c r="M812" s="12" t="s">
        <v>123</v>
      </c>
      <c r="N812" s="13" t="s">
        <v>124</v>
      </c>
      <c r="O812" s="12" t="s">
        <v>125</v>
      </c>
      <c r="P812" s="12" t="s">
        <v>126</v>
      </c>
      <c r="Q812" s="14">
        <v>0</v>
      </c>
      <c r="R812" s="12" t="s">
        <v>1037</v>
      </c>
      <c r="S812" s="12">
        <v>30.35</v>
      </c>
      <c r="T812" s="12">
        <v>3.0000000000000001E-96</v>
      </c>
      <c r="U812" s="12" t="s">
        <v>1038</v>
      </c>
      <c r="V812" s="12" t="s">
        <v>1039</v>
      </c>
      <c r="W812" s="12" t="s">
        <v>1040</v>
      </c>
      <c r="X812" s="12" t="s">
        <v>1041</v>
      </c>
      <c r="Y812" s="12" t="s">
        <v>534</v>
      </c>
      <c r="Z812" s="12" t="s">
        <v>535</v>
      </c>
      <c r="AA812" s="12" t="s">
        <v>120</v>
      </c>
      <c r="AB812" s="12" t="s">
        <v>536</v>
      </c>
    </row>
    <row r="813" spans="1:28" x14ac:dyDescent="0.2">
      <c r="A813" s="12" t="s">
        <v>35</v>
      </c>
      <c r="B813" s="12" t="s">
        <v>1796</v>
      </c>
      <c r="C813" s="13">
        <v>4088.6932926897598</v>
      </c>
      <c r="D813" s="13">
        <v>5074.2517672902104</v>
      </c>
      <c r="E813" s="13">
        <v>1560.21670379849</v>
      </c>
      <c r="F813" s="13">
        <v>2434.8540233563199</v>
      </c>
      <c r="G813" s="89"/>
      <c r="H813" s="89" t="s">
        <v>12351</v>
      </c>
      <c r="I813" s="89"/>
      <c r="J813" s="13">
        <v>2.11026541920321</v>
      </c>
      <c r="K813" s="14">
        <v>1.3199213946558499E-8</v>
      </c>
      <c r="L813" s="12">
        <v>6089</v>
      </c>
      <c r="M813" s="12" t="s">
        <v>1797</v>
      </c>
      <c r="N813" s="13" t="s">
        <v>11988</v>
      </c>
      <c r="O813" s="12" t="s">
        <v>54</v>
      </c>
      <c r="P813" s="12" t="s">
        <v>55</v>
      </c>
      <c r="Q813" s="14">
        <v>0</v>
      </c>
      <c r="R813" s="12" t="s">
        <v>1799</v>
      </c>
      <c r="S813" s="12">
        <v>39.76</v>
      </c>
      <c r="T813" s="12">
        <v>0</v>
      </c>
      <c r="U813" s="12" t="s">
        <v>1800</v>
      </c>
      <c r="V813" s="12" t="s">
        <v>1801</v>
      </c>
      <c r="W813" s="15" t="s">
        <v>37</v>
      </c>
      <c r="X813" s="12" t="s">
        <v>230</v>
      </c>
      <c r="Y813" s="12" t="s">
        <v>108</v>
      </c>
      <c r="Z813" s="12" t="s">
        <v>231</v>
      </c>
      <c r="AA813" s="12" t="s">
        <v>39</v>
      </c>
      <c r="AB813" s="12" t="s">
        <v>40</v>
      </c>
    </row>
    <row r="814" spans="1:28" x14ac:dyDescent="0.2">
      <c r="A814" s="12" t="s">
        <v>35</v>
      </c>
      <c r="B814" s="12" t="s">
        <v>1802</v>
      </c>
      <c r="C814" s="13">
        <v>1901.3968939469801</v>
      </c>
      <c r="D814" s="13">
        <v>3721.0193578240401</v>
      </c>
      <c r="E814" s="13">
        <v>822.24022100495097</v>
      </c>
      <c r="F814" s="13">
        <v>871.09494122184105</v>
      </c>
      <c r="G814" s="89"/>
      <c r="H814" s="89" t="s">
        <v>12351</v>
      </c>
      <c r="I814" s="89"/>
      <c r="J814" s="13">
        <v>2.2155397248361002</v>
      </c>
      <c r="K814" s="14">
        <v>1.46475937663864E-8</v>
      </c>
      <c r="L814" s="12">
        <v>5788</v>
      </c>
      <c r="M814" s="12" t="s">
        <v>1803</v>
      </c>
      <c r="N814" s="13" t="s">
        <v>11989</v>
      </c>
      <c r="O814" s="12" t="s">
        <v>54</v>
      </c>
      <c r="P814" s="12" t="s">
        <v>55</v>
      </c>
      <c r="Q814" s="14">
        <v>0</v>
      </c>
      <c r="R814" s="12" t="s">
        <v>1804</v>
      </c>
      <c r="S814" s="12">
        <v>92.53</v>
      </c>
      <c r="T814" s="12">
        <v>0</v>
      </c>
      <c r="U814" s="12" t="s">
        <v>1805</v>
      </c>
      <c r="V814" s="12" t="s">
        <v>1806</v>
      </c>
      <c r="W814" s="12" t="s">
        <v>1807</v>
      </c>
      <c r="X814" s="12" t="s">
        <v>1808</v>
      </c>
      <c r="Y814" s="12" t="s">
        <v>1809</v>
      </c>
      <c r="Z814" s="12" t="s">
        <v>1810</v>
      </c>
      <c r="AA814" s="12" t="s">
        <v>39</v>
      </c>
      <c r="AB814" s="12" t="s">
        <v>1811</v>
      </c>
    </row>
    <row r="815" spans="1:28" x14ac:dyDescent="0.2">
      <c r="A815" s="12" t="s">
        <v>35</v>
      </c>
      <c r="B815" s="12" t="s">
        <v>1812</v>
      </c>
      <c r="C815" s="13">
        <v>599.79138705844605</v>
      </c>
      <c r="D815" s="13">
        <v>725.03031169029202</v>
      </c>
      <c r="E815" s="13">
        <v>258.86015411051602</v>
      </c>
      <c r="F815" s="13">
        <v>341.51365471694203</v>
      </c>
      <c r="G815" s="89"/>
      <c r="H815" s="89" t="s">
        <v>12351</v>
      </c>
      <c r="I815" s="89"/>
      <c r="J815" s="13">
        <v>2.1244679576229202</v>
      </c>
      <c r="K815" s="14">
        <v>1.46475937663864E-8</v>
      </c>
      <c r="L815" s="12">
        <v>5697</v>
      </c>
      <c r="M815" s="12" t="s">
        <v>1797</v>
      </c>
      <c r="N815" s="13" t="s">
        <v>11988</v>
      </c>
      <c r="O815" s="12" t="s">
        <v>54</v>
      </c>
      <c r="P815" s="12" t="s">
        <v>55</v>
      </c>
      <c r="Q815" s="14">
        <v>0</v>
      </c>
      <c r="R815" s="12" t="s">
        <v>1813</v>
      </c>
      <c r="S815" s="12">
        <v>43.09</v>
      </c>
      <c r="T815" s="12">
        <v>0</v>
      </c>
      <c r="U815" s="12" t="s">
        <v>1814</v>
      </c>
      <c r="V815" s="12" t="s">
        <v>1815</v>
      </c>
      <c r="W815" s="15" t="s">
        <v>37</v>
      </c>
      <c r="X815" s="12" t="s">
        <v>1816</v>
      </c>
      <c r="Y815" s="12" t="s">
        <v>108</v>
      </c>
      <c r="Z815" s="12" t="s">
        <v>944</v>
      </c>
      <c r="AA815" s="12" t="s">
        <v>39</v>
      </c>
      <c r="AB815" s="12" t="s">
        <v>40</v>
      </c>
    </row>
    <row r="816" spans="1:28" x14ac:dyDescent="0.2">
      <c r="A816" s="8" t="s">
        <v>35</v>
      </c>
      <c r="B816" s="8" t="s">
        <v>1827</v>
      </c>
      <c r="C816" s="21">
        <v>584.00653064607002</v>
      </c>
      <c r="D816" s="21">
        <v>421.54883316189398</v>
      </c>
      <c r="E816" s="21">
        <v>2016.6238632222801</v>
      </c>
      <c r="F816" s="21">
        <v>1068.8446125518601</v>
      </c>
      <c r="G816" s="81"/>
      <c r="H816" s="81" t="s">
        <v>12351</v>
      </c>
      <c r="I816" s="81"/>
      <c r="J816" s="21">
        <v>2.0504373915360699</v>
      </c>
      <c r="K816" s="22">
        <v>1.5183635370533499E-8</v>
      </c>
      <c r="L816" s="8">
        <v>4879</v>
      </c>
      <c r="M816" s="8" t="s">
        <v>1828</v>
      </c>
      <c r="N816" s="8" t="s">
        <v>11990</v>
      </c>
      <c r="O816" s="8" t="s">
        <v>1830</v>
      </c>
      <c r="P816" s="8" t="s">
        <v>103</v>
      </c>
      <c r="Q816" s="8">
        <v>0</v>
      </c>
      <c r="R816" s="8" t="s">
        <v>1831</v>
      </c>
      <c r="S816" s="8">
        <v>31.42</v>
      </c>
      <c r="T816" s="8">
        <v>2.9999999999999999E-48</v>
      </c>
      <c r="U816" s="8" t="s">
        <v>1832</v>
      </c>
      <c r="V816" s="8" t="s">
        <v>1833</v>
      </c>
      <c r="W816" s="8" t="s">
        <v>37</v>
      </c>
      <c r="X816" s="8" t="s">
        <v>1620</v>
      </c>
      <c r="Y816" s="8" t="s">
        <v>37</v>
      </c>
      <c r="Z816" s="8" t="s">
        <v>1621</v>
      </c>
      <c r="AA816" s="8" t="s">
        <v>39</v>
      </c>
      <c r="AB816" s="8" t="s">
        <v>1834</v>
      </c>
    </row>
    <row r="817" spans="1:28" x14ac:dyDescent="0.2">
      <c r="A817" s="12" t="s">
        <v>35</v>
      </c>
      <c r="B817" s="12" t="s">
        <v>1835</v>
      </c>
      <c r="C817" s="13">
        <v>1120.66330636712</v>
      </c>
      <c r="D817" s="13">
        <v>788.15895291558604</v>
      </c>
      <c r="E817" s="13">
        <v>347.90185366020597</v>
      </c>
      <c r="F817" s="13">
        <v>411.29070165627002</v>
      </c>
      <c r="G817" s="89"/>
      <c r="H817" s="89" t="s">
        <v>12351</v>
      </c>
      <c r="I817" s="89"/>
      <c r="J817" s="13">
        <v>-2.0560822023501601</v>
      </c>
      <c r="K817" s="14">
        <v>1.5880102042931299E-8</v>
      </c>
      <c r="L817" s="12">
        <v>4094</v>
      </c>
      <c r="M817" s="12" t="s">
        <v>1836</v>
      </c>
      <c r="N817" s="13" t="s">
        <v>11991</v>
      </c>
      <c r="O817" s="12" t="s">
        <v>561</v>
      </c>
      <c r="P817" s="12" t="s">
        <v>562</v>
      </c>
      <c r="Q817" s="14">
        <v>0</v>
      </c>
      <c r="R817" s="12" t="s">
        <v>1837</v>
      </c>
      <c r="S817" s="12">
        <v>46.94</v>
      </c>
      <c r="T817" s="12">
        <v>0</v>
      </c>
      <c r="U817" s="12" t="s">
        <v>1838</v>
      </c>
      <c r="V817" s="12" t="s">
        <v>1839</v>
      </c>
      <c r="W817" s="15" t="s">
        <v>37</v>
      </c>
      <c r="X817" s="15" t="s">
        <v>89</v>
      </c>
      <c r="Y817" s="15" t="s">
        <v>37</v>
      </c>
      <c r="Z817" s="12" t="s">
        <v>38</v>
      </c>
      <c r="AA817" s="12" t="s">
        <v>39</v>
      </c>
      <c r="AB817" s="12" t="s">
        <v>1283</v>
      </c>
    </row>
    <row r="818" spans="1:28" x14ac:dyDescent="0.2">
      <c r="A818" s="12" t="s">
        <v>35</v>
      </c>
      <c r="B818" s="12" t="s">
        <v>1840</v>
      </c>
      <c r="C818" s="13">
        <v>75.585388080140305</v>
      </c>
      <c r="D818" s="13">
        <v>162.90557798725399</v>
      </c>
      <c r="E818" s="13">
        <v>197.474896676133</v>
      </c>
      <c r="F818" s="13">
        <v>288.86465574311597</v>
      </c>
      <c r="G818" s="89"/>
      <c r="H818" s="89" t="s">
        <v>12351</v>
      </c>
      <c r="I818" s="89"/>
      <c r="J818" s="13">
        <v>-2.0843698888018198</v>
      </c>
      <c r="K818" s="14">
        <v>1.7919993851304199E-8</v>
      </c>
      <c r="L818" s="12">
        <v>4000</v>
      </c>
      <c r="M818" s="12" t="s">
        <v>1841</v>
      </c>
      <c r="N818" s="13" t="s">
        <v>1842</v>
      </c>
      <c r="O818" s="12" t="s">
        <v>1843</v>
      </c>
      <c r="P818" s="12" t="s">
        <v>126</v>
      </c>
      <c r="Q818" s="14">
        <v>5.0029499999999997E-86</v>
      </c>
      <c r="R818" s="12" t="s">
        <v>1844</v>
      </c>
      <c r="S818" s="12">
        <v>26.61</v>
      </c>
      <c r="T818" s="12">
        <v>9.0000000000000003E-19</v>
      </c>
      <c r="U818" s="12" t="s">
        <v>1845</v>
      </c>
      <c r="V818" s="12" t="s">
        <v>1846</v>
      </c>
      <c r="W818" s="15" t="s">
        <v>37</v>
      </c>
      <c r="X818" s="15" t="s">
        <v>89</v>
      </c>
      <c r="Y818" s="15" t="s">
        <v>37</v>
      </c>
      <c r="Z818" s="12" t="s">
        <v>38</v>
      </c>
      <c r="AA818" s="12" t="s">
        <v>39</v>
      </c>
      <c r="AB818" s="12" t="s">
        <v>1652</v>
      </c>
    </row>
    <row r="819" spans="1:28" x14ac:dyDescent="0.2">
      <c r="A819" s="12" t="s">
        <v>35</v>
      </c>
      <c r="B819" s="12" t="s">
        <v>1848</v>
      </c>
      <c r="C819" s="13">
        <v>2341.8512859685402</v>
      </c>
      <c r="D819" s="13">
        <v>1292.52519538609</v>
      </c>
      <c r="E819" s="13">
        <v>496.98025974581998</v>
      </c>
      <c r="F819" s="13">
        <v>500.53070022465499</v>
      </c>
      <c r="G819" s="89"/>
      <c r="H819" s="89" t="s">
        <v>12351</v>
      </c>
      <c r="I819" s="89"/>
      <c r="J819" s="13">
        <v>-2.0264736294930401</v>
      </c>
      <c r="K819" s="14">
        <v>1.8395362745679E-8</v>
      </c>
      <c r="L819" s="12">
        <v>3800</v>
      </c>
      <c r="M819" s="12" t="s">
        <v>1849</v>
      </c>
      <c r="N819" s="13" t="s">
        <v>11992</v>
      </c>
      <c r="O819" s="12" t="s">
        <v>54</v>
      </c>
      <c r="P819" s="12" t="s">
        <v>55</v>
      </c>
      <c r="Q819" s="14">
        <v>4.82222E-65</v>
      </c>
      <c r="R819" s="12" t="s">
        <v>1851</v>
      </c>
      <c r="S819" s="12">
        <v>29.66</v>
      </c>
      <c r="T819" s="12">
        <v>9.9999999999999993E-41</v>
      </c>
      <c r="U819" s="12" t="s">
        <v>1852</v>
      </c>
      <c r="V819" s="12" t="s">
        <v>1853</v>
      </c>
      <c r="W819" s="15" t="s">
        <v>37</v>
      </c>
      <c r="X819" s="12" t="s">
        <v>943</v>
      </c>
      <c r="Y819" s="15" t="s">
        <v>37</v>
      </c>
      <c r="Z819" s="12" t="s">
        <v>944</v>
      </c>
      <c r="AA819" s="12" t="s">
        <v>39</v>
      </c>
      <c r="AB819" s="12" t="s">
        <v>842</v>
      </c>
    </row>
    <row r="820" spans="1:28" x14ac:dyDescent="0.2">
      <c r="A820" s="12" t="s">
        <v>35</v>
      </c>
      <c r="B820" s="12" t="s">
        <v>1854</v>
      </c>
      <c r="C820" s="13">
        <v>2868.95365781088</v>
      </c>
      <c r="D820" s="13">
        <v>9546.2432838664408</v>
      </c>
      <c r="E820" s="13">
        <v>2949.6132123021998</v>
      </c>
      <c r="F820" s="13">
        <v>1611.24123401306</v>
      </c>
      <c r="G820" s="89"/>
      <c r="H820" s="89" t="s">
        <v>12351</v>
      </c>
      <c r="I820" s="89"/>
      <c r="J820" s="13">
        <v>-2.0842576538566302</v>
      </c>
      <c r="K820" s="14">
        <v>2.07832498556738E-8</v>
      </c>
      <c r="L820" s="12">
        <v>6661</v>
      </c>
      <c r="M820" s="12" t="s">
        <v>1855</v>
      </c>
      <c r="N820" s="13" t="s">
        <v>12299</v>
      </c>
      <c r="O820" s="12" t="s">
        <v>54</v>
      </c>
      <c r="P820" s="12" t="s">
        <v>55</v>
      </c>
      <c r="Q820" s="14">
        <v>0</v>
      </c>
      <c r="R820" s="12" t="s">
        <v>1857</v>
      </c>
      <c r="S820" s="12">
        <v>39.97</v>
      </c>
      <c r="T820" s="12">
        <v>0</v>
      </c>
      <c r="U820" s="12" t="s">
        <v>1858</v>
      </c>
      <c r="V820" s="12" t="s">
        <v>1859</v>
      </c>
      <c r="W820" s="12" t="s">
        <v>1860</v>
      </c>
      <c r="X820" s="12" t="s">
        <v>1861</v>
      </c>
      <c r="Y820" s="12" t="s">
        <v>1862</v>
      </c>
      <c r="Z820" s="12" t="s">
        <v>1863</v>
      </c>
      <c r="AA820" s="12" t="s">
        <v>1864</v>
      </c>
      <c r="AB820" s="12" t="s">
        <v>1865</v>
      </c>
    </row>
    <row r="821" spans="1:28" x14ac:dyDescent="0.2">
      <c r="A821" s="6" t="s">
        <v>35</v>
      </c>
      <c r="B821" s="6" t="s">
        <v>1866</v>
      </c>
      <c r="C821" s="23">
        <v>4657.1644506108496</v>
      </c>
      <c r="D821" s="23">
        <v>11074.205223335301</v>
      </c>
      <c r="E821" s="23">
        <v>1631.5441145100399</v>
      </c>
      <c r="F821" s="23">
        <v>2333.7096199990001</v>
      </c>
      <c r="G821" s="86"/>
      <c r="H821" s="86" t="s">
        <v>12351</v>
      </c>
      <c r="I821" s="86"/>
      <c r="J821" s="23">
        <v>2.4133851404957198</v>
      </c>
      <c r="K821" s="24">
        <v>2.2088674064989502E-8</v>
      </c>
      <c r="L821" s="6">
        <v>3700</v>
      </c>
      <c r="M821" s="6" t="s">
        <v>1867</v>
      </c>
      <c r="N821" s="6" t="s">
        <v>1868</v>
      </c>
      <c r="O821" s="6" t="s">
        <v>327</v>
      </c>
      <c r="P821" s="6" t="s">
        <v>55</v>
      </c>
      <c r="Q821" s="6">
        <v>0</v>
      </c>
      <c r="R821" s="6" t="s">
        <v>1869</v>
      </c>
      <c r="S821" s="6">
        <v>38.24</v>
      </c>
      <c r="T821" s="6">
        <v>9.9999999999999995E-45</v>
      </c>
      <c r="U821" s="6" t="s">
        <v>1870</v>
      </c>
      <c r="V821" s="6" t="s">
        <v>1871</v>
      </c>
      <c r="W821" s="6" t="s">
        <v>1872</v>
      </c>
      <c r="X821" s="6" t="s">
        <v>1873</v>
      </c>
      <c r="Y821" s="6" t="s">
        <v>1874</v>
      </c>
      <c r="Z821" s="6" t="s">
        <v>773</v>
      </c>
      <c r="AA821" s="6" t="s">
        <v>252</v>
      </c>
      <c r="AB821" s="6" t="s">
        <v>1875</v>
      </c>
    </row>
    <row r="822" spans="1:28" x14ac:dyDescent="0.2">
      <c r="A822" s="8" t="s">
        <v>35</v>
      </c>
      <c r="B822" s="8" t="s">
        <v>1876</v>
      </c>
      <c r="C822" s="21">
        <v>405.50052567092399</v>
      </c>
      <c r="D822" s="21">
        <v>544.70761036512999</v>
      </c>
      <c r="E822" s="21">
        <v>162.870105095837</v>
      </c>
      <c r="F822" s="21">
        <v>121.290221564258</v>
      </c>
      <c r="G822" s="81"/>
      <c r="H822" s="81" t="s">
        <v>12351</v>
      </c>
      <c r="I822" s="81"/>
      <c r="J822" s="21">
        <v>-2.1788123418909402</v>
      </c>
      <c r="K822" s="22">
        <v>3.1667332222537401E-8</v>
      </c>
      <c r="L822" s="8">
        <v>3300</v>
      </c>
      <c r="M822" s="8" t="s">
        <v>1877</v>
      </c>
      <c r="N822" s="8" t="s">
        <v>11993</v>
      </c>
      <c r="O822" s="8" t="s">
        <v>1879</v>
      </c>
      <c r="P822" s="8" t="s">
        <v>1880</v>
      </c>
      <c r="Q822" s="8">
        <v>3.9050500000000002E-70</v>
      </c>
      <c r="R822" s="8" t="s">
        <v>56</v>
      </c>
      <c r="S822" s="8">
        <v>25.91</v>
      </c>
      <c r="T822" s="8">
        <v>6.9999999999999999E-53</v>
      </c>
      <c r="U822" s="8" t="s">
        <v>57</v>
      </c>
      <c r="V822" s="8" t="s">
        <v>58</v>
      </c>
      <c r="W822" s="8" t="s">
        <v>37</v>
      </c>
      <c r="X822" s="8" t="s">
        <v>59</v>
      </c>
      <c r="Y822" s="8" t="s">
        <v>60</v>
      </c>
      <c r="Z822" s="8" t="s">
        <v>61</v>
      </c>
      <c r="AA822" s="8" t="s">
        <v>39</v>
      </c>
      <c r="AB822" s="8" t="s">
        <v>62</v>
      </c>
    </row>
    <row r="823" spans="1:28" x14ac:dyDescent="0.2">
      <c r="A823" s="8" t="s">
        <v>35</v>
      </c>
      <c r="B823" s="8" t="s">
        <v>1881</v>
      </c>
      <c r="C823" s="21">
        <v>1016.71055173718</v>
      </c>
      <c r="D823" s="21">
        <v>1093.48783178896</v>
      </c>
      <c r="E823" s="21">
        <v>429.90094686814501</v>
      </c>
      <c r="F823" s="21">
        <v>285.29551777525802</v>
      </c>
      <c r="G823" s="81"/>
      <c r="H823" s="81" t="s">
        <v>12351</v>
      </c>
      <c r="I823" s="81"/>
      <c r="J823" s="21">
        <v>-4.4095999960478398</v>
      </c>
      <c r="K823" s="22">
        <v>3.1911158379619697E-8</v>
      </c>
      <c r="L823" s="8">
        <v>3287</v>
      </c>
      <c r="M823" s="8" t="s">
        <v>1227</v>
      </c>
      <c r="N823" s="8" t="s">
        <v>11887</v>
      </c>
      <c r="O823" s="8" t="s">
        <v>752</v>
      </c>
      <c r="P823" s="8" t="s">
        <v>753</v>
      </c>
      <c r="Q823" s="8">
        <v>3.7788599999999999E-177</v>
      </c>
      <c r="R823" s="8" t="s">
        <v>104</v>
      </c>
      <c r="S823" s="8">
        <v>29.92</v>
      </c>
      <c r="T823" s="8">
        <v>1.9999999999999999E-129</v>
      </c>
      <c r="U823" s="8" t="s">
        <v>105</v>
      </c>
      <c r="V823" s="8" t="s">
        <v>106</v>
      </c>
      <c r="W823" s="8" t="s">
        <v>37</v>
      </c>
      <c r="X823" s="8" t="s">
        <v>107</v>
      </c>
      <c r="Y823" s="8" t="s">
        <v>108</v>
      </c>
      <c r="Z823" s="8" t="s">
        <v>109</v>
      </c>
      <c r="AA823" s="8" t="s">
        <v>39</v>
      </c>
      <c r="AB823" s="8" t="s">
        <v>110</v>
      </c>
    </row>
    <row r="824" spans="1:28" x14ac:dyDescent="0.2">
      <c r="A824" s="12" t="s">
        <v>35</v>
      </c>
      <c r="B824" s="12" t="s">
        <v>1882</v>
      </c>
      <c r="C824" s="13">
        <v>82.588858125532099</v>
      </c>
      <c r="D824" s="13">
        <v>68.557477908346797</v>
      </c>
      <c r="E824" s="13">
        <v>204.03454845605901</v>
      </c>
      <c r="F824" s="13">
        <v>310.08079117254999</v>
      </c>
      <c r="G824" s="89"/>
      <c r="H824" s="89" t="s">
        <v>12351</v>
      </c>
      <c r="I824" s="89"/>
      <c r="J824" s="13">
        <v>2.0590889636718099</v>
      </c>
      <c r="K824" s="14">
        <v>3.2166371271309498E-8</v>
      </c>
      <c r="L824" s="12">
        <v>2834</v>
      </c>
      <c r="M824" s="12" t="s">
        <v>1797</v>
      </c>
      <c r="N824" s="13" t="s">
        <v>11988</v>
      </c>
      <c r="O824" s="12" t="s">
        <v>54</v>
      </c>
      <c r="P824" s="12" t="s">
        <v>55</v>
      </c>
      <c r="Q824" s="14">
        <v>0</v>
      </c>
      <c r="R824" s="12" t="s">
        <v>1799</v>
      </c>
      <c r="S824" s="12">
        <v>33.229999999999997</v>
      </c>
      <c r="T824" s="12">
        <v>1E-83</v>
      </c>
      <c r="U824" s="12" t="s">
        <v>1800</v>
      </c>
      <c r="V824" s="12" t="s">
        <v>1801</v>
      </c>
      <c r="W824" s="15" t="s">
        <v>37</v>
      </c>
      <c r="X824" s="12" t="s">
        <v>230</v>
      </c>
      <c r="Y824" s="12" t="s">
        <v>108</v>
      </c>
      <c r="Z824" s="12" t="s">
        <v>231</v>
      </c>
      <c r="AA824" s="12" t="s">
        <v>39</v>
      </c>
      <c r="AB824" s="12" t="s">
        <v>40</v>
      </c>
    </row>
    <row r="825" spans="1:28" x14ac:dyDescent="0.2">
      <c r="A825" s="12" t="s">
        <v>35</v>
      </c>
      <c r="B825" s="12" t="s">
        <v>1883</v>
      </c>
      <c r="C825" s="13">
        <v>626.60139134311896</v>
      </c>
      <c r="D825" s="13">
        <v>697.59236919276702</v>
      </c>
      <c r="E825" s="13">
        <v>231.97397063013199</v>
      </c>
      <c r="F825" s="13">
        <v>376.26360591362601</v>
      </c>
      <c r="G825" s="89"/>
      <c r="H825" s="89" t="s">
        <v>12351</v>
      </c>
      <c r="I825" s="89"/>
      <c r="J825" s="13">
        <v>1.97953823500245</v>
      </c>
      <c r="K825" s="14">
        <v>3.3497213606085602E-8</v>
      </c>
      <c r="L825" s="12">
        <v>3200</v>
      </c>
      <c r="M825" s="12" t="s">
        <v>1884</v>
      </c>
      <c r="N825" s="13" t="s">
        <v>11994</v>
      </c>
      <c r="O825" s="12" t="s">
        <v>79</v>
      </c>
      <c r="P825" s="12" t="s">
        <v>55</v>
      </c>
      <c r="Q825" s="14">
        <v>0</v>
      </c>
      <c r="R825" s="12" t="s">
        <v>1886</v>
      </c>
      <c r="S825" s="12">
        <v>70.849999999999994</v>
      </c>
      <c r="T825" s="12">
        <v>0</v>
      </c>
      <c r="U825" s="12" t="s">
        <v>1887</v>
      </c>
      <c r="V825" s="12" t="s">
        <v>1888</v>
      </c>
      <c r="W825" s="12" t="s">
        <v>1889</v>
      </c>
      <c r="X825" s="12" t="s">
        <v>1890</v>
      </c>
      <c r="Y825" s="12" t="s">
        <v>1891</v>
      </c>
      <c r="Z825" s="12" t="s">
        <v>1892</v>
      </c>
      <c r="AA825" s="12" t="s">
        <v>1893</v>
      </c>
      <c r="AB825" s="12" t="s">
        <v>1894</v>
      </c>
    </row>
    <row r="826" spans="1:28" x14ac:dyDescent="0.2">
      <c r="A826" s="8" t="s">
        <v>35</v>
      </c>
      <c r="B826" s="8" t="s">
        <v>1895</v>
      </c>
      <c r="C826" s="21">
        <v>1273.8004731820799</v>
      </c>
      <c r="D826" s="21">
        <v>635.73969513178099</v>
      </c>
      <c r="E826" s="21">
        <v>203.934138624089</v>
      </c>
      <c r="F826" s="21">
        <v>253.756918713668</v>
      </c>
      <c r="G826" s="81"/>
      <c r="H826" s="81" t="s">
        <v>12351</v>
      </c>
      <c r="I826" s="81"/>
      <c r="J826" s="21">
        <v>-2.4450005874095599</v>
      </c>
      <c r="K826" s="22">
        <v>3.52852424324271E-8</v>
      </c>
      <c r="L826" s="8">
        <v>3449</v>
      </c>
      <c r="M826" s="8" t="s">
        <v>1896</v>
      </c>
      <c r="N826" s="8" t="s">
        <v>1897</v>
      </c>
      <c r="O826" s="8" t="s">
        <v>1898</v>
      </c>
      <c r="P826" s="8" t="s">
        <v>103</v>
      </c>
      <c r="Q826" s="8">
        <v>5.8997399999999998E-123</v>
      </c>
      <c r="R826" s="8" t="s">
        <v>104</v>
      </c>
      <c r="S826" s="8">
        <v>41.7</v>
      </c>
      <c r="T826" s="8">
        <v>3.0000000000000001E-120</v>
      </c>
      <c r="U826" s="8" t="s">
        <v>105</v>
      </c>
      <c r="V826" s="8" t="s">
        <v>106</v>
      </c>
      <c r="W826" s="8" t="s">
        <v>37</v>
      </c>
      <c r="X826" s="8" t="s">
        <v>107</v>
      </c>
      <c r="Y826" s="8" t="s">
        <v>108</v>
      </c>
      <c r="Z826" s="8" t="s">
        <v>109</v>
      </c>
      <c r="AA826" s="8" t="s">
        <v>39</v>
      </c>
      <c r="AB826" s="8" t="s">
        <v>110</v>
      </c>
    </row>
    <row r="827" spans="1:28" x14ac:dyDescent="0.2">
      <c r="A827" s="4" t="s">
        <v>35</v>
      </c>
      <c r="B827" s="4" t="s">
        <v>1899</v>
      </c>
      <c r="C827" s="25">
        <v>370.25902656398</v>
      </c>
      <c r="D827" s="25">
        <v>1349.3158081025199</v>
      </c>
      <c r="E827" s="25">
        <v>148.86317879222301</v>
      </c>
      <c r="F827" s="25">
        <v>166.81533383747899</v>
      </c>
      <c r="G827" s="82"/>
      <c r="H827" s="82" t="s">
        <v>12351</v>
      </c>
      <c r="I827" s="82"/>
      <c r="J827" s="25">
        <v>2.5568304955413002</v>
      </c>
      <c r="K827" s="26">
        <v>3.7971431050927298E-8</v>
      </c>
      <c r="L827" s="4">
        <v>2791</v>
      </c>
      <c r="M827" s="4" t="s">
        <v>1900</v>
      </c>
      <c r="N827" s="4" t="s">
        <v>11995</v>
      </c>
      <c r="O827" s="4" t="s">
        <v>79</v>
      </c>
      <c r="P827" s="4" t="s">
        <v>55</v>
      </c>
      <c r="Q827" s="4">
        <v>2.5864300000000001E-155</v>
      </c>
      <c r="R827" s="4" t="s">
        <v>1902</v>
      </c>
      <c r="S827" s="4">
        <v>48.1</v>
      </c>
      <c r="T827" s="4">
        <v>7.9999999999999999E-140</v>
      </c>
      <c r="U827" s="4" t="s">
        <v>1903</v>
      </c>
      <c r="V827" s="4" t="s">
        <v>1904</v>
      </c>
      <c r="W827" s="4" t="s">
        <v>37</v>
      </c>
      <c r="X827" s="4" t="s">
        <v>89</v>
      </c>
      <c r="Y827" s="4" t="s">
        <v>37</v>
      </c>
      <c r="Z827" s="4" t="s">
        <v>38</v>
      </c>
      <c r="AA827" s="4" t="s">
        <v>39</v>
      </c>
      <c r="AB827" s="4" t="s">
        <v>83</v>
      </c>
    </row>
    <row r="828" spans="1:28" x14ac:dyDescent="0.2">
      <c r="A828" s="12" t="s">
        <v>35</v>
      </c>
      <c r="B828" s="12" t="s">
        <v>1905</v>
      </c>
      <c r="C828" s="13">
        <v>164.70438929642901</v>
      </c>
      <c r="D828" s="13">
        <v>662.81296654733603</v>
      </c>
      <c r="E828" s="13">
        <v>106.34785348505601</v>
      </c>
      <c r="F828" s="13">
        <v>65.925641785518096</v>
      </c>
      <c r="G828" s="89"/>
      <c r="H828" s="89" t="s">
        <v>12351</v>
      </c>
      <c r="I828" s="89"/>
      <c r="J828" s="13">
        <v>2.0056534545775602</v>
      </c>
      <c r="K828" s="14">
        <v>3.7982198256417598E-8</v>
      </c>
      <c r="L828" s="12">
        <v>2900</v>
      </c>
      <c r="M828" s="12" t="s">
        <v>1906</v>
      </c>
      <c r="N828" s="13" t="s">
        <v>1907</v>
      </c>
      <c r="O828" s="12" t="s">
        <v>1338</v>
      </c>
      <c r="P828" s="12" t="s">
        <v>126</v>
      </c>
      <c r="Q828" s="14">
        <v>0</v>
      </c>
      <c r="R828" s="12" t="s">
        <v>540</v>
      </c>
      <c r="S828" s="12">
        <v>41.08</v>
      </c>
      <c r="T828" s="12">
        <v>0</v>
      </c>
      <c r="U828" s="12" t="s">
        <v>541</v>
      </c>
      <c r="V828" s="12" t="s">
        <v>542</v>
      </c>
      <c r="W828" s="15" t="s">
        <v>37</v>
      </c>
      <c r="X828" s="12" t="s">
        <v>396</v>
      </c>
      <c r="Y828" s="12" t="s">
        <v>108</v>
      </c>
      <c r="Z828" s="12" t="s">
        <v>397</v>
      </c>
      <c r="AA828" s="12" t="s">
        <v>39</v>
      </c>
      <c r="AB828" s="12" t="s">
        <v>398</v>
      </c>
    </row>
    <row r="829" spans="1:28" x14ac:dyDescent="0.2">
      <c r="A829" s="12" t="s">
        <v>35</v>
      </c>
      <c r="B829" s="12" t="s">
        <v>1908</v>
      </c>
      <c r="C829" s="13">
        <v>1475.0449628280801</v>
      </c>
      <c r="D829" s="13">
        <v>1438.3889132391901</v>
      </c>
      <c r="E829" s="13">
        <v>509.83078306803299</v>
      </c>
      <c r="F829" s="13">
        <v>523.90687425928502</v>
      </c>
      <c r="G829" s="89"/>
      <c r="H829" s="89" t="s">
        <v>12351</v>
      </c>
      <c r="I829" s="89"/>
      <c r="J829" s="13">
        <v>-2.0085212225743101</v>
      </c>
      <c r="K829" s="14">
        <v>3.8968879721757801E-8</v>
      </c>
      <c r="L829" s="12">
        <v>4345</v>
      </c>
      <c r="M829" s="12" t="s">
        <v>1909</v>
      </c>
      <c r="N829" s="13" t="s">
        <v>574</v>
      </c>
      <c r="O829" s="12" t="s">
        <v>79</v>
      </c>
      <c r="P829" s="12" t="s">
        <v>55</v>
      </c>
      <c r="Q829" s="14">
        <v>0</v>
      </c>
      <c r="R829" s="12" t="s">
        <v>1037</v>
      </c>
      <c r="S829" s="12">
        <v>24.98</v>
      </c>
      <c r="T829" s="12">
        <v>7.0000000000000003E-77</v>
      </c>
      <c r="U829" s="12" t="s">
        <v>1038</v>
      </c>
      <c r="V829" s="12" t="s">
        <v>1039</v>
      </c>
      <c r="W829" s="12" t="s">
        <v>1040</v>
      </c>
      <c r="X829" s="12" t="s">
        <v>1041</v>
      </c>
      <c r="Y829" s="12" t="s">
        <v>534</v>
      </c>
      <c r="Z829" s="12" t="s">
        <v>535</v>
      </c>
      <c r="AA829" s="12" t="s">
        <v>120</v>
      </c>
      <c r="AB829" s="12" t="s">
        <v>536</v>
      </c>
    </row>
    <row r="830" spans="1:28" x14ac:dyDescent="0.2">
      <c r="A830" s="12" t="s">
        <v>35</v>
      </c>
      <c r="B830" s="12" t="s">
        <v>1910</v>
      </c>
      <c r="C830" s="13">
        <v>2067.0023980252299</v>
      </c>
      <c r="D830" s="13">
        <v>1898.22886343306</v>
      </c>
      <c r="E830" s="13">
        <v>827.33416813070596</v>
      </c>
      <c r="F830" s="13">
        <v>1000.41265987903</v>
      </c>
      <c r="G830" s="89"/>
      <c r="H830" s="89" t="s">
        <v>12351</v>
      </c>
      <c r="I830" s="89"/>
      <c r="J830" s="13">
        <v>-2.0086682770917399</v>
      </c>
      <c r="K830" s="14">
        <v>4.0181957660645801E-8</v>
      </c>
      <c r="L830" s="12">
        <v>2966</v>
      </c>
      <c r="M830" s="12" t="s">
        <v>1911</v>
      </c>
      <c r="N830" s="13" t="s">
        <v>1912</v>
      </c>
      <c r="O830" s="12" t="s">
        <v>79</v>
      </c>
      <c r="P830" s="12" t="s">
        <v>55</v>
      </c>
      <c r="Q830" s="14">
        <v>8.2409600000000002E-107</v>
      </c>
      <c r="R830" s="12" t="s">
        <v>1913</v>
      </c>
      <c r="S830" s="12">
        <v>32.53</v>
      </c>
      <c r="T830" s="12">
        <v>7.0000000000000001E-15</v>
      </c>
      <c r="U830" s="12" t="s">
        <v>1914</v>
      </c>
      <c r="V830" s="12" t="s">
        <v>1915</v>
      </c>
      <c r="W830" s="15" t="s">
        <v>37</v>
      </c>
      <c r="X830" s="15" t="s">
        <v>89</v>
      </c>
      <c r="Y830" s="15" t="s">
        <v>37</v>
      </c>
      <c r="Z830" s="12" t="s">
        <v>38</v>
      </c>
      <c r="AA830" s="12" t="s">
        <v>39</v>
      </c>
      <c r="AB830" s="12" t="s">
        <v>98</v>
      </c>
    </row>
    <row r="831" spans="1:28" x14ac:dyDescent="0.2">
      <c r="A831" s="12" t="s">
        <v>35</v>
      </c>
      <c r="B831" s="12" t="s">
        <v>1916</v>
      </c>
      <c r="C831" s="13">
        <v>3025.06916048022</v>
      </c>
      <c r="D831" s="13">
        <v>2655.3216491942098</v>
      </c>
      <c r="E831" s="13">
        <v>827.13461296111996</v>
      </c>
      <c r="F831" s="13">
        <v>806.21119302155898</v>
      </c>
      <c r="G831" s="89"/>
      <c r="H831" s="89" t="s">
        <v>12351</v>
      </c>
      <c r="I831" s="89"/>
      <c r="J831" s="13">
        <v>-2.2731163742378402</v>
      </c>
      <c r="K831" s="14">
        <v>4.1600387733182702E-8</v>
      </c>
      <c r="L831" s="12">
        <v>3292</v>
      </c>
      <c r="M831" s="12" t="s">
        <v>1917</v>
      </c>
      <c r="N831" s="13" t="s">
        <v>1918</v>
      </c>
      <c r="O831" s="12" t="s">
        <v>1919</v>
      </c>
      <c r="P831" s="12" t="s">
        <v>55</v>
      </c>
      <c r="Q831" s="14">
        <v>0</v>
      </c>
      <c r="R831" s="12" t="s">
        <v>1920</v>
      </c>
      <c r="S831" s="12">
        <v>61.76</v>
      </c>
      <c r="T831" s="12">
        <v>0</v>
      </c>
      <c r="U831" s="12" t="s">
        <v>1921</v>
      </c>
      <c r="V831" s="12" t="s">
        <v>1922</v>
      </c>
      <c r="W831" s="15" t="s">
        <v>37</v>
      </c>
      <c r="X831" s="12" t="s">
        <v>230</v>
      </c>
      <c r="Y831" s="12" t="s">
        <v>108</v>
      </c>
      <c r="Z831" s="12" t="s">
        <v>231</v>
      </c>
      <c r="AA831" s="12" t="s">
        <v>39</v>
      </c>
      <c r="AB831" s="12" t="s">
        <v>40</v>
      </c>
    </row>
    <row r="832" spans="1:28" x14ac:dyDescent="0.2">
      <c r="A832" s="12" t="s">
        <v>35</v>
      </c>
      <c r="B832" s="12" t="s">
        <v>1923</v>
      </c>
      <c r="C832" s="13">
        <v>239.49697611048799</v>
      </c>
      <c r="D832" s="13">
        <v>205.568516381683</v>
      </c>
      <c r="E832" s="13">
        <v>465.35132474529399</v>
      </c>
      <c r="F832" s="13">
        <v>686.30796353300502</v>
      </c>
      <c r="G832" s="89"/>
      <c r="H832" s="89" t="s">
        <v>12351</v>
      </c>
      <c r="I832" s="89"/>
      <c r="J832" s="13">
        <v>1.97041583925714</v>
      </c>
      <c r="K832" s="14">
        <v>4.22127865489083E-8</v>
      </c>
      <c r="L832" s="12">
        <v>5025</v>
      </c>
      <c r="M832" s="12" t="s">
        <v>837</v>
      </c>
      <c r="N832" s="13" t="s">
        <v>11820</v>
      </c>
      <c r="O832" s="12" t="s">
        <v>54</v>
      </c>
      <c r="P832" s="12" t="s">
        <v>55</v>
      </c>
      <c r="Q832" s="14">
        <v>0</v>
      </c>
      <c r="R832" s="12" t="s">
        <v>839</v>
      </c>
      <c r="S832" s="12">
        <v>37.81</v>
      </c>
      <c r="T832" s="12">
        <v>0</v>
      </c>
      <c r="U832" s="12" t="s">
        <v>840</v>
      </c>
      <c r="V832" s="12" t="s">
        <v>841</v>
      </c>
      <c r="W832" s="15" t="s">
        <v>37</v>
      </c>
      <c r="X832" s="12" t="s">
        <v>230</v>
      </c>
      <c r="Y832" s="12" t="s">
        <v>108</v>
      </c>
      <c r="Z832" s="12" t="s">
        <v>231</v>
      </c>
      <c r="AA832" s="12" t="s">
        <v>39</v>
      </c>
      <c r="AB832" s="12" t="s">
        <v>842</v>
      </c>
    </row>
    <row r="833" spans="1:28" x14ac:dyDescent="0.2">
      <c r="A833" s="12" t="s">
        <v>35</v>
      </c>
      <c r="B833" s="12" t="s">
        <v>1924</v>
      </c>
      <c r="C833" s="13">
        <v>245.602745596831</v>
      </c>
      <c r="D833" s="13">
        <v>344.699059338815</v>
      </c>
      <c r="E833" s="13">
        <v>768.03519315803806</v>
      </c>
      <c r="F833" s="13">
        <v>620.91745917339802</v>
      </c>
      <c r="G833" s="89"/>
      <c r="H833" s="89" t="s">
        <v>12351</v>
      </c>
      <c r="I833" s="89"/>
      <c r="J833" s="13">
        <v>-2.7430517311574798</v>
      </c>
      <c r="K833" s="14">
        <v>4.30703543711769E-8</v>
      </c>
      <c r="L833" s="12">
        <v>3700</v>
      </c>
      <c r="M833" s="12" t="s">
        <v>1925</v>
      </c>
      <c r="N833" s="13" t="s">
        <v>11996</v>
      </c>
      <c r="O833" s="12" t="s">
        <v>79</v>
      </c>
      <c r="P833" s="12" t="s">
        <v>55</v>
      </c>
      <c r="Q833" s="14">
        <v>7.4907900000000003E-35</v>
      </c>
      <c r="R833" s="12" t="s">
        <v>1927</v>
      </c>
      <c r="S833" s="12">
        <v>43.48</v>
      </c>
      <c r="T833" s="12">
        <v>1.0000000000000001E-9</v>
      </c>
      <c r="U833" s="12" t="s">
        <v>1928</v>
      </c>
      <c r="V833" s="12" t="s">
        <v>1929</v>
      </c>
      <c r="W833" s="12" t="s">
        <v>1930</v>
      </c>
      <c r="X833" s="12" t="s">
        <v>1931</v>
      </c>
      <c r="Y833" s="12" t="s">
        <v>1932</v>
      </c>
      <c r="Z833" s="12" t="s">
        <v>1933</v>
      </c>
      <c r="AA833" s="12" t="s">
        <v>213</v>
      </c>
      <c r="AB833" s="12" t="s">
        <v>1934</v>
      </c>
    </row>
    <row r="834" spans="1:28" x14ac:dyDescent="0.2">
      <c r="A834" s="12" t="s">
        <v>35</v>
      </c>
      <c r="B834" s="12" t="s">
        <v>1936</v>
      </c>
      <c r="C834" s="13">
        <v>265.66551665378501</v>
      </c>
      <c r="D834" s="13">
        <v>194.69836098881501</v>
      </c>
      <c r="E834" s="13">
        <v>420.12409167233398</v>
      </c>
      <c r="F834" s="13">
        <v>591.21232753019206</v>
      </c>
      <c r="G834" s="89"/>
      <c r="H834" s="89" t="s">
        <v>12351</v>
      </c>
      <c r="I834" s="89"/>
      <c r="J834" s="13">
        <v>-2.1395516142813999</v>
      </c>
      <c r="K834" s="14">
        <v>4.3641350969297203E-8</v>
      </c>
      <c r="L834" s="12">
        <v>2824</v>
      </c>
      <c r="M834" s="12" t="s">
        <v>1937</v>
      </c>
      <c r="N834" s="13" t="s">
        <v>11997</v>
      </c>
      <c r="O834" s="12" t="s">
        <v>79</v>
      </c>
      <c r="P834" s="12" t="s">
        <v>55</v>
      </c>
      <c r="Q834" s="14">
        <v>4.3136099999999999E-119</v>
      </c>
      <c r="R834" s="12" t="s">
        <v>1939</v>
      </c>
      <c r="S834" s="12">
        <v>66.97</v>
      </c>
      <c r="T834" s="12">
        <v>4.0000000000000003E-130</v>
      </c>
      <c r="U834" s="12" t="s">
        <v>1940</v>
      </c>
      <c r="V834" s="12" t="s">
        <v>1941</v>
      </c>
      <c r="W834" s="15" t="s">
        <v>37</v>
      </c>
      <c r="X834" s="15" t="s">
        <v>89</v>
      </c>
      <c r="Y834" s="15" t="s">
        <v>37</v>
      </c>
      <c r="Z834" s="12" t="s">
        <v>38</v>
      </c>
      <c r="AA834" s="12" t="s">
        <v>39</v>
      </c>
      <c r="AB834" s="12" t="s">
        <v>153</v>
      </c>
    </row>
    <row r="835" spans="1:28" x14ac:dyDescent="0.2">
      <c r="A835" s="12" t="s">
        <v>35</v>
      </c>
      <c r="B835" s="12" t="s">
        <v>1942</v>
      </c>
      <c r="C835" s="13">
        <v>2714.7178840739298</v>
      </c>
      <c r="D835" s="13">
        <v>2323.0368305812299</v>
      </c>
      <c r="E835" s="13">
        <v>1195.8743076742001</v>
      </c>
      <c r="F835" s="13">
        <v>1016.352527443</v>
      </c>
      <c r="G835" s="89"/>
      <c r="H835" s="89" t="s">
        <v>12351</v>
      </c>
      <c r="I835" s="89"/>
      <c r="J835" s="13">
        <v>-2.7383505140669002</v>
      </c>
      <c r="K835" s="14">
        <v>4.9613942349088997E-8</v>
      </c>
      <c r="L835" s="12">
        <v>2800</v>
      </c>
      <c r="M835" s="12" t="s">
        <v>1917</v>
      </c>
      <c r="N835" s="13" t="s">
        <v>1918</v>
      </c>
      <c r="O835" s="12" t="s">
        <v>1919</v>
      </c>
      <c r="P835" s="12" t="s">
        <v>55</v>
      </c>
      <c r="Q835" s="14">
        <v>2.4368799999999998E-131</v>
      </c>
      <c r="R835" s="12" t="s">
        <v>1920</v>
      </c>
      <c r="S835" s="12">
        <v>42.98</v>
      </c>
      <c r="T835" s="12">
        <v>2E-131</v>
      </c>
      <c r="U835" s="12" t="s">
        <v>1921</v>
      </c>
      <c r="V835" s="12" t="s">
        <v>1922</v>
      </c>
      <c r="W835" s="15" t="s">
        <v>37</v>
      </c>
      <c r="X835" s="12" t="s">
        <v>230</v>
      </c>
      <c r="Y835" s="12" t="s">
        <v>108</v>
      </c>
      <c r="Z835" s="12" t="s">
        <v>231</v>
      </c>
      <c r="AA835" s="12" t="s">
        <v>39</v>
      </c>
      <c r="AB835" s="12" t="s">
        <v>40</v>
      </c>
    </row>
    <row r="836" spans="1:28" x14ac:dyDescent="0.2">
      <c r="A836" s="12" t="s">
        <v>35</v>
      </c>
      <c r="B836" s="12" t="s">
        <v>1943</v>
      </c>
      <c r="C836" s="13">
        <v>442.853443700718</v>
      </c>
      <c r="D836" s="13">
        <v>492.68428757561497</v>
      </c>
      <c r="E836" s="13">
        <v>310.29071179003103</v>
      </c>
      <c r="F836" s="13">
        <v>131.68371333027099</v>
      </c>
      <c r="G836" s="89"/>
      <c r="H836" s="89" t="s">
        <v>12351</v>
      </c>
      <c r="I836" s="89"/>
      <c r="J836" s="13">
        <v>-2.0268302236930098</v>
      </c>
      <c r="K836" s="14">
        <v>5.05246679192891E-8</v>
      </c>
      <c r="L836" s="12">
        <v>3700</v>
      </c>
      <c r="M836" s="12" t="s">
        <v>1944</v>
      </c>
      <c r="N836" s="13" t="s">
        <v>11890</v>
      </c>
      <c r="O836" s="12" t="s">
        <v>1338</v>
      </c>
      <c r="P836" s="12" t="s">
        <v>126</v>
      </c>
      <c r="Q836" s="14">
        <v>0</v>
      </c>
      <c r="R836" s="12" t="s">
        <v>171</v>
      </c>
      <c r="S836" s="12">
        <v>36.11</v>
      </c>
      <c r="T836" s="12">
        <v>3.0000000000000002E-151</v>
      </c>
      <c r="U836" s="12" t="s">
        <v>172</v>
      </c>
      <c r="V836" s="12" t="s">
        <v>173</v>
      </c>
      <c r="W836" s="15" t="s">
        <v>37</v>
      </c>
      <c r="X836" s="12" t="s">
        <v>59</v>
      </c>
      <c r="Y836" s="12" t="s">
        <v>60</v>
      </c>
      <c r="Z836" s="12" t="s">
        <v>61</v>
      </c>
      <c r="AA836" s="12" t="s">
        <v>39</v>
      </c>
      <c r="AB836" s="12" t="s">
        <v>62</v>
      </c>
    </row>
    <row r="837" spans="1:28" x14ac:dyDescent="0.2">
      <c r="A837" s="12" t="s">
        <v>35</v>
      </c>
      <c r="B837" s="12" t="s">
        <v>1946</v>
      </c>
      <c r="C837" s="13">
        <v>23.659744745239099</v>
      </c>
      <c r="D837" s="13">
        <v>15.6465486791095</v>
      </c>
      <c r="E837" s="13">
        <v>54.095529676293602</v>
      </c>
      <c r="F837" s="13">
        <v>40.139571337432798</v>
      </c>
      <c r="G837" s="89"/>
      <c r="H837" s="89" t="s">
        <v>12351</v>
      </c>
      <c r="I837" s="89"/>
      <c r="J837" s="13">
        <v>-5.9750220119916397</v>
      </c>
      <c r="K837" s="14">
        <v>5.8911124269012102E-8</v>
      </c>
      <c r="L837" s="12">
        <v>2368</v>
      </c>
      <c r="M837" s="12" t="s">
        <v>1947</v>
      </c>
      <c r="N837" s="13" t="s">
        <v>11998</v>
      </c>
      <c r="O837" s="12" t="s">
        <v>561</v>
      </c>
      <c r="P837" s="12" t="s">
        <v>562</v>
      </c>
      <c r="Q837" s="14">
        <v>2.4169900000000001E-86</v>
      </c>
      <c r="R837" s="12" t="s">
        <v>1948</v>
      </c>
      <c r="S837" s="12">
        <v>44.21</v>
      </c>
      <c r="T837" s="12">
        <v>6E-49</v>
      </c>
      <c r="U837" s="12" t="s">
        <v>1949</v>
      </c>
      <c r="V837" s="12" t="s">
        <v>1950</v>
      </c>
      <c r="W837" s="12" t="s">
        <v>1951</v>
      </c>
      <c r="X837" s="12" t="s">
        <v>1952</v>
      </c>
      <c r="Y837" s="12" t="s">
        <v>1953</v>
      </c>
      <c r="Z837" s="12" t="s">
        <v>1246</v>
      </c>
      <c r="AA837" s="12" t="s">
        <v>1954</v>
      </c>
      <c r="AB837" s="12" t="s">
        <v>1955</v>
      </c>
    </row>
    <row r="838" spans="1:28" x14ac:dyDescent="0.2">
      <c r="A838" s="12" t="s">
        <v>35</v>
      </c>
      <c r="B838" s="12" t="s">
        <v>1967</v>
      </c>
      <c r="C838" s="13">
        <v>44619.903712206396</v>
      </c>
      <c r="D838" s="13">
        <v>124449.596181531</v>
      </c>
      <c r="E838" s="13">
        <v>30339.9979792218</v>
      </c>
      <c r="F838" s="13">
        <v>33286.588302743003</v>
      </c>
      <c r="G838" s="89"/>
      <c r="H838" s="89" t="s">
        <v>12351</v>
      </c>
      <c r="I838" s="89"/>
      <c r="J838" s="13">
        <v>1.97956050968742</v>
      </c>
      <c r="K838" s="14">
        <v>5.9673399152495999E-8</v>
      </c>
      <c r="L838" s="12">
        <v>2633</v>
      </c>
      <c r="M838" s="12" t="s">
        <v>1968</v>
      </c>
      <c r="N838" s="13" t="s">
        <v>11891</v>
      </c>
      <c r="O838" s="12" t="s">
        <v>257</v>
      </c>
      <c r="P838" s="12" t="s">
        <v>55</v>
      </c>
      <c r="Q838" s="14">
        <v>1.45485E-155</v>
      </c>
      <c r="R838" s="12" t="s">
        <v>1969</v>
      </c>
      <c r="S838" s="12">
        <v>88.55</v>
      </c>
      <c r="T838" s="12">
        <v>1E-155</v>
      </c>
      <c r="U838" s="12" t="s">
        <v>1970</v>
      </c>
      <c r="V838" s="12" t="s">
        <v>1971</v>
      </c>
      <c r="W838" s="15" t="s">
        <v>37</v>
      </c>
      <c r="X838" s="12" t="s">
        <v>1111</v>
      </c>
      <c r="Y838" s="12" t="s">
        <v>1112</v>
      </c>
      <c r="Z838" s="12" t="s">
        <v>1113</v>
      </c>
      <c r="AA838" s="12" t="s">
        <v>213</v>
      </c>
      <c r="AB838" s="12" t="s">
        <v>40</v>
      </c>
    </row>
    <row r="839" spans="1:28" x14ac:dyDescent="0.2">
      <c r="A839" s="12" t="s">
        <v>35</v>
      </c>
      <c r="B839" s="12" t="s">
        <v>1978</v>
      </c>
      <c r="C839" s="13">
        <v>33.8824410755918</v>
      </c>
      <c r="D839" s="13">
        <v>57.235162230013501</v>
      </c>
      <c r="E839" s="13">
        <v>52.732950400486303</v>
      </c>
      <c r="F839" s="13">
        <v>177.76572638030001</v>
      </c>
      <c r="G839" s="89"/>
      <c r="H839" s="89" t="s">
        <v>12351</v>
      </c>
      <c r="I839" s="89"/>
      <c r="J839" s="13">
        <v>-2.3178492051101398</v>
      </c>
      <c r="K839" s="14">
        <v>6.0487062191886795E-8</v>
      </c>
      <c r="L839" s="12">
        <v>2365</v>
      </c>
      <c r="M839" s="12" t="s">
        <v>1979</v>
      </c>
      <c r="N839" s="13" t="s">
        <v>12154</v>
      </c>
      <c r="O839" s="12" t="s">
        <v>54</v>
      </c>
      <c r="P839" s="12" t="s">
        <v>55</v>
      </c>
      <c r="Q839" s="14">
        <v>7.2921900000000004E-135</v>
      </c>
      <c r="R839" s="12" t="s">
        <v>1980</v>
      </c>
      <c r="S839" s="12">
        <v>52.73</v>
      </c>
      <c r="T839" s="12">
        <v>2E-45</v>
      </c>
      <c r="U839" s="12" t="s">
        <v>1981</v>
      </c>
      <c r="V839" s="12" t="s">
        <v>1982</v>
      </c>
      <c r="W839" s="15" t="s">
        <v>37</v>
      </c>
      <c r="X839" s="12" t="s">
        <v>1463</v>
      </c>
      <c r="Y839" s="15" t="s">
        <v>37</v>
      </c>
      <c r="Z839" s="12" t="s">
        <v>203</v>
      </c>
      <c r="AA839" s="12" t="s">
        <v>39</v>
      </c>
      <c r="AB839" s="12" t="s">
        <v>83</v>
      </c>
    </row>
    <row r="840" spans="1:28" x14ac:dyDescent="0.2">
      <c r="A840" s="12" t="s">
        <v>35</v>
      </c>
      <c r="B840" s="12" t="s">
        <v>1983</v>
      </c>
      <c r="C840" s="13">
        <v>162.42150469374999</v>
      </c>
      <c r="D840" s="13">
        <v>387.53260412624002</v>
      </c>
      <c r="E840" s="13">
        <v>2358.62772545895</v>
      </c>
      <c r="F840" s="13">
        <v>819.35799296848597</v>
      </c>
      <c r="G840" s="89"/>
      <c r="H840" s="89" t="s">
        <v>12351</v>
      </c>
      <c r="I840" s="89"/>
      <c r="J840" s="13">
        <v>-2.35632525602843</v>
      </c>
      <c r="K840" s="14">
        <v>6.3917688615672102E-8</v>
      </c>
      <c r="L840" s="12">
        <v>2200</v>
      </c>
      <c r="M840" s="12" t="s">
        <v>1984</v>
      </c>
      <c r="N840" s="13" t="s">
        <v>1985</v>
      </c>
      <c r="O840" s="12" t="s">
        <v>1347</v>
      </c>
      <c r="P840" s="12" t="s">
        <v>55</v>
      </c>
      <c r="Q840" s="14">
        <v>0</v>
      </c>
      <c r="R840" s="12" t="s">
        <v>1504</v>
      </c>
      <c r="S840" s="12">
        <v>81.88</v>
      </c>
      <c r="T840" s="12">
        <v>0</v>
      </c>
      <c r="U840" s="12" t="s">
        <v>1505</v>
      </c>
      <c r="V840" s="12" t="s">
        <v>1506</v>
      </c>
      <c r="W840" s="12" t="s">
        <v>1507</v>
      </c>
      <c r="X840" s="12" t="s">
        <v>1508</v>
      </c>
      <c r="Y840" s="12" t="s">
        <v>1509</v>
      </c>
      <c r="Z840" s="12" t="s">
        <v>1510</v>
      </c>
      <c r="AA840" s="12" t="s">
        <v>1511</v>
      </c>
      <c r="AB840" s="12" t="s">
        <v>1512</v>
      </c>
    </row>
    <row r="841" spans="1:28" x14ac:dyDescent="0.2">
      <c r="A841" s="12" t="s">
        <v>35</v>
      </c>
      <c r="B841" s="12" t="s">
        <v>2003</v>
      </c>
      <c r="C841" s="13">
        <v>41857.767328970898</v>
      </c>
      <c r="D841" s="13">
        <v>103749.00797542</v>
      </c>
      <c r="E841" s="13">
        <v>23267.835063600702</v>
      </c>
      <c r="F841" s="13">
        <v>24115.454428789701</v>
      </c>
      <c r="G841" s="89"/>
      <c r="H841" s="89" t="s">
        <v>12351</v>
      </c>
      <c r="I841" s="89"/>
      <c r="J841" s="13">
        <v>2.0273153563149702</v>
      </c>
      <c r="K841" s="14">
        <v>7.0195576158728997E-8</v>
      </c>
      <c r="L841" s="12">
        <v>2230</v>
      </c>
      <c r="M841" s="12" t="s">
        <v>2004</v>
      </c>
      <c r="N841" s="13" t="s">
        <v>11999</v>
      </c>
      <c r="O841" s="12" t="s">
        <v>79</v>
      </c>
      <c r="P841" s="12" t="s">
        <v>55</v>
      </c>
      <c r="Q841" s="14">
        <v>9.1709900000000002E-32</v>
      </c>
      <c r="R841" s="12" t="s">
        <v>2005</v>
      </c>
      <c r="S841" s="12">
        <v>91.01</v>
      </c>
      <c r="T841" s="12">
        <v>6.0000000000000001E-32</v>
      </c>
      <c r="U841" s="12" t="s">
        <v>2006</v>
      </c>
      <c r="V841" s="12" t="s">
        <v>2007</v>
      </c>
      <c r="W841" s="12" t="s">
        <v>2008</v>
      </c>
      <c r="X841" s="15" t="s">
        <v>89</v>
      </c>
      <c r="Y841" s="15" t="s">
        <v>37</v>
      </c>
      <c r="Z841" s="12" t="s">
        <v>38</v>
      </c>
      <c r="AA841" s="12" t="s">
        <v>39</v>
      </c>
      <c r="AB841" s="12" t="s">
        <v>83</v>
      </c>
    </row>
    <row r="842" spans="1:28" x14ac:dyDescent="0.2">
      <c r="A842" s="12" t="s">
        <v>35</v>
      </c>
      <c r="B842" s="12" t="s">
        <v>2009</v>
      </c>
      <c r="C842" s="13">
        <v>11043.590997143299</v>
      </c>
      <c r="D842" s="13">
        <v>5328.75215376506</v>
      </c>
      <c r="E842" s="13">
        <v>4778.88128617654</v>
      </c>
      <c r="F842" s="13">
        <v>2360.0172443995298</v>
      </c>
      <c r="G842" s="89"/>
      <c r="H842" s="89" t="s">
        <v>12351</v>
      </c>
      <c r="I842" s="89"/>
      <c r="J842" s="13">
        <v>1.98363492013813</v>
      </c>
      <c r="K842" s="14">
        <v>7.0495768723808702E-8</v>
      </c>
      <c r="L842" s="12">
        <v>3133</v>
      </c>
      <c r="M842" s="12" t="s">
        <v>2010</v>
      </c>
      <c r="N842" s="13" t="s">
        <v>12000</v>
      </c>
      <c r="O842" s="12" t="s">
        <v>54</v>
      </c>
      <c r="P842" s="12" t="s">
        <v>55</v>
      </c>
      <c r="Q842" s="14">
        <v>1.5851E-163</v>
      </c>
      <c r="R842" s="12" t="s">
        <v>2011</v>
      </c>
      <c r="S842" s="12">
        <v>47.37</v>
      </c>
      <c r="T842" s="12">
        <v>9.0000000000000001E-76</v>
      </c>
      <c r="U842" s="12" t="s">
        <v>2012</v>
      </c>
      <c r="V842" s="12" t="s">
        <v>2013</v>
      </c>
      <c r="W842" s="15" t="s">
        <v>37</v>
      </c>
      <c r="X842" s="15" t="s">
        <v>89</v>
      </c>
      <c r="Y842" s="15" t="s">
        <v>37</v>
      </c>
      <c r="Z842" s="12" t="s">
        <v>38</v>
      </c>
      <c r="AA842" s="12" t="s">
        <v>39</v>
      </c>
      <c r="AB842" s="12" t="s">
        <v>153</v>
      </c>
    </row>
    <row r="843" spans="1:28" x14ac:dyDescent="0.2">
      <c r="A843" s="12" t="s">
        <v>35</v>
      </c>
      <c r="B843" s="12" t="s">
        <v>2014</v>
      </c>
      <c r="C843" s="13">
        <v>74.621868812372398</v>
      </c>
      <c r="D843" s="13">
        <v>52.160483314837897</v>
      </c>
      <c r="E843" s="13">
        <v>144.73939132676699</v>
      </c>
      <c r="F843" s="13">
        <v>129.67837369859299</v>
      </c>
      <c r="G843" s="89"/>
      <c r="H843" s="89" t="s">
        <v>12351</v>
      </c>
      <c r="I843" s="89"/>
      <c r="J843" s="13">
        <v>2.2343410886391299</v>
      </c>
      <c r="K843" s="14">
        <v>7.1199055558508699E-8</v>
      </c>
      <c r="L843" s="12">
        <v>3301</v>
      </c>
      <c r="M843" s="12" t="s">
        <v>2015</v>
      </c>
      <c r="N843" s="13" t="s">
        <v>12001</v>
      </c>
      <c r="O843" s="12" t="s">
        <v>79</v>
      </c>
      <c r="P843" s="12" t="s">
        <v>55</v>
      </c>
      <c r="Q843" s="14">
        <v>6.0460500000000004E-112</v>
      </c>
      <c r="R843" s="12" t="s">
        <v>2017</v>
      </c>
      <c r="S843" s="12">
        <v>26.17</v>
      </c>
      <c r="T843" s="12">
        <v>2.0000000000000001E-33</v>
      </c>
      <c r="U843" s="12" t="s">
        <v>2018</v>
      </c>
      <c r="V843" s="12" t="s">
        <v>296</v>
      </c>
      <c r="W843" s="15" t="s">
        <v>37</v>
      </c>
      <c r="X843" s="12" t="s">
        <v>297</v>
      </c>
      <c r="Y843" s="15" t="s">
        <v>37</v>
      </c>
      <c r="Z843" s="12" t="s">
        <v>61</v>
      </c>
      <c r="AA843" s="12" t="s">
        <v>39</v>
      </c>
      <c r="AB843" s="12" t="s">
        <v>62</v>
      </c>
    </row>
    <row r="844" spans="1:28" x14ac:dyDescent="0.2">
      <c r="A844" s="12" t="s">
        <v>35</v>
      </c>
      <c r="B844" s="12" t="s">
        <v>2019</v>
      </c>
      <c r="C844" s="13">
        <v>153.55680317827299</v>
      </c>
      <c r="D844" s="13">
        <v>171.91619664316201</v>
      </c>
      <c r="E844" s="13">
        <v>381.87142678559098</v>
      </c>
      <c r="F844" s="13">
        <v>382.35426409153501</v>
      </c>
      <c r="G844" s="89"/>
      <c r="H844" s="89" t="s">
        <v>12351</v>
      </c>
      <c r="I844" s="89"/>
      <c r="J844" s="13">
        <v>1.9879774708179001</v>
      </c>
      <c r="K844" s="14">
        <v>7.3641982387077705E-8</v>
      </c>
      <c r="L844" s="12">
        <v>2092</v>
      </c>
      <c r="M844" s="15" t="s">
        <v>37</v>
      </c>
      <c r="N844" s="16" t="s">
        <v>37</v>
      </c>
      <c r="O844" s="15" t="s">
        <v>37</v>
      </c>
      <c r="P844" s="15"/>
      <c r="Q844" s="17" t="s">
        <v>37</v>
      </c>
      <c r="R844" s="15" t="s">
        <v>37</v>
      </c>
      <c r="S844" s="15" t="s">
        <v>37</v>
      </c>
      <c r="T844" s="15" t="s">
        <v>37</v>
      </c>
      <c r="U844" s="15" t="s">
        <v>37</v>
      </c>
      <c r="V844" s="15" t="s">
        <v>37</v>
      </c>
      <c r="W844" s="15" t="s">
        <v>37</v>
      </c>
      <c r="X844" s="15" t="s">
        <v>37</v>
      </c>
      <c r="Y844" s="15" t="s">
        <v>37</v>
      </c>
      <c r="Z844" s="12" t="s">
        <v>38</v>
      </c>
      <c r="AA844" s="12" t="s">
        <v>39</v>
      </c>
      <c r="AB844" s="12" t="s">
        <v>40</v>
      </c>
    </row>
    <row r="845" spans="1:28" x14ac:dyDescent="0.2">
      <c r="A845" s="12" t="s">
        <v>35</v>
      </c>
      <c r="B845" s="12" t="s">
        <v>2020</v>
      </c>
      <c r="C845" s="13">
        <v>2086.1566304875701</v>
      </c>
      <c r="D845" s="13">
        <v>5043.6095685289001</v>
      </c>
      <c r="E845" s="13">
        <v>1051.47886709775</v>
      </c>
      <c r="F845" s="13">
        <v>2001.3975450934099</v>
      </c>
      <c r="G845" s="89"/>
      <c r="H845" s="89" t="s">
        <v>12351</v>
      </c>
      <c r="I845" s="89"/>
      <c r="J845" s="13">
        <v>1.9724648753357199</v>
      </c>
      <c r="K845" s="14">
        <v>7.7771291435943505E-8</v>
      </c>
      <c r="L845" s="12">
        <v>2208</v>
      </c>
      <c r="M845" s="12" t="s">
        <v>2021</v>
      </c>
      <c r="N845" s="13" t="s">
        <v>1698</v>
      </c>
      <c r="O845" s="12" t="s">
        <v>138</v>
      </c>
      <c r="P845" s="12" t="s">
        <v>55</v>
      </c>
      <c r="Q845" s="14">
        <v>2.36971E-155</v>
      </c>
      <c r="R845" s="12" t="s">
        <v>2022</v>
      </c>
      <c r="S845" s="12">
        <v>35.32</v>
      </c>
      <c r="T845" s="12">
        <v>6.9999999999999995E-44</v>
      </c>
      <c r="U845" s="12" t="s">
        <v>2023</v>
      </c>
      <c r="V845" s="12" t="s">
        <v>2024</v>
      </c>
      <c r="W845" s="12" t="s">
        <v>2025</v>
      </c>
      <c r="X845" s="12" t="s">
        <v>2026</v>
      </c>
      <c r="Y845" s="15" t="s">
        <v>37</v>
      </c>
      <c r="Z845" s="12" t="s">
        <v>38</v>
      </c>
      <c r="AA845" s="12" t="s">
        <v>2027</v>
      </c>
      <c r="AB845" s="12" t="s">
        <v>2028</v>
      </c>
    </row>
    <row r="846" spans="1:28" x14ac:dyDescent="0.2">
      <c r="A846" s="12" t="s">
        <v>35</v>
      </c>
      <c r="B846" s="12" t="s">
        <v>2029</v>
      </c>
      <c r="C846" s="13">
        <v>208.789978276163</v>
      </c>
      <c r="D846" s="13">
        <v>131.17539796146701</v>
      </c>
      <c r="E846" s="13">
        <v>416.94122334920002</v>
      </c>
      <c r="F846" s="13">
        <v>358.27783043259399</v>
      </c>
      <c r="G846" s="89"/>
      <c r="H846" s="89" t="s">
        <v>12351</v>
      </c>
      <c r="I846" s="89"/>
      <c r="J846" s="13">
        <v>-2.1718822846697301</v>
      </c>
      <c r="K846" s="14">
        <v>8.0199400308639004E-8</v>
      </c>
      <c r="L846" s="12">
        <v>1916</v>
      </c>
      <c r="M846" s="12" t="s">
        <v>2030</v>
      </c>
      <c r="N846" s="13" t="s">
        <v>12002</v>
      </c>
      <c r="O846" s="12" t="s">
        <v>54</v>
      </c>
      <c r="P846" s="12" t="s">
        <v>55</v>
      </c>
      <c r="Q846" s="14">
        <v>1.8207700000000001E-74</v>
      </c>
      <c r="R846" s="12" t="s">
        <v>2032</v>
      </c>
      <c r="S846" s="12">
        <v>37.78</v>
      </c>
      <c r="T846" s="12">
        <v>4.9999999999999997E-50</v>
      </c>
      <c r="U846" s="12" t="s">
        <v>2033</v>
      </c>
      <c r="V846" s="12" t="s">
        <v>2034</v>
      </c>
      <c r="W846" s="15" t="s">
        <v>37</v>
      </c>
      <c r="X846" s="15" t="s">
        <v>89</v>
      </c>
      <c r="Y846" s="15" t="s">
        <v>37</v>
      </c>
      <c r="Z846" s="12" t="s">
        <v>38</v>
      </c>
      <c r="AA846" s="12" t="s">
        <v>39</v>
      </c>
      <c r="AB846" s="12" t="s">
        <v>40</v>
      </c>
    </row>
    <row r="847" spans="1:28" x14ac:dyDescent="0.2">
      <c r="A847" s="12" t="s">
        <v>35</v>
      </c>
      <c r="B847" s="12" t="s">
        <v>2035</v>
      </c>
      <c r="C847" s="13">
        <v>68.129026212912805</v>
      </c>
      <c r="D847" s="13">
        <v>288.29760860099498</v>
      </c>
      <c r="E847" s="13">
        <v>46.241172949747003</v>
      </c>
      <c r="F847" s="13">
        <v>75.455829381554395</v>
      </c>
      <c r="G847" s="89"/>
      <c r="H847" s="89" t="s">
        <v>12351</v>
      </c>
      <c r="I847" s="89"/>
      <c r="J847" s="13">
        <v>-1.9282366335282799</v>
      </c>
      <c r="K847" s="14">
        <v>8.4935482738956997E-8</v>
      </c>
      <c r="L847" s="12">
        <v>1907</v>
      </c>
      <c r="M847" s="12" t="s">
        <v>2036</v>
      </c>
      <c r="N847" s="13" t="s">
        <v>12245</v>
      </c>
      <c r="O847" s="12" t="s">
        <v>79</v>
      </c>
      <c r="P847" s="12" t="s">
        <v>55</v>
      </c>
      <c r="Q847" s="14">
        <v>1.6094600000000001E-55</v>
      </c>
      <c r="R847" s="12" t="s">
        <v>2038</v>
      </c>
      <c r="S847" s="12">
        <v>51.52</v>
      </c>
      <c r="T847" s="12">
        <v>5.9999999999999998E-35</v>
      </c>
      <c r="U847" s="12" t="s">
        <v>2039</v>
      </c>
      <c r="V847" s="12" t="s">
        <v>2040</v>
      </c>
      <c r="W847" s="12" t="s">
        <v>2041</v>
      </c>
      <c r="X847" s="12" t="s">
        <v>2042</v>
      </c>
      <c r="Y847" s="15" t="s">
        <v>37</v>
      </c>
      <c r="Z847" s="12" t="s">
        <v>2043</v>
      </c>
      <c r="AA847" s="12" t="s">
        <v>481</v>
      </c>
      <c r="AB847" s="12" t="s">
        <v>2044</v>
      </c>
    </row>
    <row r="848" spans="1:28" x14ac:dyDescent="0.2">
      <c r="A848" s="12" t="s">
        <v>35</v>
      </c>
      <c r="B848" s="12" t="s">
        <v>2045</v>
      </c>
      <c r="C848" s="13">
        <v>16.409655901056201</v>
      </c>
      <c r="D848" s="13">
        <v>97.219164911186496</v>
      </c>
      <c r="E848" s="13">
        <v>99.325923918357702</v>
      </c>
      <c r="F848" s="13">
        <v>117.859787069999</v>
      </c>
      <c r="G848" s="89"/>
      <c r="H848" s="89" t="s">
        <v>12351</v>
      </c>
      <c r="I848" s="89"/>
      <c r="J848" s="13">
        <v>1.97029459912728</v>
      </c>
      <c r="K848" s="14">
        <v>8.5509224193200797E-8</v>
      </c>
      <c r="L848" s="12">
        <v>2200</v>
      </c>
      <c r="M848" s="12" t="s">
        <v>1035</v>
      </c>
      <c r="N848" s="13" t="s">
        <v>11953</v>
      </c>
      <c r="O848" s="12" t="s">
        <v>54</v>
      </c>
      <c r="P848" s="12" t="s">
        <v>55</v>
      </c>
      <c r="Q848" s="14">
        <v>0</v>
      </c>
      <c r="R848" s="12" t="s">
        <v>1339</v>
      </c>
      <c r="S848" s="12">
        <v>30.66</v>
      </c>
      <c r="T848" s="12">
        <v>2.9999999999999999E-78</v>
      </c>
      <c r="U848" s="12" t="s">
        <v>1340</v>
      </c>
      <c r="V848" s="12" t="s">
        <v>1341</v>
      </c>
      <c r="W848" s="12" t="s">
        <v>1342</v>
      </c>
      <c r="X848" s="12" t="s">
        <v>1343</v>
      </c>
      <c r="Y848" s="12" t="s">
        <v>534</v>
      </c>
      <c r="Z848" s="12" t="s">
        <v>535</v>
      </c>
      <c r="AA848" s="12" t="s">
        <v>133</v>
      </c>
      <c r="AB848" s="12" t="s">
        <v>536</v>
      </c>
    </row>
    <row r="849" spans="1:28" x14ac:dyDescent="0.2">
      <c r="A849" s="12" t="s">
        <v>35</v>
      </c>
      <c r="B849" s="12" t="s">
        <v>2046</v>
      </c>
      <c r="C849" s="13">
        <v>890.90057630625904</v>
      </c>
      <c r="D849" s="13">
        <v>2924.8212375676299</v>
      </c>
      <c r="E849" s="13">
        <v>152.810773312935</v>
      </c>
      <c r="F849" s="13">
        <v>213.437389926771</v>
      </c>
      <c r="G849" s="89"/>
      <c r="H849" s="89" t="s">
        <v>12351</v>
      </c>
      <c r="I849" s="89"/>
      <c r="J849" s="13">
        <v>-2.6036438796241801</v>
      </c>
      <c r="K849" s="14">
        <v>9.2996424781597294E-8</v>
      </c>
      <c r="L849" s="12">
        <v>2100</v>
      </c>
      <c r="M849" s="12" t="s">
        <v>2047</v>
      </c>
      <c r="N849" s="13" t="s">
        <v>11892</v>
      </c>
      <c r="O849" s="12" t="s">
        <v>138</v>
      </c>
      <c r="P849" s="12" t="s">
        <v>55</v>
      </c>
      <c r="Q849" s="14">
        <v>8.0688600000000005E-58</v>
      </c>
      <c r="R849" s="12" t="s">
        <v>2048</v>
      </c>
      <c r="S849" s="12">
        <v>85.22</v>
      </c>
      <c r="T849" s="12">
        <v>4.9999999999999998E-58</v>
      </c>
      <c r="U849" s="12" t="s">
        <v>2049</v>
      </c>
      <c r="V849" s="12" t="s">
        <v>2050</v>
      </c>
      <c r="W849" s="15" t="s">
        <v>37</v>
      </c>
      <c r="X849" s="12" t="s">
        <v>2051</v>
      </c>
      <c r="Y849" s="12" t="s">
        <v>1112</v>
      </c>
      <c r="Z849" s="12" t="s">
        <v>1113</v>
      </c>
      <c r="AA849" s="12" t="s">
        <v>2052</v>
      </c>
      <c r="AB849" s="12" t="s">
        <v>2053</v>
      </c>
    </row>
    <row r="850" spans="1:28" x14ac:dyDescent="0.2">
      <c r="A850" s="6" t="s">
        <v>35</v>
      </c>
      <c r="B850" s="6" t="s">
        <v>2054</v>
      </c>
      <c r="C850" s="23">
        <v>855.01691235655198</v>
      </c>
      <c r="D850" s="23">
        <v>2455.5667588225701</v>
      </c>
      <c r="E850" s="23">
        <v>489.62904483628</v>
      </c>
      <c r="F850" s="23">
        <v>399.67258901166798</v>
      </c>
      <c r="G850" s="86"/>
      <c r="H850" s="86" t="s">
        <v>12351</v>
      </c>
      <c r="I850" s="86"/>
      <c r="J850" s="23">
        <v>-2.33875897095764</v>
      </c>
      <c r="K850" s="24">
        <v>9.4967047917604494E-8</v>
      </c>
      <c r="L850" s="6">
        <v>3069</v>
      </c>
      <c r="M850" s="6" t="s">
        <v>2055</v>
      </c>
      <c r="N850" s="6" t="s">
        <v>11840</v>
      </c>
      <c r="O850" s="6" t="s">
        <v>54</v>
      </c>
      <c r="P850" s="6" t="s">
        <v>55</v>
      </c>
      <c r="Q850" s="6">
        <v>0</v>
      </c>
      <c r="R850" s="6" t="s">
        <v>2057</v>
      </c>
      <c r="S850" s="6">
        <v>43.48</v>
      </c>
      <c r="T850" s="6">
        <v>9.0000000000000005E-162</v>
      </c>
      <c r="U850" s="6" t="s">
        <v>2058</v>
      </c>
      <c r="V850" s="6" t="s">
        <v>209</v>
      </c>
      <c r="W850" s="6" t="s">
        <v>2059</v>
      </c>
      <c r="X850" s="6" t="s">
        <v>2060</v>
      </c>
      <c r="Y850" s="6" t="s">
        <v>2061</v>
      </c>
      <c r="Z850" s="6" t="s">
        <v>212</v>
      </c>
      <c r="AA850" s="6" t="s">
        <v>213</v>
      </c>
      <c r="AB850" s="6" t="s">
        <v>214</v>
      </c>
    </row>
    <row r="851" spans="1:28" x14ac:dyDescent="0.2">
      <c r="A851" s="12" t="s">
        <v>35</v>
      </c>
      <c r="B851" s="12" t="s">
        <v>2062</v>
      </c>
      <c r="C851" s="13">
        <v>545.78132383239904</v>
      </c>
      <c r="D851" s="13">
        <v>682.67679330599799</v>
      </c>
      <c r="E851" s="13">
        <v>133.961717107537</v>
      </c>
      <c r="F851" s="13">
        <v>279.417790114002</v>
      </c>
      <c r="G851" s="89"/>
      <c r="H851" s="89" t="s">
        <v>12351</v>
      </c>
      <c r="I851" s="89"/>
      <c r="J851" s="13">
        <v>-3.6201025128797499</v>
      </c>
      <c r="K851" s="14">
        <v>9.6447952577956695E-8</v>
      </c>
      <c r="L851" s="12">
        <v>1896</v>
      </c>
      <c r="M851" s="15" t="s">
        <v>37</v>
      </c>
      <c r="N851" s="16" t="s">
        <v>37</v>
      </c>
      <c r="O851" s="15" t="s">
        <v>37</v>
      </c>
      <c r="P851" s="15"/>
      <c r="Q851" s="17" t="s">
        <v>37</v>
      </c>
      <c r="R851" s="15" t="s">
        <v>37</v>
      </c>
      <c r="S851" s="15" t="s">
        <v>37</v>
      </c>
      <c r="T851" s="15" t="s">
        <v>37</v>
      </c>
      <c r="U851" s="15" t="s">
        <v>37</v>
      </c>
      <c r="V851" s="15" t="s">
        <v>37</v>
      </c>
      <c r="W851" s="15" t="s">
        <v>37</v>
      </c>
      <c r="X851" s="15" t="s">
        <v>37</v>
      </c>
      <c r="Y851" s="15" t="s">
        <v>37</v>
      </c>
      <c r="Z851" s="12" t="s">
        <v>38</v>
      </c>
      <c r="AA851" s="12" t="s">
        <v>39</v>
      </c>
      <c r="AB851" s="12" t="s">
        <v>40</v>
      </c>
    </row>
    <row r="852" spans="1:28" x14ac:dyDescent="0.2">
      <c r="A852" s="12" t="s">
        <v>35</v>
      </c>
      <c r="B852" s="12" t="s">
        <v>2063</v>
      </c>
      <c r="C852" s="13">
        <v>932.63180392075196</v>
      </c>
      <c r="D852" s="13">
        <v>2426.3788790059398</v>
      </c>
      <c r="E852" s="13">
        <v>630.58879033574499</v>
      </c>
      <c r="F852" s="13">
        <v>604.07517211215702</v>
      </c>
      <c r="G852" s="89"/>
      <c r="H852" s="89" t="s">
        <v>12351</v>
      </c>
      <c r="I852" s="89"/>
      <c r="J852" s="13">
        <v>-2.6511476970204502</v>
      </c>
      <c r="K852" s="14">
        <v>9.6447952577956695E-8</v>
      </c>
      <c r="L852" s="12">
        <v>2100</v>
      </c>
      <c r="M852" s="12" t="s">
        <v>2064</v>
      </c>
      <c r="N852" s="13" t="s">
        <v>12003</v>
      </c>
      <c r="O852" s="12" t="s">
        <v>79</v>
      </c>
      <c r="P852" s="12" t="s">
        <v>55</v>
      </c>
      <c r="Q852" s="14">
        <v>0</v>
      </c>
      <c r="R852" s="12" t="s">
        <v>2066</v>
      </c>
      <c r="S852" s="12">
        <v>21.78</v>
      </c>
      <c r="T852" s="12">
        <v>3.9999999999999999E-19</v>
      </c>
      <c r="U852" s="12" t="s">
        <v>2067</v>
      </c>
      <c r="V852" s="12" t="s">
        <v>2068</v>
      </c>
      <c r="W852" s="12" t="s">
        <v>2069</v>
      </c>
      <c r="X852" s="12" t="s">
        <v>2070</v>
      </c>
      <c r="Y852" s="12" t="s">
        <v>2071</v>
      </c>
      <c r="Z852" s="12" t="s">
        <v>2072</v>
      </c>
      <c r="AA852" s="12" t="s">
        <v>481</v>
      </c>
      <c r="AB852" s="12" t="s">
        <v>2073</v>
      </c>
    </row>
    <row r="853" spans="1:28" x14ac:dyDescent="0.2">
      <c r="A853" s="12" t="s">
        <v>35</v>
      </c>
      <c r="B853" s="12" t="s">
        <v>2074</v>
      </c>
      <c r="C853" s="13">
        <v>99.131669371534002</v>
      </c>
      <c r="D853" s="13">
        <v>136.49426305982601</v>
      </c>
      <c r="E853" s="13">
        <v>297.39452134020001</v>
      </c>
      <c r="F853" s="13">
        <v>365.00502116033903</v>
      </c>
      <c r="G853" s="89"/>
      <c r="H853" s="89" t="s">
        <v>12351</v>
      </c>
      <c r="I853" s="89"/>
      <c r="J853" s="13">
        <v>2.27412173500618</v>
      </c>
      <c r="K853" s="14">
        <v>9.6714915181281302E-8</v>
      </c>
      <c r="L853" s="12">
        <v>3028</v>
      </c>
      <c r="M853" s="12" t="s">
        <v>557</v>
      </c>
      <c r="N853" s="13" t="s">
        <v>11927</v>
      </c>
      <c r="O853" s="12" t="s">
        <v>54</v>
      </c>
      <c r="P853" s="12" t="s">
        <v>55</v>
      </c>
      <c r="Q853" s="14">
        <v>0</v>
      </c>
      <c r="R853" s="12" t="s">
        <v>56</v>
      </c>
      <c r="S853" s="12">
        <v>24.87</v>
      </c>
      <c r="T853" s="12">
        <v>1E-35</v>
      </c>
      <c r="U853" s="12" t="s">
        <v>57</v>
      </c>
      <c r="V853" s="12" t="s">
        <v>58</v>
      </c>
      <c r="W853" s="15" t="s">
        <v>37</v>
      </c>
      <c r="X853" s="12" t="s">
        <v>59</v>
      </c>
      <c r="Y853" s="12" t="s">
        <v>60</v>
      </c>
      <c r="Z853" s="12" t="s">
        <v>61</v>
      </c>
      <c r="AA853" s="12" t="s">
        <v>39</v>
      </c>
      <c r="AB853" s="12" t="s">
        <v>62</v>
      </c>
    </row>
    <row r="854" spans="1:28" x14ac:dyDescent="0.2">
      <c r="A854" s="12" t="s">
        <v>35</v>
      </c>
      <c r="B854" s="12" t="s">
        <v>2075</v>
      </c>
      <c r="C854" s="13">
        <v>14.930566373344201</v>
      </c>
      <c r="D854" s="13">
        <v>15.048126921639399</v>
      </c>
      <c r="E854" s="13">
        <v>31.439445114042101</v>
      </c>
      <c r="F854" s="13">
        <v>45.130010366436203</v>
      </c>
      <c r="G854" s="89"/>
      <c r="H854" s="89" t="s">
        <v>12351</v>
      </c>
      <c r="I854" s="89"/>
      <c r="J854" s="13">
        <v>-3.33098825258267</v>
      </c>
      <c r="K854" s="14">
        <v>9.9726104571341506E-8</v>
      </c>
      <c r="L854" s="12">
        <v>1736</v>
      </c>
      <c r="M854" s="12" t="s">
        <v>2076</v>
      </c>
      <c r="N854" s="13" t="s">
        <v>11893</v>
      </c>
      <c r="O854" s="12" t="s">
        <v>138</v>
      </c>
      <c r="P854" s="12" t="s">
        <v>55</v>
      </c>
      <c r="Q854" s="14">
        <v>2.44743E-100</v>
      </c>
      <c r="R854" s="12" t="s">
        <v>2077</v>
      </c>
      <c r="S854" s="12">
        <v>80.260000000000005</v>
      </c>
      <c r="T854" s="12">
        <v>3.0000000000000001E-74</v>
      </c>
      <c r="U854" s="12" t="s">
        <v>2078</v>
      </c>
      <c r="V854" s="12" t="s">
        <v>2079</v>
      </c>
      <c r="W854" s="12" t="s">
        <v>2080</v>
      </c>
      <c r="X854" s="12" t="s">
        <v>2081</v>
      </c>
      <c r="Y854" s="12" t="s">
        <v>2082</v>
      </c>
      <c r="Z854" s="12" t="s">
        <v>2083</v>
      </c>
      <c r="AA854" s="12" t="s">
        <v>2084</v>
      </c>
      <c r="AB854" s="12" t="s">
        <v>2085</v>
      </c>
    </row>
    <row r="855" spans="1:28" x14ac:dyDescent="0.2">
      <c r="A855" s="12" t="s">
        <v>35</v>
      </c>
      <c r="B855" s="12" t="s">
        <v>2086</v>
      </c>
      <c r="C855" s="13">
        <v>145.56519167913299</v>
      </c>
      <c r="D855" s="13">
        <v>135.89477871153201</v>
      </c>
      <c r="E855" s="13">
        <v>61.1418553289218</v>
      </c>
      <c r="F855" s="13">
        <v>35.874730463584299</v>
      </c>
      <c r="G855" s="89"/>
      <c r="H855" s="89" t="s">
        <v>12351</v>
      </c>
      <c r="I855" s="89"/>
      <c r="J855" s="13">
        <v>1.9943421512852</v>
      </c>
      <c r="K855" s="14">
        <v>1.02922984164846E-7</v>
      </c>
      <c r="L855" s="12">
        <v>2145</v>
      </c>
      <c r="M855" s="12" t="s">
        <v>2087</v>
      </c>
      <c r="N855" s="13" t="s">
        <v>12004</v>
      </c>
      <c r="O855" s="12" t="s">
        <v>79</v>
      </c>
      <c r="P855" s="12" t="s">
        <v>55</v>
      </c>
      <c r="Q855" s="14">
        <v>0</v>
      </c>
      <c r="R855" s="12" t="s">
        <v>2089</v>
      </c>
      <c r="S855" s="12">
        <v>52.27</v>
      </c>
      <c r="T855" s="12">
        <v>7.0000000000000001E-149</v>
      </c>
      <c r="U855" s="12" t="s">
        <v>2090</v>
      </c>
      <c r="V855" s="12" t="s">
        <v>2091</v>
      </c>
      <c r="W855" s="12" t="s">
        <v>2092</v>
      </c>
      <c r="X855" s="12" t="s">
        <v>2093</v>
      </c>
      <c r="Y855" s="15" t="s">
        <v>37</v>
      </c>
      <c r="Z855" s="12" t="s">
        <v>2094</v>
      </c>
      <c r="AA855" s="12" t="s">
        <v>2095</v>
      </c>
      <c r="AB855" s="12" t="s">
        <v>2096</v>
      </c>
    </row>
    <row r="856" spans="1:28" x14ac:dyDescent="0.2">
      <c r="A856" s="12" t="s">
        <v>35</v>
      </c>
      <c r="B856" s="12" t="s">
        <v>2097</v>
      </c>
      <c r="C856" s="13">
        <v>154.915835799262</v>
      </c>
      <c r="D856" s="13">
        <v>117.064075360972</v>
      </c>
      <c r="E856" s="13">
        <v>372.67656403575802</v>
      </c>
      <c r="F856" s="13">
        <v>553.11934464052104</v>
      </c>
      <c r="G856" s="89"/>
      <c r="H856" s="89" t="s">
        <v>12351</v>
      </c>
      <c r="I856" s="89"/>
      <c r="J856" s="13">
        <v>1.98017974155198</v>
      </c>
      <c r="K856" s="14">
        <v>1.05742350394719E-7</v>
      </c>
      <c r="L856" s="12">
        <v>2147</v>
      </c>
      <c r="M856" s="12" t="s">
        <v>2098</v>
      </c>
      <c r="N856" s="13" t="s">
        <v>12005</v>
      </c>
      <c r="O856" s="12" t="s">
        <v>169</v>
      </c>
      <c r="P856" s="12" t="s">
        <v>170</v>
      </c>
      <c r="Q856" s="14">
        <v>1.5304700000000001E-56</v>
      </c>
      <c r="R856" s="12" t="s">
        <v>294</v>
      </c>
      <c r="S856" s="12">
        <v>24.33</v>
      </c>
      <c r="T856" s="12">
        <v>4.9999999999999999E-13</v>
      </c>
      <c r="U856" s="12" t="s">
        <v>295</v>
      </c>
      <c r="V856" s="12" t="s">
        <v>296</v>
      </c>
      <c r="W856" s="15" t="s">
        <v>37</v>
      </c>
      <c r="X856" s="12" t="s">
        <v>297</v>
      </c>
      <c r="Y856" s="15" t="s">
        <v>37</v>
      </c>
      <c r="Z856" s="12" t="s">
        <v>61</v>
      </c>
      <c r="AA856" s="12" t="s">
        <v>39</v>
      </c>
      <c r="AB856" s="12" t="s">
        <v>62</v>
      </c>
    </row>
    <row r="857" spans="1:28" x14ac:dyDescent="0.2">
      <c r="A857" s="8" t="s">
        <v>35</v>
      </c>
      <c r="B857" s="8" t="s">
        <v>2100</v>
      </c>
      <c r="C857" s="21">
        <v>22.642804522189099</v>
      </c>
      <c r="D857" s="21">
        <v>41.806954864123597</v>
      </c>
      <c r="E857" s="21">
        <v>31.7560034095616</v>
      </c>
      <c r="F857" s="21">
        <v>181.75155010959199</v>
      </c>
      <c r="G857" s="81"/>
      <c r="H857" s="81" t="s">
        <v>12351</v>
      </c>
      <c r="I857" s="81"/>
      <c r="J857" s="21">
        <v>-3.7115145354389401</v>
      </c>
      <c r="K857" s="22">
        <v>1.08644891467052E-7</v>
      </c>
      <c r="L857" s="8">
        <v>2000</v>
      </c>
      <c r="M857" s="8" t="s">
        <v>2101</v>
      </c>
      <c r="N857" s="8" t="s">
        <v>12246</v>
      </c>
      <c r="O857" s="8" t="s">
        <v>1314</v>
      </c>
      <c r="P857" s="8" t="s">
        <v>1315</v>
      </c>
      <c r="Q857" s="8">
        <v>1.7206400000000001E-112</v>
      </c>
      <c r="R857" s="8" t="s">
        <v>2103</v>
      </c>
      <c r="S857" s="8">
        <v>21.65</v>
      </c>
      <c r="T857" s="8">
        <v>2E-14</v>
      </c>
      <c r="U857" s="8" t="s">
        <v>2104</v>
      </c>
      <c r="V857" s="8" t="s">
        <v>2105</v>
      </c>
      <c r="W857" s="8" t="s">
        <v>2106</v>
      </c>
      <c r="X857" s="8" t="s">
        <v>2107</v>
      </c>
      <c r="Y857" s="8" t="s">
        <v>2108</v>
      </c>
      <c r="Z857" s="8" t="s">
        <v>2109</v>
      </c>
      <c r="AA857" s="8" t="s">
        <v>2110</v>
      </c>
      <c r="AB857" s="8" t="s">
        <v>2111</v>
      </c>
    </row>
    <row r="858" spans="1:28" x14ac:dyDescent="0.2">
      <c r="A858" s="4" t="s">
        <v>35</v>
      </c>
      <c r="B858" s="4" t="s">
        <v>2112</v>
      </c>
      <c r="C858" s="25">
        <v>2229.6414777149998</v>
      </c>
      <c r="D858" s="25">
        <v>7313.4013789707897</v>
      </c>
      <c r="E858" s="25">
        <v>1664.85087659752</v>
      </c>
      <c r="F858" s="25">
        <v>680.30486050923298</v>
      </c>
      <c r="G858" s="82"/>
      <c r="H858" s="82" t="s">
        <v>12351</v>
      </c>
      <c r="I858" s="82"/>
      <c r="J858" s="25">
        <v>-2.76652995518663</v>
      </c>
      <c r="K858" s="26">
        <v>1.11274538106205E-7</v>
      </c>
      <c r="L858" s="4">
        <v>1642</v>
      </c>
      <c r="M858" s="4" t="s">
        <v>2113</v>
      </c>
      <c r="N858" s="4" t="s">
        <v>2114</v>
      </c>
      <c r="O858" s="4" t="s">
        <v>138</v>
      </c>
      <c r="P858" s="4" t="s">
        <v>55</v>
      </c>
      <c r="Q858" s="4">
        <v>2.1262800000000001E-74</v>
      </c>
      <c r="R858" s="4" t="s">
        <v>2115</v>
      </c>
      <c r="S858" s="4">
        <v>79.69</v>
      </c>
      <c r="T858" s="4">
        <v>9.9999999999999996E-75</v>
      </c>
      <c r="U858" s="4" t="s">
        <v>2116</v>
      </c>
      <c r="V858" s="4" t="s">
        <v>2117</v>
      </c>
      <c r="W858" s="4" t="s">
        <v>37</v>
      </c>
      <c r="X858" s="4" t="s">
        <v>221</v>
      </c>
      <c r="Y858" s="4" t="s">
        <v>37</v>
      </c>
      <c r="Z858" s="4" t="s">
        <v>222</v>
      </c>
      <c r="AA858" s="4" t="s">
        <v>39</v>
      </c>
      <c r="AB858" s="4" t="s">
        <v>153</v>
      </c>
    </row>
    <row r="859" spans="1:28" x14ac:dyDescent="0.2">
      <c r="A859" s="8" t="s">
        <v>35</v>
      </c>
      <c r="B859" s="8" t="s">
        <v>2118</v>
      </c>
      <c r="C859" s="21">
        <v>92.120423782779696</v>
      </c>
      <c r="D859" s="21">
        <v>9.0441034020948496</v>
      </c>
      <c r="E859" s="21">
        <v>74.225228135847203</v>
      </c>
      <c r="F859" s="21">
        <v>132.273476646105</v>
      </c>
      <c r="G859" s="81"/>
      <c r="H859" s="81" t="s">
        <v>12351</v>
      </c>
      <c r="I859" s="81"/>
      <c r="J859" s="21">
        <v>-3.2848521310886598</v>
      </c>
      <c r="K859" s="22">
        <v>1.2804190644587201E-7</v>
      </c>
      <c r="L859" s="8">
        <v>1611</v>
      </c>
      <c r="M859" s="8" t="s">
        <v>2119</v>
      </c>
      <c r="N859" s="8" t="s">
        <v>2120</v>
      </c>
      <c r="O859" s="8" t="s">
        <v>2121</v>
      </c>
      <c r="P859" s="8" t="s">
        <v>2122</v>
      </c>
      <c r="Q859" s="8">
        <v>7.1209200000000004E-125</v>
      </c>
      <c r="R859" s="8" t="s">
        <v>2123</v>
      </c>
      <c r="S859" s="8">
        <v>96.34</v>
      </c>
      <c r="T859" s="8">
        <v>6.0000000000000002E-127</v>
      </c>
      <c r="U859" s="8" t="s">
        <v>2124</v>
      </c>
      <c r="V859" s="8" t="s">
        <v>2125</v>
      </c>
      <c r="W859" s="8" t="s">
        <v>2126</v>
      </c>
      <c r="X859" s="8" t="s">
        <v>2127</v>
      </c>
      <c r="Y859" s="8" t="s">
        <v>2128</v>
      </c>
      <c r="Z859" s="8" t="s">
        <v>2129</v>
      </c>
      <c r="AA859" s="8" t="s">
        <v>2130</v>
      </c>
      <c r="AB859" s="8" t="s">
        <v>2131</v>
      </c>
    </row>
    <row r="860" spans="1:28" x14ac:dyDescent="0.2">
      <c r="A860" s="12" t="s">
        <v>35</v>
      </c>
      <c r="B860" s="12" t="s">
        <v>2132</v>
      </c>
      <c r="C860" s="13">
        <v>1117.2560149783801</v>
      </c>
      <c r="D860" s="13">
        <v>4250.9058490939897</v>
      </c>
      <c r="E860" s="13">
        <v>142.60360522548001</v>
      </c>
      <c r="F860" s="13">
        <v>303.38550520823901</v>
      </c>
      <c r="G860" s="89"/>
      <c r="H860" s="89" t="s">
        <v>12351</v>
      </c>
      <c r="I860" s="89"/>
      <c r="J860" s="13">
        <v>2.04634850884411</v>
      </c>
      <c r="K860" s="14">
        <v>1.2948362852495499E-7</v>
      </c>
      <c r="L860" s="12">
        <v>2112</v>
      </c>
      <c r="M860" s="12" t="s">
        <v>2133</v>
      </c>
      <c r="N860" s="13" t="s">
        <v>11858</v>
      </c>
      <c r="O860" s="12" t="s">
        <v>79</v>
      </c>
      <c r="P860" s="12" t="s">
        <v>55</v>
      </c>
      <c r="Q860" s="14">
        <v>2.4010800000000001E-98</v>
      </c>
      <c r="R860" s="12" t="s">
        <v>2135</v>
      </c>
      <c r="S860" s="12">
        <v>34.15</v>
      </c>
      <c r="T860" s="12">
        <v>9.9999999999999994E-12</v>
      </c>
      <c r="U860" s="12" t="s">
        <v>2136</v>
      </c>
      <c r="V860" s="12" t="s">
        <v>2137</v>
      </c>
      <c r="W860" s="12" t="s">
        <v>2138</v>
      </c>
      <c r="X860" s="12" t="s">
        <v>2139</v>
      </c>
      <c r="Y860" s="15" t="s">
        <v>37</v>
      </c>
      <c r="Z860" s="12" t="s">
        <v>2140</v>
      </c>
      <c r="AA860" s="12" t="s">
        <v>2141</v>
      </c>
      <c r="AB860" s="12" t="s">
        <v>2142</v>
      </c>
    </row>
    <row r="861" spans="1:28" x14ac:dyDescent="0.2">
      <c r="A861" s="12" t="s">
        <v>35</v>
      </c>
      <c r="B861" s="12" t="s">
        <v>2154</v>
      </c>
      <c r="C861" s="13">
        <v>51.847702004012199</v>
      </c>
      <c r="D861" s="13">
        <v>51.478236197887398</v>
      </c>
      <c r="E861" s="13">
        <v>108.951733930849</v>
      </c>
      <c r="F861" s="13">
        <v>202.68343668318201</v>
      </c>
      <c r="G861" s="89"/>
      <c r="H861" s="89" t="s">
        <v>12351</v>
      </c>
      <c r="I861" s="89"/>
      <c r="J861" s="13">
        <v>1.93181999206014</v>
      </c>
      <c r="K861" s="14">
        <v>1.33179255953145E-7</v>
      </c>
      <c r="L861" s="12">
        <v>2116</v>
      </c>
      <c r="M861" s="12" t="s">
        <v>2155</v>
      </c>
      <c r="N861" s="13" t="s">
        <v>12006</v>
      </c>
      <c r="O861" s="12" t="s">
        <v>79</v>
      </c>
      <c r="P861" s="12" t="s">
        <v>55</v>
      </c>
      <c r="Q861" s="14">
        <v>1.5986000000000001E-126</v>
      </c>
      <c r="R861" s="12" t="s">
        <v>2156</v>
      </c>
      <c r="S861" s="12">
        <v>32.61</v>
      </c>
      <c r="T861" s="12">
        <v>2E-14</v>
      </c>
      <c r="U861" s="12" t="s">
        <v>2157</v>
      </c>
      <c r="V861" s="12" t="s">
        <v>2158</v>
      </c>
      <c r="W861" s="12" t="s">
        <v>2159</v>
      </c>
      <c r="X861" s="12" t="s">
        <v>694</v>
      </c>
      <c r="Y861" s="15" t="s">
        <v>37</v>
      </c>
      <c r="Z861" s="12" t="s">
        <v>695</v>
      </c>
      <c r="AA861" s="12" t="s">
        <v>213</v>
      </c>
      <c r="AB861" s="12" t="s">
        <v>2160</v>
      </c>
    </row>
    <row r="862" spans="1:28" x14ac:dyDescent="0.2">
      <c r="A862" s="12" t="s">
        <v>35</v>
      </c>
      <c r="B862" s="12" t="s">
        <v>2161</v>
      </c>
      <c r="C862" s="13">
        <v>170.95789729393999</v>
      </c>
      <c r="D862" s="13">
        <v>188.90156902433401</v>
      </c>
      <c r="E862" s="13">
        <v>50.163618768693802</v>
      </c>
      <c r="F862" s="13">
        <v>36.681288238229698</v>
      </c>
      <c r="G862" s="89"/>
      <c r="H862" s="89" t="s">
        <v>12351</v>
      </c>
      <c r="I862" s="89"/>
      <c r="J862" s="13">
        <v>-4.6203690528499397</v>
      </c>
      <c r="K862" s="14">
        <v>1.3431777375690199E-7</v>
      </c>
      <c r="L862" s="12">
        <v>1772</v>
      </c>
      <c r="M862" s="12" t="s">
        <v>2162</v>
      </c>
      <c r="N862" s="13" t="s">
        <v>12007</v>
      </c>
      <c r="O862" s="12" t="s">
        <v>2164</v>
      </c>
      <c r="P862" s="12" t="s">
        <v>2165</v>
      </c>
      <c r="Q862" s="14">
        <v>1.18434E-53</v>
      </c>
      <c r="R862" s="12" t="s">
        <v>609</v>
      </c>
      <c r="S862" s="12">
        <v>26.29</v>
      </c>
      <c r="T862" s="12">
        <v>9.9999999999999998E-17</v>
      </c>
      <c r="U862" s="12" t="s">
        <v>610</v>
      </c>
      <c r="V862" s="12" t="s">
        <v>611</v>
      </c>
      <c r="W862" s="12" t="s">
        <v>612</v>
      </c>
      <c r="X862" s="12" t="s">
        <v>533</v>
      </c>
      <c r="Y862" s="12" t="s">
        <v>534</v>
      </c>
      <c r="Z862" s="12" t="s">
        <v>535</v>
      </c>
      <c r="AA862" s="12" t="s">
        <v>39</v>
      </c>
      <c r="AB862" s="12" t="s">
        <v>536</v>
      </c>
    </row>
    <row r="863" spans="1:28" x14ac:dyDescent="0.2">
      <c r="A863" s="12" t="s">
        <v>35</v>
      </c>
      <c r="B863" s="12" t="s">
        <v>2167</v>
      </c>
      <c r="C863" s="13">
        <v>42.963225240290498</v>
      </c>
      <c r="D863" s="13">
        <v>38.068933116676099</v>
      </c>
      <c r="E863" s="13">
        <v>209.50776411663</v>
      </c>
      <c r="F863" s="13">
        <v>477.97003570800501</v>
      </c>
      <c r="G863" s="89"/>
      <c r="H863" s="89" t="s">
        <v>12351</v>
      </c>
      <c r="I863" s="89"/>
      <c r="J863" s="13">
        <v>1.8997761192336999</v>
      </c>
      <c r="K863" s="14">
        <v>1.37560382769648E-7</v>
      </c>
      <c r="L863" s="12">
        <v>1729</v>
      </c>
      <c r="M863" s="12" t="s">
        <v>2168</v>
      </c>
      <c r="N863" s="13" t="s">
        <v>12008</v>
      </c>
      <c r="O863" s="12" t="s">
        <v>79</v>
      </c>
      <c r="P863" s="12" t="s">
        <v>55</v>
      </c>
      <c r="Q863" s="14">
        <v>2.52307E-71</v>
      </c>
      <c r="R863" s="12" t="s">
        <v>2170</v>
      </c>
      <c r="S863" s="12">
        <v>81.56</v>
      </c>
      <c r="T863" s="12">
        <v>3.9999999999999997E-71</v>
      </c>
      <c r="U863" s="12" t="s">
        <v>2171</v>
      </c>
      <c r="V863" s="12" t="s">
        <v>2172</v>
      </c>
      <c r="W863" s="15" t="s">
        <v>37</v>
      </c>
      <c r="X863" s="15" t="s">
        <v>89</v>
      </c>
      <c r="Y863" s="15" t="s">
        <v>37</v>
      </c>
      <c r="Z863" s="12" t="s">
        <v>38</v>
      </c>
      <c r="AA863" s="12" t="s">
        <v>39</v>
      </c>
      <c r="AB863" s="12" t="s">
        <v>83</v>
      </c>
    </row>
    <row r="864" spans="1:28" x14ac:dyDescent="0.2">
      <c r="A864" s="12" t="s">
        <v>35</v>
      </c>
      <c r="B864" s="12" t="s">
        <v>2173</v>
      </c>
      <c r="C864" s="13">
        <v>177.4703291486</v>
      </c>
      <c r="D864" s="13">
        <v>125.72830460848699</v>
      </c>
      <c r="E864" s="13">
        <v>511.51839888942698</v>
      </c>
      <c r="F864" s="13">
        <v>712.97141348858997</v>
      </c>
      <c r="G864" s="89"/>
      <c r="H864" s="89" t="s">
        <v>12351</v>
      </c>
      <c r="I864" s="89"/>
      <c r="J864" s="13">
        <v>-3.1410938563585402</v>
      </c>
      <c r="K864" s="14">
        <v>1.4694771827303801E-7</v>
      </c>
      <c r="L864" s="12">
        <v>1815</v>
      </c>
      <c r="M864" s="12" t="s">
        <v>2174</v>
      </c>
      <c r="N864" s="13" t="s">
        <v>12009</v>
      </c>
      <c r="O864" s="12" t="s">
        <v>54</v>
      </c>
      <c r="P864" s="12" t="s">
        <v>55</v>
      </c>
      <c r="Q864" s="14">
        <v>4.6130500000000003E-90</v>
      </c>
      <c r="R864" s="12" t="s">
        <v>227</v>
      </c>
      <c r="S864" s="12">
        <v>31.11</v>
      </c>
      <c r="T864" s="12">
        <v>9.9999999999999994E-30</v>
      </c>
      <c r="U864" s="12" t="s">
        <v>228</v>
      </c>
      <c r="V864" s="12" t="s">
        <v>229</v>
      </c>
      <c r="W864" s="15" t="s">
        <v>37</v>
      </c>
      <c r="X864" s="12" t="s">
        <v>230</v>
      </c>
      <c r="Y864" s="12" t="s">
        <v>108</v>
      </c>
      <c r="Z864" s="12" t="s">
        <v>231</v>
      </c>
      <c r="AA864" s="12" t="s">
        <v>39</v>
      </c>
      <c r="AB864" s="12" t="s">
        <v>232</v>
      </c>
    </row>
    <row r="865" spans="1:28" x14ac:dyDescent="0.2">
      <c r="A865" s="8" t="s">
        <v>35</v>
      </c>
      <c r="B865" s="8" t="s">
        <v>2175</v>
      </c>
      <c r="C865" s="21">
        <v>871.45460009852195</v>
      </c>
      <c r="D865" s="21">
        <v>532.45979009275402</v>
      </c>
      <c r="E865" s="21">
        <v>210.585024527315</v>
      </c>
      <c r="F865" s="21">
        <v>18.493867565683999</v>
      </c>
      <c r="G865" s="81"/>
      <c r="H865" s="81" t="s">
        <v>12351</v>
      </c>
      <c r="I865" s="81"/>
      <c r="J865" s="21">
        <v>-1.9272661701391001</v>
      </c>
      <c r="K865" s="22">
        <v>1.4953551217346401E-7</v>
      </c>
      <c r="L865" s="8">
        <v>2580</v>
      </c>
      <c r="M865" s="8" t="s">
        <v>290</v>
      </c>
      <c r="N865" s="8" t="s">
        <v>291</v>
      </c>
      <c r="O865" s="8" t="s">
        <v>292</v>
      </c>
      <c r="P865" s="8" t="s">
        <v>293</v>
      </c>
      <c r="Q865" s="8">
        <v>1.41274E-69</v>
      </c>
      <c r="R865" s="8" t="s">
        <v>56</v>
      </c>
      <c r="S865" s="8">
        <v>28.68</v>
      </c>
      <c r="T865" s="8">
        <v>8.0000000000000004E-33</v>
      </c>
      <c r="U865" s="8" t="s">
        <v>57</v>
      </c>
      <c r="V865" s="8" t="s">
        <v>58</v>
      </c>
      <c r="W865" s="8" t="s">
        <v>37</v>
      </c>
      <c r="X865" s="8" t="s">
        <v>59</v>
      </c>
      <c r="Y865" s="8" t="s">
        <v>60</v>
      </c>
      <c r="Z865" s="8" t="s">
        <v>61</v>
      </c>
      <c r="AA865" s="8" t="s">
        <v>39</v>
      </c>
      <c r="AB865" s="8" t="s">
        <v>62</v>
      </c>
    </row>
    <row r="866" spans="1:28" x14ac:dyDescent="0.2">
      <c r="A866" s="12" t="s">
        <v>35</v>
      </c>
      <c r="B866" s="12" t="s">
        <v>2182</v>
      </c>
      <c r="C866" s="13">
        <v>1370.9523571841901</v>
      </c>
      <c r="D866" s="13">
        <v>1555.8261592735601</v>
      </c>
      <c r="E866" s="13">
        <v>563.21146508464403</v>
      </c>
      <c r="F866" s="13">
        <v>704.96721121280098</v>
      </c>
      <c r="G866" s="89"/>
      <c r="H866" s="89" t="s">
        <v>12351</v>
      </c>
      <c r="I866" s="89"/>
      <c r="J866" s="13">
        <v>-4.5776694205534998</v>
      </c>
      <c r="K866" s="14">
        <v>1.5532727214638E-7</v>
      </c>
      <c r="L866" s="12">
        <v>1402</v>
      </c>
      <c r="M866" s="12" t="s">
        <v>2183</v>
      </c>
      <c r="N866" s="13" t="s">
        <v>12010</v>
      </c>
      <c r="O866" s="12" t="s">
        <v>79</v>
      </c>
      <c r="P866" s="12" t="s">
        <v>55</v>
      </c>
      <c r="Q866" s="14">
        <v>3.89916E-169</v>
      </c>
      <c r="R866" s="12" t="s">
        <v>2185</v>
      </c>
      <c r="S866" s="12">
        <v>38.64</v>
      </c>
      <c r="T866" s="12">
        <v>5.0000000000000002E-62</v>
      </c>
      <c r="U866" s="12" t="s">
        <v>2186</v>
      </c>
      <c r="V866" s="12" t="s">
        <v>2187</v>
      </c>
      <c r="W866" s="12" t="s">
        <v>2188</v>
      </c>
      <c r="X866" s="12" t="s">
        <v>2189</v>
      </c>
      <c r="Y866" s="12" t="s">
        <v>2190</v>
      </c>
      <c r="Z866" s="12" t="s">
        <v>2191</v>
      </c>
      <c r="AA866" s="12" t="s">
        <v>2192</v>
      </c>
      <c r="AB866" s="12" t="s">
        <v>2193</v>
      </c>
    </row>
    <row r="867" spans="1:28" x14ac:dyDescent="0.2">
      <c r="A867" s="12" t="s">
        <v>35</v>
      </c>
      <c r="B867" s="12" t="s">
        <v>2210</v>
      </c>
      <c r="C867" s="13">
        <v>725.87876496585204</v>
      </c>
      <c r="D867" s="13">
        <v>396.09766669703902</v>
      </c>
      <c r="E867" s="13">
        <v>105.438354052332</v>
      </c>
      <c r="F867" s="13">
        <v>105.335811427458</v>
      </c>
      <c r="G867" s="89"/>
      <c r="H867" s="89" t="s">
        <v>12351</v>
      </c>
      <c r="I867" s="89"/>
      <c r="J867" s="13">
        <v>-2.0195254954839101</v>
      </c>
      <c r="K867" s="14">
        <v>1.6207213828265399E-7</v>
      </c>
      <c r="L867" s="12">
        <v>1560</v>
      </c>
      <c r="M867" s="12" t="s">
        <v>2211</v>
      </c>
      <c r="N867" s="13" t="s">
        <v>12011</v>
      </c>
      <c r="O867" s="12" t="s">
        <v>79</v>
      </c>
      <c r="P867" s="12" t="s">
        <v>55</v>
      </c>
      <c r="Q867" s="14">
        <v>7.4108700000000003E-65</v>
      </c>
      <c r="R867" s="12" t="s">
        <v>2213</v>
      </c>
      <c r="S867" s="12">
        <v>70.06</v>
      </c>
      <c r="T867" s="12">
        <v>2E-78</v>
      </c>
      <c r="U867" s="12" t="s">
        <v>2214</v>
      </c>
      <c r="V867" s="12" t="s">
        <v>2215</v>
      </c>
      <c r="W867" s="15" t="s">
        <v>37</v>
      </c>
      <c r="X867" s="15" t="s">
        <v>89</v>
      </c>
      <c r="Y867" s="15" t="s">
        <v>37</v>
      </c>
      <c r="Z867" s="12" t="s">
        <v>38</v>
      </c>
      <c r="AA867" s="12" t="s">
        <v>39</v>
      </c>
      <c r="AB867" s="12" t="s">
        <v>153</v>
      </c>
    </row>
    <row r="868" spans="1:28" x14ac:dyDescent="0.2">
      <c r="A868" s="12" t="s">
        <v>35</v>
      </c>
      <c r="B868" s="12" t="s">
        <v>2216</v>
      </c>
      <c r="C868" s="13">
        <v>14.0879711898703</v>
      </c>
      <c r="D868" s="13">
        <v>15.0779231201254</v>
      </c>
      <c r="E868" s="13">
        <v>45.3417185224409</v>
      </c>
      <c r="F868" s="13">
        <v>28.303819249260101</v>
      </c>
      <c r="G868" s="89"/>
      <c r="H868" s="89" t="s">
        <v>12351</v>
      </c>
      <c r="I868" s="89"/>
      <c r="J868" s="13">
        <v>-1.9548244325966599</v>
      </c>
      <c r="K868" s="14">
        <v>1.6748375667189201E-7</v>
      </c>
      <c r="L868" s="12">
        <v>1500</v>
      </c>
      <c r="M868" s="12" t="s">
        <v>2217</v>
      </c>
      <c r="N868" s="13" t="s">
        <v>12012</v>
      </c>
      <c r="O868" s="12" t="s">
        <v>54</v>
      </c>
      <c r="P868" s="12" t="s">
        <v>55</v>
      </c>
      <c r="Q868" s="14">
        <v>4.8167100000000003E-98</v>
      </c>
      <c r="R868" s="12" t="s">
        <v>2218</v>
      </c>
      <c r="S868" s="12">
        <v>48.51</v>
      </c>
      <c r="T868" s="12">
        <v>3.0000000000000002E-90</v>
      </c>
      <c r="U868" s="12" t="s">
        <v>2219</v>
      </c>
      <c r="V868" s="12" t="s">
        <v>2220</v>
      </c>
      <c r="W868" s="15" t="s">
        <v>37</v>
      </c>
      <c r="X868" s="12" t="s">
        <v>1184</v>
      </c>
      <c r="Y868" s="12" t="s">
        <v>534</v>
      </c>
      <c r="Z868" s="12" t="s">
        <v>203</v>
      </c>
      <c r="AA868" s="12" t="s">
        <v>39</v>
      </c>
      <c r="AB868" s="12" t="s">
        <v>40</v>
      </c>
    </row>
    <row r="869" spans="1:28" x14ac:dyDescent="0.2">
      <c r="A869" s="12" t="s">
        <v>35</v>
      </c>
      <c r="B869" s="12" t="s">
        <v>2221</v>
      </c>
      <c r="C869" s="13">
        <v>51.043435692892999</v>
      </c>
      <c r="D869" s="13">
        <v>17.165043872707098</v>
      </c>
      <c r="E869" s="13">
        <v>168.362930734202</v>
      </c>
      <c r="F869" s="13">
        <v>116.355713940328</v>
      </c>
      <c r="G869" s="89"/>
      <c r="H869" s="89" t="s">
        <v>12351</v>
      </c>
      <c r="I869" s="89"/>
      <c r="J869" s="13">
        <v>1.9242123015352799</v>
      </c>
      <c r="K869" s="14">
        <v>1.6748375667189201E-7</v>
      </c>
      <c r="L869" s="12">
        <v>1441</v>
      </c>
      <c r="M869" s="12" t="s">
        <v>2222</v>
      </c>
      <c r="N869" s="13" t="s">
        <v>12013</v>
      </c>
      <c r="O869" s="12" t="s">
        <v>54</v>
      </c>
      <c r="P869" s="12" t="s">
        <v>55</v>
      </c>
      <c r="Q869" s="14">
        <v>1.2161000000000001E-10</v>
      </c>
      <c r="R869" s="15" t="s">
        <v>37</v>
      </c>
      <c r="S869" s="15" t="s">
        <v>37</v>
      </c>
      <c r="T869" s="15" t="s">
        <v>37</v>
      </c>
      <c r="U869" s="15" t="s">
        <v>37</v>
      </c>
      <c r="V869" s="15" t="s">
        <v>37</v>
      </c>
      <c r="W869" s="15" t="s">
        <v>37</v>
      </c>
      <c r="X869" s="15" t="s">
        <v>37</v>
      </c>
      <c r="Y869" s="15" t="s">
        <v>37</v>
      </c>
      <c r="Z869" s="12" t="s">
        <v>38</v>
      </c>
      <c r="AA869" s="12" t="s">
        <v>39</v>
      </c>
      <c r="AB869" s="12" t="s">
        <v>40</v>
      </c>
    </row>
    <row r="870" spans="1:28" x14ac:dyDescent="0.2">
      <c r="A870" s="12" t="s">
        <v>35</v>
      </c>
      <c r="B870" s="12" t="s">
        <v>2224</v>
      </c>
      <c r="C870" s="13">
        <v>4318.5286851741903</v>
      </c>
      <c r="D870" s="13">
        <v>8420.64588361594</v>
      </c>
      <c r="E870" s="13">
        <v>2136.88399654457</v>
      </c>
      <c r="F870" s="13">
        <v>1770.56330892455</v>
      </c>
      <c r="G870" s="89"/>
      <c r="H870" s="89" t="s">
        <v>12351</v>
      </c>
      <c r="I870" s="89"/>
      <c r="J870" s="13">
        <v>-2.9826439617690901</v>
      </c>
      <c r="K870" s="14">
        <v>1.6759361619690299E-7</v>
      </c>
      <c r="L870" s="12">
        <v>1485</v>
      </c>
      <c r="M870" s="12" t="s">
        <v>2225</v>
      </c>
      <c r="N870" s="13" t="s">
        <v>12014</v>
      </c>
      <c r="O870" s="12" t="s">
        <v>54</v>
      </c>
      <c r="P870" s="12" t="s">
        <v>55</v>
      </c>
      <c r="Q870" s="14">
        <v>2.8813499999999998E-82</v>
      </c>
      <c r="R870" s="12" t="s">
        <v>2227</v>
      </c>
      <c r="S870" s="12">
        <v>96.09</v>
      </c>
      <c r="T870" s="12">
        <v>2.9999999999999999E-82</v>
      </c>
      <c r="U870" s="12" t="s">
        <v>2228</v>
      </c>
      <c r="V870" s="12" t="s">
        <v>2229</v>
      </c>
      <c r="W870" s="12" t="s">
        <v>2230</v>
      </c>
      <c r="X870" s="15" t="s">
        <v>89</v>
      </c>
      <c r="Y870" s="15" t="s">
        <v>37</v>
      </c>
      <c r="Z870" s="12" t="s">
        <v>38</v>
      </c>
      <c r="AA870" s="12" t="s">
        <v>39</v>
      </c>
      <c r="AB870" s="12" t="s">
        <v>2231</v>
      </c>
    </row>
    <row r="871" spans="1:28" x14ac:dyDescent="0.2">
      <c r="A871" s="6" t="s">
        <v>35</v>
      </c>
      <c r="B871" s="6" t="s">
        <v>2232</v>
      </c>
      <c r="C871" s="23">
        <v>282.95235541374598</v>
      </c>
      <c r="D871" s="23">
        <v>1084.6218550604899</v>
      </c>
      <c r="E871" s="23">
        <v>632.74796710024305</v>
      </c>
      <c r="F871" s="23">
        <v>2122.0636916353301</v>
      </c>
      <c r="G871" s="86"/>
      <c r="H871" s="86" t="s">
        <v>12351</v>
      </c>
      <c r="I871" s="86"/>
      <c r="J871" s="23">
        <v>1.9855862555007</v>
      </c>
      <c r="K871" s="24">
        <v>1.79709686107567E-7</v>
      </c>
      <c r="L871" s="6">
        <v>1300</v>
      </c>
      <c r="M871" s="6" t="s">
        <v>2233</v>
      </c>
      <c r="N871" s="6" t="s">
        <v>11845</v>
      </c>
      <c r="O871" s="6" t="s">
        <v>79</v>
      </c>
      <c r="P871" s="6" t="s">
        <v>55</v>
      </c>
      <c r="Q871" s="6">
        <v>7.0161600000000002E-124</v>
      </c>
      <c r="R871" s="6" t="s">
        <v>207</v>
      </c>
      <c r="S871" s="6">
        <v>33.630000000000003</v>
      </c>
      <c r="T871" s="6">
        <v>2E-55</v>
      </c>
      <c r="U871" s="6" t="s">
        <v>208</v>
      </c>
      <c r="V871" s="6" t="s">
        <v>209</v>
      </c>
      <c r="W871" s="6" t="s">
        <v>210</v>
      </c>
      <c r="X871" s="6" t="s">
        <v>211</v>
      </c>
      <c r="Y871" s="6" t="s">
        <v>37</v>
      </c>
      <c r="Z871" s="6" t="s">
        <v>212</v>
      </c>
      <c r="AA871" s="6" t="s">
        <v>213</v>
      </c>
      <c r="AB871" s="6" t="s">
        <v>214</v>
      </c>
    </row>
    <row r="872" spans="1:28" x14ac:dyDescent="0.2">
      <c r="A872" s="12" t="s">
        <v>35</v>
      </c>
      <c r="B872" s="12" t="s">
        <v>2235</v>
      </c>
      <c r="C872" s="13">
        <v>12.3379237355466</v>
      </c>
      <c r="D872" s="13">
        <v>5.3748233723298204</v>
      </c>
      <c r="E872" s="13">
        <v>38.526886878612601</v>
      </c>
      <c r="F872" s="13">
        <v>36.766187651336899</v>
      </c>
      <c r="G872" s="89"/>
      <c r="H872" s="89" t="s">
        <v>12351</v>
      </c>
      <c r="I872" s="89"/>
      <c r="J872" s="13">
        <v>1.8879714270378301</v>
      </c>
      <c r="K872" s="14">
        <v>1.79709686107567E-7</v>
      </c>
      <c r="L872" s="12">
        <v>1261</v>
      </c>
      <c r="M872" s="15" t="s">
        <v>37</v>
      </c>
      <c r="N872" s="16" t="s">
        <v>37</v>
      </c>
      <c r="O872" s="15" t="s">
        <v>37</v>
      </c>
      <c r="P872" s="15"/>
      <c r="Q872" s="17" t="s">
        <v>37</v>
      </c>
      <c r="R872" s="15" t="s">
        <v>37</v>
      </c>
      <c r="S872" s="15" t="s">
        <v>37</v>
      </c>
      <c r="T872" s="15" t="s">
        <v>37</v>
      </c>
      <c r="U872" s="15" t="s">
        <v>37</v>
      </c>
      <c r="V872" s="15" t="s">
        <v>37</v>
      </c>
      <c r="W872" s="15" t="s">
        <v>37</v>
      </c>
      <c r="X872" s="15" t="s">
        <v>37</v>
      </c>
      <c r="Y872" s="15" t="s">
        <v>37</v>
      </c>
      <c r="Z872" s="12" t="s">
        <v>38</v>
      </c>
      <c r="AA872" s="12" t="s">
        <v>39</v>
      </c>
      <c r="AB872" s="12" t="s">
        <v>40</v>
      </c>
    </row>
    <row r="873" spans="1:28" x14ac:dyDescent="0.2">
      <c r="A873" s="12" t="s">
        <v>35</v>
      </c>
      <c r="B873" s="12" t="s">
        <v>2236</v>
      </c>
      <c r="C873" s="13">
        <v>248.28743270178501</v>
      </c>
      <c r="D873" s="13">
        <v>911.376457456808</v>
      </c>
      <c r="E873" s="13">
        <v>139.479584613615</v>
      </c>
      <c r="F873" s="13">
        <v>122.780321023707</v>
      </c>
      <c r="G873" s="89"/>
      <c r="H873" s="89" t="s">
        <v>12351</v>
      </c>
      <c r="I873" s="89"/>
      <c r="J873" s="13">
        <v>1.87995088638533</v>
      </c>
      <c r="K873" s="14">
        <v>1.92098836420722E-7</v>
      </c>
      <c r="L873" s="12">
        <v>1358</v>
      </c>
      <c r="M873" s="12" t="s">
        <v>2237</v>
      </c>
      <c r="N873" s="13" t="s">
        <v>12015</v>
      </c>
      <c r="O873" s="12" t="s">
        <v>79</v>
      </c>
      <c r="P873" s="12" t="s">
        <v>55</v>
      </c>
      <c r="Q873" s="14">
        <v>1.7551999999999999E-83</v>
      </c>
      <c r="R873" s="12" t="s">
        <v>2239</v>
      </c>
      <c r="S873" s="12">
        <v>32.590000000000003</v>
      </c>
      <c r="T873" s="12">
        <v>1E-8</v>
      </c>
      <c r="U873" s="12" t="s">
        <v>2240</v>
      </c>
      <c r="V873" s="12" t="s">
        <v>2241</v>
      </c>
      <c r="W873" s="12" t="s">
        <v>2242</v>
      </c>
      <c r="X873" s="12" t="s">
        <v>2243</v>
      </c>
      <c r="Y873" s="12" t="s">
        <v>1440</v>
      </c>
      <c r="Z873" s="12" t="s">
        <v>2140</v>
      </c>
      <c r="AA873" s="12" t="s">
        <v>252</v>
      </c>
      <c r="AB873" s="12" t="s">
        <v>2244</v>
      </c>
    </row>
    <row r="874" spans="1:28" x14ac:dyDescent="0.2">
      <c r="A874" s="12" t="s">
        <v>35</v>
      </c>
      <c r="B874" s="12" t="s">
        <v>2245</v>
      </c>
      <c r="C874" s="13">
        <v>23.091433384163398</v>
      </c>
      <c r="D874" s="13">
        <v>26.812724040882198</v>
      </c>
      <c r="E874" s="13">
        <v>45.944847891628598</v>
      </c>
      <c r="F874" s="13">
        <v>73.227632714953401</v>
      </c>
      <c r="G874" s="89"/>
      <c r="H874" s="89" t="s">
        <v>12351</v>
      </c>
      <c r="I874" s="89"/>
      <c r="J874" s="13">
        <v>2.3630788625646901</v>
      </c>
      <c r="K874" s="14">
        <v>2.18175948275688E-7</v>
      </c>
      <c r="L874" s="12">
        <v>1380</v>
      </c>
      <c r="M874" s="12" t="s">
        <v>2246</v>
      </c>
      <c r="N874" s="13" t="s">
        <v>12016</v>
      </c>
      <c r="O874" s="12" t="s">
        <v>54</v>
      </c>
      <c r="P874" s="12" t="s">
        <v>55</v>
      </c>
      <c r="Q874" s="14">
        <v>2.40277E-11</v>
      </c>
      <c r="R874" s="12" t="s">
        <v>2247</v>
      </c>
      <c r="S874" s="12">
        <v>39.6</v>
      </c>
      <c r="T874" s="12">
        <v>1.0000000000000001E-9</v>
      </c>
      <c r="U874" s="12" t="s">
        <v>2248</v>
      </c>
      <c r="V874" s="12" t="s">
        <v>2249</v>
      </c>
      <c r="W874" s="15" t="s">
        <v>37</v>
      </c>
      <c r="X874" s="12" t="s">
        <v>2250</v>
      </c>
      <c r="Y874" s="15" t="s">
        <v>37</v>
      </c>
      <c r="Z874" s="12" t="s">
        <v>231</v>
      </c>
      <c r="AA874" s="12" t="s">
        <v>133</v>
      </c>
      <c r="AB874" s="12" t="s">
        <v>40</v>
      </c>
    </row>
    <row r="875" spans="1:28" x14ac:dyDescent="0.2">
      <c r="A875" s="12" t="s">
        <v>35</v>
      </c>
      <c r="B875" s="12" t="s">
        <v>2251</v>
      </c>
      <c r="C875" s="13">
        <v>93.941002504679005</v>
      </c>
      <c r="D875" s="13">
        <v>60.858181791927002</v>
      </c>
      <c r="E875" s="13">
        <v>188.25966361736499</v>
      </c>
      <c r="F875" s="13">
        <v>180.912983196998</v>
      </c>
      <c r="G875" s="89"/>
      <c r="H875" s="89" t="s">
        <v>12351</v>
      </c>
      <c r="I875" s="89"/>
      <c r="J875" s="13">
        <v>-1.9359746680488099</v>
      </c>
      <c r="K875" s="14">
        <v>2.2661485833310601E-7</v>
      </c>
      <c r="L875" s="12">
        <v>2359</v>
      </c>
      <c r="M875" s="15" t="s">
        <v>37</v>
      </c>
      <c r="N875" s="16" t="s">
        <v>37</v>
      </c>
      <c r="O875" s="15" t="s">
        <v>37</v>
      </c>
      <c r="P875" s="15"/>
      <c r="Q875" s="17" t="s">
        <v>37</v>
      </c>
      <c r="R875" s="15" t="s">
        <v>37</v>
      </c>
      <c r="S875" s="15" t="s">
        <v>37</v>
      </c>
      <c r="T875" s="15" t="s">
        <v>37</v>
      </c>
      <c r="U875" s="15" t="s">
        <v>37</v>
      </c>
      <c r="V875" s="15" t="s">
        <v>37</v>
      </c>
      <c r="W875" s="15" t="s">
        <v>37</v>
      </c>
      <c r="X875" s="15" t="s">
        <v>37</v>
      </c>
      <c r="Y875" s="15" t="s">
        <v>37</v>
      </c>
      <c r="Z875" s="12" t="s">
        <v>38</v>
      </c>
      <c r="AA875" s="12" t="s">
        <v>39</v>
      </c>
      <c r="AB875" s="12" t="s">
        <v>40</v>
      </c>
    </row>
    <row r="876" spans="1:28" x14ac:dyDescent="0.2">
      <c r="A876" s="4" t="s">
        <v>35</v>
      </c>
      <c r="B876" s="4" t="s">
        <v>2252</v>
      </c>
      <c r="C876" s="25">
        <v>21113.837656518201</v>
      </c>
      <c r="D876" s="25">
        <v>87834.6828127521</v>
      </c>
      <c r="E876" s="25">
        <v>7476.4449561074898</v>
      </c>
      <c r="F876" s="25">
        <v>4590.7259047964399</v>
      </c>
      <c r="G876" s="82"/>
      <c r="H876" s="82" t="s">
        <v>12351</v>
      </c>
      <c r="I876" s="82"/>
      <c r="J876" s="25">
        <v>2.20902447868878</v>
      </c>
      <c r="K876" s="26">
        <v>2.2697749189208601E-7</v>
      </c>
      <c r="L876" s="4">
        <v>1600</v>
      </c>
      <c r="M876" s="4" t="s">
        <v>2253</v>
      </c>
      <c r="N876" s="4" t="s">
        <v>12279</v>
      </c>
      <c r="O876" s="4" t="s">
        <v>79</v>
      </c>
      <c r="P876" s="4" t="s">
        <v>55</v>
      </c>
      <c r="Q876" s="4">
        <v>1.4975E-89</v>
      </c>
      <c r="R876" s="4" t="s">
        <v>2254</v>
      </c>
      <c r="S876" s="4">
        <v>51.04</v>
      </c>
      <c r="T876" s="4">
        <v>9.9999999999999996E-24</v>
      </c>
      <c r="U876" s="4" t="s">
        <v>2255</v>
      </c>
      <c r="V876" s="4" t="s">
        <v>2256</v>
      </c>
      <c r="W876" s="4" t="s">
        <v>37</v>
      </c>
      <c r="X876" s="4" t="s">
        <v>221</v>
      </c>
      <c r="Y876" s="4" t="s">
        <v>37</v>
      </c>
      <c r="Z876" s="4" t="s">
        <v>222</v>
      </c>
      <c r="AA876" s="4" t="s">
        <v>39</v>
      </c>
      <c r="AB876" s="4" t="s">
        <v>2257</v>
      </c>
    </row>
    <row r="877" spans="1:28" x14ac:dyDescent="0.2">
      <c r="A877" s="12" t="s">
        <v>35</v>
      </c>
      <c r="B877" s="12" t="s">
        <v>2258</v>
      </c>
      <c r="C877" s="13">
        <v>2580.5682766628001</v>
      </c>
      <c r="D877" s="13">
        <v>1259.74267858347</v>
      </c>
      <c r="E877" s="13">
        <v>702.88712181195604</v>
      </c>
      <c r="F877" s="13">
        <v>661.71946226037505</v>
      </c>
      <c r="G877" s="89"/>
      <c r="H877" s="89" t="s">
        <v>12351</v>
      </c>
      <c r="I877" s="89"/>
      <c r="J877" s="13">
        <v>-2.1614893025275901</v>
      </c>
      <c r="K877" s="14">
        <v>2.2697749189208601E-7</v>
      </c>
      <c r="L877" s="12">
        <v>1395</v>
      </c>
      <c r="M877" s="12" t="s">
        <v>2259</v>
      </c>
      <c r="N877" s="13" t="s">
        <v>12017</v>
      </c>
      <c r="O877" s="12" t="s">
        <v>54</v>
      </c>
      <c r="P877" s="12" t="s">
        <v>55</v>
      </c>
      <c r="Q877" s="14">
        <v>1.8430100000000001E-91</v>
      </c>
      <c r="R877" s="12" t="s">
        <v>2261</v>
      </c>
      <c r="S877" s="12">
        <v>58.04</v>
      </c>
      <c r="T877" s="12">
        <v>4E-90</v>
      </c>
      <c r="U877" s="12" t="s">
        <v>2262</v>
      </c>
      <c r="V877" s="12" t="s">
        <v>2263</v>
      </c>
      <c r="W877" s="15" t="s">
        <v>37</v>
      </c>
      <c r="X877" s="12" t="s">
        <v>2264</v>
      </c>
      <c r="Y877" s="12" t="s">
        <v>2265</v>
      </c>
      <c r="Z877" s="12" t="s">
        <v>2266</v>
      </c>
      <c r="AA877" s="12" t="s">
        <v>2267</v>
      </c>
      <c r="AB877" s="12" t="s">
        <v>153</v>
      </c>
    </row>
    <row r="878" spans="1:28" x14ac:dyDescent="0.2">
      <c r="A878" s="12" t="s">
        <v>35</v>
      </c>
      <c r="B878" s="12" t="s">
        <v>2268</v>
      </c>
      <c r="C878" s="13">
        <v>3560.3063407791301</v>
      </c>
      <c r="D878" s="13">
        <v>3127.8589347162601</v>
      </c>
      <c r="E878" s="13">
        <v>6681.9823338529004</v>
      </c>
      <c r="F878" s="13">
        <v>10537.604451569199</v>
      </c>
      <c r="G878" s="89"/>
      <c r="H878" s="89" t="s">
        <v>12351</v>
      </c>
      <c r="I878" s="89"/>
      <c r="J878" s="13">
        <v>1.85740635047972</v>
      </c>
      <c r="K878" s="14">
        <v>2.2697749189208601E-7</v>
      </c>
      <c r="L878" s="12">
        <v>1169</v>
      </c>
      <c r="M878" s="12" t="s">
        <v>2269</v>
      </c>
      <c r="N878" s="13" t="s">
        <v>12018</v>
      </c>
      <c r="O878" s="12" t="s">
        <v>79</v>
      </c>
      <c r="P878" s="12" t="s">
        <v>55</v>
      </c>
      <c r="Q878" s="14">
        <v>1.3011100000000001E-21</v>
      </c>
      <c r="R878" s="12" t="s">
        <v>2271</v>
      </c>
      <c r="S878" s="12">
        <v>23.9</v>
      </c>
      <c r="T878" s="12">
        <v>1.9999999999999999E-11</v>
      </c>
      <c r="U878" s="12" t="s">
        <v>2272</v>
      </c>
      <c r="V878" s="12" t="s">
        <v>2273</v>
      </c>
      <c r="W878" s="15" t="s">
        <v>37</v>
      </c>
      <c r="X878" s="12" t="s">
        <v>2274</v>
      </c>
      <c r="Y878" s="15" t="s">
        <v>37</v>
      </c>
      <c r="Z878" s="12" t="s">
        <v>2275</v>
      </c>
      <c r="AA878" s="12" t="s">
        <v>213</v>
      </c>
      <c r="AB878" s="12" t="s">
        <v>83</v>
      </c>
    </row>
    <row r="879" spans="1:28" x14ac:dyDescent="0.2">
      <c r="A879" s="8" t="s">
        <v>35</v>
      </c>
      <c r="B879" s="8" t="s">
        <v>2276</v>
      </c>
      <c r="C879" s="21">
        <v>23.386632895830701</v>
      </c>
      <c r="D879" s="21">
        <v>29.248446482357199</v>
      </c>
      <c r="E879" s="21">
        <v>68.477490105682904</v>
      </c>
      <c r="F879" s="21">
        <v>83.894601367742496</v>
      </c>
      <c r="G879" s="81"/>
      <c r="H879" s="81" t="s">
        <v>12351</v>
      </c>
      <c r="I879" s="81"/>
      <c r="J879" s="21">
        <v>2.0697009145455998</v>
      </c>
      <c r="K879" s="22">
        <v>2.3308744102025299E-7</v>
      </c>
      <c r="L879" s="8">
        <v>1206</v>
      </c>
      <c r="M879" s="8" t="s">
        <v>2277</v>
      </c>
      <c r="N879" s="8" t="s">
        <v>12019</v>
      </c>
      <c r="O879" s="8" t="s">
        <v>1879</v>
      </c>
      <c r="P879" s="8" t="s">
        <v>1880</v>
      </c>
      <c r="Q879" s="8">
        <v>4.0883100000000002E-6</v>
      </c>
      <c r="R879" s="8" t="s">
        <v>2278</v>
      </c>
      <c r="S879" s="8">
        <v>58.33</v>
      </c>
      <c r="T879" s="8">
        <v>3.9999999999999998E-7</v>
      </c>
      <c r="U879" s="8" t="s">
        <v>2279</v>
      </c>
      <c r="V879" s="8" t="s">
        <v>2280</v>
      </c>
      <c r="W879" s="8" t="s">
        <v>2281</v>
      </c>
      <c r="X879" s="8" t="s">
        <v>89</v>
      </c>
      <c r="Y879" s="8" t="s">
        <v>37</v>
      </c>
      <c r="Z879" s="8" t="s">
        <v>38</v>
      </c>
      <c r="AA879" s="8" t="s">
        <v>39</v>
      </c>
      <c r="AB879" s="8" t="s">
        <v>2282</v>
      </c>
    </row>
    <row r="880" spans="1:28" x14ac:dyDescent="0.2">
      <c r="A880" s="12" t="s">
        <v>35</v>
      </c>
      <c r="B880" s="12" t="s">
        <v>2283</v>
      </c>
      <c r="C880" s="13">
        <v>5975.2656020845398</v>
      </c>
      <c r="D880" s="13">
        <v>10624.0530236779</v>
      </c>
      <c r="E880" s="13">
        <v>3561.06831152526</v>
      </c>
      <c r="F880" s="13">
        <v>2994.1363363251598</v>
      </c>
      <c r="G880" s="89"/>
      <c r="H880" s="89" t="s">
        <v>12351</v>
      </c>
      <c r="I880" s="89"/>
      <c r="J880" s="13">
        <v>-1.90162682932253</v>
      </c>
      <c r="K880" s="14">
        <v>2.4192088894626998E-7</v>
      </c>
      <c r="L880" s="12">
        <v>1221</v>
      </c>
      <c r="M880" s="12" t="s">
        <v>2284</v>
      </c>
      <c r="N880" s="13" t="s">
        <v>2285</v>
      </c>
      <c r="O880" s="12" t="s">
        <v>138</v>
      </c>
      <c r="P880" s="12" t="s">
        <v>55</v>
      </c>
      <c r="Q880" s="14">
        <v>1.2135499999999999E-48</v>
      </c>
      <c r="R880" s="12" t="s">
        <v>2286</v>
      </c>
      <c r="S880" s="12">
        <v>82.46</v>
      </c>
      <c r="T880" s="12">
        <v>7.9999999999999995E-49</v>
      </c>
      <c r="U880" s="12" t="s">
        <v>2287</v>
      </c>
      <c r="V880" s="12" t="s">
        <v>2288</v>
      </c>
      <c r="W880" s="15" t="s">
        <v>37</v>
      </c>
      <c r="X880" s="15" t="s">
        <v>89</v>
      </c>
      <c r="Y880" s="15" t="s">
        <v>37</v>
      </c>
      <c r="Z880" s="12" t="s">
        <v>38</v>
      </c>
      <c r="AA880" s="12" t="s">
        <v>39</v>
      </c>
      <c r="AB880" s="12" t="s">
        <v>153</v>
      </c>
    </row>
    <row r="881" spans="1:28" x14ac:dyDescent="0.2">
      <c r="A881" s="12" t="s">
        <v>35</v>
      </c>
      <c r="B881" s="12" t="s">
        <v>2289</v>
      </c>
      <c r="C881" s="13">
        <v>67.346561429264</v>
      </c>
      <c r="D881" s="13">
        <v>71.130213010038304</v>
      </c>
      <c r="E881" s="13">
        <v>200.842706171977</v>
      </c>
      <c r="F881" s="13">
        <v>131.14453430859601</v>
      </c>
      <c r="G881" s="89"/>
      <c r="H881" s="89" t="s">
        <v>12351</v>
      </c>
      <c r="I881" s="89"/>
      <c r="J881" s="13">
        <v>-1.8563372066370201</v>
      </c>
      <c r="K881" s="14">
        <v>2.48283622846028E-7</v>
      </c>
      <c r="L881" s="12">
        <v>1442</v>
      </c>
      <c r="M881" s="12" t="s">
        <v>2290</v>
      </c>
      <c r="N881" s="13" t="s">
        <v>12020</v>
      </c>
      <c r="O881" s="12" t="s">
        <v>169</v>
      </c>
      <c r="P881" s="12" t="s">
        <v>170</v>
      </c>
      <c r="Q881" s="14">
        <v>2.17574E-121</v>
      </c>
      <c r="R881" s="12" t="s">
        <v>2292</v>
      </c>
      <c r="S881" s="12">
        <v>34.65</v>
      </c>
      <c r="T881" s="12">
        <v>5.0000000000000004E-44</v>
      </c>
      <c r="U881" s="12" t="s">
        <v>2293</v>
      </c>
      <c r="V881" s="12" t="s">
        <v>2294</v>
      </c>
      <c r="W881" s="12" t="s">
        <v>2295</v>
      </c>
      <c r="X881" s="12" t="s">
        <v>2296</v>
      </c>
      <c r="Y881" s="15" t="s">
        <v>37</v>
      </c>
      <c r="Z881" s="12" t="s">
        <v>2297</v>
      </c>
      <c r="AA881" s="12" t="s">
        <v>2298</v>
      </c>
      <c r="AB881" s="12" t="s">
        <v>2299</v>
      </c>
    </row>
    <row r="882" spans="1:28" x14ac:dyDescent="0.2">
      <c r="A882" s="12" t="s">
        <v>35</v>
      </c>
      <c r="B882" s="12" t="s">
        <v>2300</v>
      </c>
      <c r="C882" s="13">
        <v>10.409224804286801</v>
      </c>
      <c r="D882" s="13">
        <v>14.4434199831336</v>
      </c>
      <c r="E882" s="13">
        <v>37.356673447097897</v>
      </c>
      <c r="F882" s="13">
        <v>27.0874959562335</v>
      </c>
      <c r="G882" s="89"/>
      <c r="H882" s="89" t="s">
        <v>12351</v>
      </c>
      <c r="I882" s="89"/>
      <c r="J882" s="13">
        <v>1.89800893942942</v>
      </c>
      <c r="K882" s="14">
        <v>2.5435198001531402E-7</v>
      </c>
      <c r="L882" s="12">
        <v>1456</v>
      </c>
      <c r="M882" s="15" t="s">
        <v>37</v>
      </c>
      <c r="N882" s="16" t="s">
        <v>37</v>
      </c>
      <c r="O882" s="15" t="s">
        <v>37</v>
      </c>
      <c r="P882" s="15"/>
      <c r="Q882" s="17" t="s">
        <v>37</v>
      </c>
      <c r="R882" s="15" t="s">
        <v>37</v>
      </c>
      <c r="S882" s="15" t="s">
        <v>37</v>
      </c>
      <c r="T882" s="15" t="s">
        <v>37</v>
      </c>
      <c r="U882" s="15" t="s">
        <v>37</v>
      </c>
      <c r="V882" s="15" t="s">
        <v>37</v>
      </c>
      <c r="W882" s="15" t="s">
        <v>37</v>
      </c>
      <c r="X882" s="15" t="s">
        <v>37</v>
      </c>
      <c r="Y882" s="15" t="s">
        <v>37</v>
      </c>
      <c r="Z882" s="12" t="s">
        <v>38</v>
      </c>
      <c r="AA882" s="12" t="s">
        <v>39</v>
      </c>
      <c r="AB882" s="12" t="s">
        <v>40</v>
      </c>
    </row>
    <row r="883" spans="1:28" x14ac:dyDescent="0.2">
      <c r="A883" s="6" t="s">
        <v>35</v>
      </c>
      <c r="B883" s="6" t="s">
        <v>2301</v>
      </c>
      <c r="C883" s="6">
        <v>271.62095108808097</v>
      </c>
      <c r="D883" s="6">
        <v>355.70405751407299</v>
      </c>
      <c r="E883" s="6">
        <v>155.18654120287201</v>
      </c>
      <c r="F883" s="6">
        <v>117.936901121508</v>
      </c>
      <c r="G883" s="86"/>
      <c r="H883" s="86" t="s">
        <v>12351</v>
      </c>
      <c r="I883" s="86"/>
      <c r="J883" s="6">
        <v>1.9856656620308899</v>
      </c>
      <c r="K883" s="6">
        <v>2.82779420414766E-7</v>
      </c>
      <c r="L883" s="6">
        <v>1400</v>
      </c>
      <c r="M883" s="6" t="s">
        <v>2302</v>
      </c>
      <c r="N883" s="6" t="s">
        <v>12021</v>
      </c>
      <c r="O883" s="6" t="s">
        <v>54</v>
      </c>
      <c r="P883" s="6" t="s">
        <v>55</v>
      </c>
      <c r="Q883" s="6">
        <v>1.2445399999999999E-169</v>
      </c>
      <c r="R883" s="6" t="s">
        <v>2304</v>
      </c>
      <c r="S883" s="6">
        <v>32.14</v>
      </c>
      <c r="T883" s="6">
        <v>6.0000000000000001E-23</v>
      </c>
      <c r="U883" s="6" t="s">
        <v>2305</v>
      </c>
      <c r="V883" s="6" t="s">
        <v>2306</v>
      </c>
      <c r="W883" s="6" t="s">
        <v>2307</v>
      </c>
      <c r="X883" s="6" t="s">
        <v>2308</v>
      </c>
      <c r="Y883" s="6" t="s">
        <v>681</v>
      </c>
      <c r="Z883" s="6" t="s">
        <v>2309</v>
      </c>
      <c r="AA883" s="6" t="s">
        <v>2310</v>
      </c>
      <c r="AB883" s="6" t="s">
        <v>2311</v>
      </c>
    </row>
    <row r="884" spans="1:28" x14ac:dyDescent="0.2">
      <c r="A884" s="4" t="s">
        <v>35</v>
      </c>
      <c r="B884" s="4" t="s">
        <v>2312</v>
      </c>
      <c r="C884" s="25">
        <v>289.78009634648402</v>
      </c>
      <c r="D884" s="25">
        <v>574.73576493317898</v>
      </c>
      <c r="E884" s="25">
        <v>76.583295965716104</v>
      </c>
      <c r="F884" s="25">
        <v>95.1130137483852</v>
      </c>
      <c r="G884" s="82"/>
      <c r="H884" s="82" t="s">
        <v>12351</v>
      </c>
      <c r="I884" s="82"/>
      <c r="J884" s="25">
        <v>1.8713526429201299</v>
      </c>
      <c r="K884" s="26">
        <v>2.8564027463486702E-7</v>
      </c>
      <c r="L884" s="4">
        <v>1196</v>
      </c>
      <c r="M884" s="4" t="s">
        <v>2313</v>
      </c>
      <c r="N884" s="4" t="s">
        <v>11894</v>
      </c>
      <c r="O884" s="4" t="s">
        <v>79</v>
      </c>
      <c r="P884" s="4" t="s">
        <v>55</v>
      </c>
      <c r="Q884" s="4">
        <v>6.2849399999999996E-48</v>
      </c>
      <c r="R884" s="4" t="s">
        <v>1523</v>
      </c>
      <c r="S884" s="4">
        <v>66.67</v>
      </c>
      <c r="T884" s="4">
        <v>9.9999999999999995E-21</v>
      </c>
      <c r="U884" s="4" t="s">
        <v>1524</v>
      </c>
      <c r="V884" s="4" t="s">
        <v>1525</v>
      </c>
      <c r="W884" s="4" t="s">
        <v>37</v>
      </c>
      <c r="X884" s="4" t="s">
        <v>221</v>
      </c>
      <c r="Y884" s="4" t="s">
        <v>37</v>
      </c>
      <c r="Z884" s="4" t="s">
        <v>222</v>
      </c>
      <c r="AA884" s="4" t="s">
        <v>39</v>
      </c>
      <c r="AB884" s="4" t="s">
        <v>1102</v>
      </c>
    </row>
    <row r="885" spans="1:28" x14ac:dyDescent="0.2">
      <c r="A885" s="12" t="s">
        <v>35</v>
      </c>
      <c r="B885" s="12" t="s">
        <v>2314</v>
      </c>
      <c r="C885" s="13">
        <v>251.28568691504401</v>
      </c>
      <c r="D885" s="13">
        <v>187.11312322045401</v>
      </c>
      <c r="E885" s="13">
        <v>107.01558748700199</v>
      </c>
      <c r="F885" s="13">
        <v>82.606498860982697</v>
      </c>
      <c r="G885" s="89"/>
      <c r="H885" s="89" t="s">
        <v>12351</v>
      </c>
      <c r="I885" s="89"/>
      <c r="J885" s="13">
        <v>-2.5576841218824802</v>
      </c>
      <c r="K885" s="14">
        <v>2.9888884766963799E-7</v>
      </c>
      <c r="L885" s="12">
        <v>1300</v>
      </c>
      <c r="M885" s="12" t="s">
        <v>2315</v>
      </c>
      <c r="N885" s="13" t="s">
        <v>2316</v>
      </c>
      <c r="O885" s="12" t="s">
        <v>138</v>
      </c>
      <c r="P885" s="12" t="s">
        <v>55</v>
      </c>
      <c r="Q885" s="14">
        <v>3.4419599999999999E-116</v>
      </c>
      <c r="R885" s="12" t="s">
        <v>2317</v>
      </c>
      <c r="S885" s="12">
        <v>35.450000000000003</v>
      </c>
      <c r="T885" s="12">
        <v>1.9999999999999999E-49</v>
      </c>
      <c r="U885" s="12" t="s">
        <v>2318</v>
      </c>
      <c r="V885" s="12" t="s">
        <v>2319</v>
      </c>
      <c r="W885" s="15" t="s">
        <v>37</v>
      </c>
      <c r="X885" s="12" t="s">
        <v>2320</v>
      </c>
      <c r="Y885" s="12" t="s">
        <v>2321</v>
      </c>
      <c r="Z885" s="12" t="s">
        <v>38</v>
      </c>
      <c r="AA885" s="12" t="s">
        <v>213</v>
      </c>
      <c r="AB885" s="12" t="s">
        <v>2322</v>
      </c>
    </row>
    <row r="886" spans="1:28" x14ac:dyDescent="0.2">
      <c r="A886" s="12" t="s">
        <v>35</v>
      </c>
      <c r="B886" s="12" t="s">
        <v>2323</v>
      </c>
      <c r="C886" s="13">
        <v>23.069460259936498</v>
      </c>
      <c r="D886" s="13">
        <v>19.707790640781798</v>
      </c>
      <c r="E886" s="13">
        <v>66.265784656252706</v>
      </c>
      <c r="F886" s="13">
        <v>69.979301508959097</v>
      </c>
      <c r="G886" s="89"/>
      <c r="H886" s="89" t="s">
        <v>12351</v>
      </c>
      <c r="I886" s="89"/>
      <c r="J886" s="13">
        <v>-1.99922978096161</v>
      </c>
      <c r="K886" s="14">
        <v>3.0710001999882401E-7</v>
      </c>
      <c r="L886" s="12">
        <v>1061</v>
      </c>
      <c r="M886" s="15" t="s">
        <v>37</v>
      </c>
      <c r="N886" s="16" t="s">
        <v>37</v>
      </c>
      <c r="O886" s="15" t="s">
        <v>37</v>
      </c>
      <c r="P886" s="15"/>
      <c r="Q886" s="17" t="s">
        <v>37</v>
      </c>
      <c r="R886" s="15" t="s">
        <v>37</v>
      </c>
      <c r="S886" s="15" t="s">
        <v>37</v>
      </c>
      <c r="T886" s="15" t="s">
        <v>37</v>
      </c>
      <c r="U886" s="15" t="s">
        <v>37</v>
      </c>
      <c r="V886" s="15" t="s">
        <v>37</v>
      </c>
      <c r="W886" s="15" t="s">
        <v>37</v>
      </c>
      <c r="X886" s="15" t="s">
        <v>37</v>
      </c>
      <c r="Y886" s="15" t="s">
        <v>37</v>
      </c>
      <c r="Z886" s="12" t="s">
        <v>38</v>
      </c>
      <c r="AA886" s="12" t="s">
        <v>39</v>
      </c>
      <c r="AB886" s="12" t="s">
        <v>40</v>
      </c>
    </row>
    <row r="887" spans="1:28" x14ac:dyDescent="0.2">
      <c r="A887" s="12" t="s">
        <v>35</v>
      </c>
      <c r="B887" s="12" t="s">
        <v>2324</v>
      </c>
      <c r="C887" s="13">
        <v>188.30193103843399</v>
      </c>
      <c r="D887" s="13">
        <v>136.133650722406</v>
      </c>
      <c r="E887" s="13">
        <v>32.326675110870397</v>
      </c>
      <c r="F887" s="13">
        <v>21.315538751803299</v>
      </c>
      <c r="G887" s="89"/>
      <c r="H887" s="89" t="s">
        <v>12351</v>
      </c>
      <c r="I887" s="89"/>
      <c r="J887" s="13">
        <v>-1.8687082876316601</v>
      </c>
      <c r="K887" s="14">
        <v>3.0781805989558198E-7</v>
      </c>
      <c r="L887" s="12">
        <v>1400</v>
      </c>
      <c r="M887" s="12" t="s">
        <v>2325</v>
      </c>
      <c r="N887" s="13" t="s">
        <v>12022</v>
      </c>
      <c r="O887" s="12" t="s">
        <v>54</v>
      </c>
      <c r="P887" s="12" t="s">
        <v>55</v>
      </c>
      <c r="Q887" s="14">
        <v>1.4254800000000001E-59</v>
      </c>
      <c r="R887" s="12" t="s">
        <v>2327</v>
      </c>
      <c r="S887" s="12">
        <v>43.68</v>
      </c>
      <c r="T887" s="12">
        <v>9.0000000000000001E-77</v>
      </c>
      <c r="U887" s="12" t="s">
        <v>2328</v>
      </c>
      <c r="V887" s="12" t="s">
        <v>2329</v>
      </c>
      <c r="W887" s="15" t="s">
        <v>37</v>
      </c>
      <c r="X887" s="15" t="s">
        <v>89</v>
      </c>
      <c r="Y887" s="15" t="s">
        <v>37</v>
      </c>
      <c r="Z887" s="12" t="s">
        <v>38</v>
      </c>
      <c r="AA887" s="12" t="s">
        <v>39</v>
      </c>
      <c r="AB887" s="12" t="s">
        <v>153</v>
      </c>
    </row>
    <row r="888" spans="1:28" x14ac:dyDescent="0.2">
      <c r="A888" s="12" t="s">
        <v>35</v>
      </c>
      <c r="B888" s="12" t="s">
        <v>2330</v>
      </c>
      <c r="C888" s="13">
        <v>235.058519290009</v>
      </c>
      <c r="D888" s="13">
        <v>120.16786809177</v>
      </c>
      <c r="E888" s="13">
        <v>54.4021276208315</v>
      </c>
      <c r="F888" s="13">
        <v>19.8493006385416</v>
      </c>
      <c r="G888" s="89"/>
      <c r="H888" s="89" t="s">
        <v>12351</v>
      </c>
      <c r="I888" s="89"/>
      <c r="J888" s="13">
        <v>1.8356619153499401</v>
      </c>
      <c r="K888" s="14">
        <v>3.1957797265076902E-7</v>
      </c>
      <c r="L888" s="12">
        <v>1092</v>
      </c>
      <c r="M888" s="12" t="s">
        <v>2331</v>
      </c>
      <c r="N888" s="13" t="s">
        <v>12023</v>
      </c>
      <c r="O888" s="12" t="s">
        <v>54</v>
      </c>
      <c r="P888" s="12" t="s">
        <v>55</v>
      </c>
      <c r="Q888" s="14">
        <v>1.66516E-49</v>
      </c>
      <c r="R888" s="12" t="s">
        <v>2332</v>
      </c>
      <c r="S888" s="12">
        <v>32.520000000000003</v>
      </c>
      <c r="T888" s="12">
        <v>3.9999999999999996E-21</v>
      </c>
      <c r="U888" s="12" t="s">
        <v>2333</v>
      </c>
      <c r="V888" s="12" t="s">
        <v>2334</v>
      </c>
      <c r="W888" s="12" t="s">
        <v>2335</v>
      </c>
      <c r="X888" s="12" t="s">
        <v>2336</v>
      </c>
      <c r="Y888" s="12" t="s">
        <v>2337</v>
      </c>
      <c r="Z888" s="12" t="s">
        <v>2338</v>
      </c>
      <c r="AA888" s="12" t="s">
        <v>2339</v>
      </c>
      <c r="AB888" s="12" t="s">
        <v>2340</v>
      </c>
    </row>
    <row r="889" spans="1:28" x14ac:dyDescent="0.2">
      <c r="A889" s="12" t="s">
        <v>35</v>
      </c>
      <c r="B889" s="12" t="s">
        <v>2341</v>
      </c>
      <c r="C889" s="13">
        <v>66.074863495447005</v>
      </c>
      <c r="D889" s="13">
        <v>56.294716447133503</v>
      </c>
      <c r="E889" s="13">
        <v>25.290511493611302</v>
      </c>
      <c r="F889" s="13">
        <v>20.764081421912898</v>
      </c>
      <c r="G889" s="89"/>
      <c r="H889" s="89" t="s">
        <v>12351</v>
      </c>
      <c r="I889" s="89"/>
      <c r="J889" s="13">
        <v>-2.1198904721874001</v>
      </c>
      <c r="K889" s="14">
        <v>3.24280690766035E-7</v>
      </c>
      <c r="L889" s="12">
        <v>1253</v>
      </c>
      <c r="M889" s="12" t="s">
        <v>442</v>
      </c>
      <c r="N889" s="13" t="s">
        <v>11923</v>
      </c>
      <c r="O889" s="12" t="s">
        <v>54</v>
      </c>
      <c r="P889" s="12" t="s">
        <v>55</v>
      </c>
      <c r="Q889" s="14">
        <v>2.02341E-73</v>
      </c>
      <c r="R889" s="12" t="s">
        <v>444</v>
      </c>
      <c r="S889" s="12">
        <v>31.95</v>
      </c>
      <c r="T889" s="12">
        <v>3.0000000000000001E-26</v>
      </c>
      <c r="U889" s="12" t="s">
        <v>445</v>
      </c>
      <c r="V889" s="12" t="s">
        <v>446</v>
      </c>
      <c r="W889" s="15" t="s">
        <v>37</v>
      </c>
      <c r="X889" s="12" t="s">
        <v>447</v>
      </c>
      <c r="Y889" s="12" t="s">
        <v>448</v>
      </c>
      <c r="Z889" s="12" t="s">
        <v>231</v>
      </c>
      <c r="AA889" s="12" t="s">
        <v>449</v>
      </c>
      <c r="AB889" s="12" t="s">
        <v>450</v>
      </c>
    </row>
    <row r="890" spans="1:28" x14ac:dyDescent="0.2">
      <c r="A890" s="12" t="s">
        <v>35</v>
      </c>
      <c r="B890" s="12" t="s">
        <v>2342</v>
      </c>
      <c r="C890" s="13">
        <v>11.758856040286499</v>
      </c>
      <c r="D890" s="13">
        <v>25.792329453207198</v>
      </c>
      <c r="E890" s="13">
        <v>64.461958540631898</v>
      </c>
      <c r="F890" s="13">
        <v>32.030492868458097</v>
      </c>
      <c r="G890" s="89"/>
      <c r="H890" s="89" t="s">
        <v>12351</v>
      </c>
      <c r="I890" s="89"/>
      <c r="J890" s="13">
        <v>-2.7270968534354498</v>
      </c>
      <c r="K890" s="14">
        <v>3.2631434232411402E-7</v>
      </c>
      <c r="L890" s="12">
        <v>1192</v>
      </c>
      <c r="M890" s="12" t="s">
        <v>2343</v>
      </c>
      <c r="N890" s="13" t="s">
        <v>12024</v>
      </c>
      <c r="O890" s="12" t="s">
        <v>54</v>
      </c>
      <c r="P890" s="12" t="s">
        <v>55</v>
      </c>
      <c r="Q890" s="14">
        <v>1.5328100000000001E-7</v>
      </c>
      <c r="R890" s="12" t="s">
        <v>2344</v>
      </c>
      <c r="S890" s="12">
        <v>85</v>
      </c>
      <c r="T890" s="12">
        <v>1.9999999999999999E-7</v>
      </c>
      <c r="U890" s="12" t="s">
        <v>2345</v>
      </c>
      <c r="V890" s="12" t="s">
        <v>2346</v>
      </c>
      <c r="W890" s="15" t="s">
        <v>37</v>
      </c>
      <c r="X890" s="12" t="s">
        <v>2347</v>
      </c>
      <c r="Y890" s="12" t="s">
        <v>2348</v>
      </c>
      <c r="Z890" s="12" t="s">
        <v>1352</v>
      </c>
      <c r="AA890" s="12" t="s">
        <v>2027</v>
      </c>
      <c r="AB890" s="12" t="s">
        <v>153</v>
      </c>
    </row>
    <row r="891" spans="1:28" x14ac:dyDescent="0.2">
      <c r="A891" s="12" t="s">
        <v>35</v>
      </c>
      <c r="B891" s="12" t="s">
        <v>2349</v>
      </c>
      <c r="C891" s="13">
        <v>1398.2800325399401</v>
      </c>
      <c r="D891" s="13">
        <v>3113.8126328917601</v>
      </c>
      <c r="E891" s="13">
        <v>384.96565567174798</v>
      </c>
      <c r="F891" s="13">
        <v>379.97227101652902</v>
      </c>
      <c r="G891" s="89"/>
      <c r="H891" s="89" t="s">
        <v>12351</v>
      </c>
      <c r="I891" s="89"/>
      <c r="J891" s="13">
        <v>1.9534099828711899</v>
      </c>
      <c r="K891" s="14">
        <v>3.3241077407969802E-7</v>
      </c>
      <c r="L891" s="12">
        <v>1041</v>
      </c>
      <c r="M891" s="12" t="s">
        <v>2350</v>
      </c>
      <c r="N891" s="13" t="s">
        <v>12025</v>
      </c>
      <c r="O891" s="12" t="s">
        <v>79</v>
      </c>
      <c r="P891" s="12" t="s">
        <v>55</v>
      </c>
      <c r="Q891" s="14">
        <v>5.0517400000000003E-31</v>
      </c>
      <c r="R891" s="12" t="s">
        <v>2352</v>
      </c>
      <c r="S891" s="12">
        <v>71.849999999999994</v>
      </c>
      <c r="T891" s="12">
        <v>2.9999999999999998E-31</v>
      </c>
      <c r="U891" s="12" t="s">
        <v>2353</v>
      </c>
      <c r="V891" s="12" t="s">
        <v>2354</v>
      </c>
      <c r="W891" s="12" t="s">
        <v>2355</v>
      </c>
      <c r="X891" s="15" t="s">
        <v>89</v>
      </c>
      <c r="Y891" s="15" t="s">
        <v>37</v>
      </c>
      <c r="Z891" s="12" t="s">
        <v>38</v>
      </c>
      <c r="AA891" s="12" t="s">
        <v>39</v>
      </c>
      <c r="AB891" s="12" t="s">
        <v>83</v>
      </c>
    </row>
    <row r="892" spans="1:28" x14ac:dyDescent="0.2">
      <c r="A892" s="6" t="s">
        <v>35</v>
      </c>
      <c r="B892" s="6" t="s">
        <v>2361</v>
      </c>
      <c r="C892" s="23">
        <v>1978.3194289866001</v>
      </c>
      <c r="D892" s="23">
        <v>2175.8906725350498</v>
      </c>
      <c r="E892" s="23">
        <v>399.98204077985798</v>
      </c>
      <c r="F892" s="23">
        <v>314.56681285474502</v>
      </c>
      <c r="G892" s="86"/>
      <c r="H892" s="86" t="s">
        <v>12351</v>
      </c>
      <c r="I892" s="86"/>
      <c r="J892" s="23">
        <v>2.0261125969839902</v>
      </c>
      <c r="K892" s="24">
        <v>3.3241077407969802E-7</v>
      </c>
      <c r="L892" s="6">
        <v>1000</v>
      </c>
      <c r="M892" s="6" t="s">
        <v>2362</v>
      </c>
      <c r="N892" s="6" t="s">
        <v>11895</v>
      </c>
      <c r="O892" s="6" t="s">
        <v>44</v>
      </c>
      <c r="P892" s="6" t="s">
        <v>45</v>
      </c>
      <c r="Q892" s="6">
        <v>3.8220700000000001E-176</v>
      </c>
      <c r="R892" s="6" t="s">
        <v>2364</v>
      </c>
      <c r="S892" s="6">
        <v>43.62</v>
      </c>
      <c r="T892" s="6">
        <v>2.9999999999999999E-56</v>
      </c>
      <c r="U892" s="6" t="s">
        <v>2365</v>
      </c>
      <c r="V892" s="6" t="s">
        <v>2366</v>
      </c>
      <c r="W892" s="6" t="s">
        <v>37</v>
      </c>
      <c r="X892" s="6" t="s">
        <v>772</v>
      </c>
      <c r="Y892" s="6" t="s">
        <v>37</v>
      </c>
      <c r="Z892" s="6" t="s">
        <v>773</v>
      </c>
      <c r="AA892" s="6" t="s">
        <v>333</v>
      </c>
      <c r="AB892" s="6" t="s">
        <v>774</v>
      </c>
    </row>
    <row r="893" spans="1:28" x14ac:dyDescent="0.2">
      <c r="A893" s="12" t="s">
        <v>35</v>
      </c>
      <c r="B893" s="12" t="s">
        <v>2367</v>
      </c>
      <c r="C893" s="13">
        <v>2473.84183601122</v>
      </c>
      <c r="D893" s="13">
        <v>2668.8073655012199</v>
      </c>
      <c r="E893" s="13">
        <v>1089.72956154381</v>
      </c>
      <c r="F893" s="13">
        <v>1175.5134782682401</v>
      </c>
      <c r="G893" s="89"/>
      <c r="H893" s="89" t="s">
        <v>12351</v>
      </c>
      <c r="I893" s="89"/>
      <c r="J893" s="13">
        <v>-1.8948490343073801</v>
      </c>
      <c r="K893" s="14">
        <v>3.4615060798543002E-7</v>
      </c>
      <c r="L893" s="12">
        <v>1000</v>
      </c>
      <c r="M893" s="15" t="s">
        <v>37</v>
      </c>
      <c r="N893" s="16" t="s">
        <v>37</v>
      </c>
      <c r="O893" s="15" t="s">
        <v>37</v>
      </c>
      <c r="P893" s="15"/>
      <c r="Q893" s="17" t="s">
        <v>37</v>
      </c>
      <c r="R893" s="15" t="s">
        <v>37</v>
      </c>
      <c r="S893" s="15" t="s">
        <v>37</v>
      </c>
      <c r="T893" s="15" t="s">
        <v>37</v>
      </c>
      <c r="U893" s="15" t="s">
        <v>37</v>
      </c>
      <c r="V893" s="15" t="s">
        <v>37</v>
      </c>
      <c r="W893" s="15" t="s">
        <v>37</v>
      </c>
      <c r="X893" s="15" t="s">
        <v>37</v>
      </c>
      <c r="Y893" s="15" t="s">
        <v>37</v>
      </c>
      <c r="Z893" s="12" t="s">
        <v>38</v>
      </c>
      <c r="AA893" s="12" t="s">
        <v>39</v>
      </c>
      <c r="AB893" s="12" t="s">
        <v>40</v>
      </c>
    </row>
    <row r="894" spans="1:28" x14ac:dyDescent="0.2">
      <c r="A894" s="12" t="s">
        <v>35</v>
      </c>
      <c r="B894" s="12" t="s">
        <v>2368</v>
      </c>
      <c r="C894" s="13">
        <v>6039.6209260732703</v>
      </c>
      <c r="D894" s="13">
        <v>14216.9219128975</v>
      </c>
      <c r="E894" s="13">
        <v>4580.5822452950397</v>
      </c>
      <c r="F894" s="13">
        <v>4088.6359736866202</v>
      </c>
      <c r="G894" s="89"/>
      <c r="H894" s="89" t="s">
        <v>12351</v>
      </c>
      <c r="I894" s="89"/>
      <c r="J894" s="13">
        <v>-1.8900419330523599</v>
      </c>
      <c r="K894" s="14">
        <v>3.5247719076802702E-7</v>
      </c>
      <c r="L894" s="12">
        <v>998</v>
      </c>
      <c r="M894" s="15" t="s">
        <v>37</v>
      </c>
      <c r="N894" s="16" t="s">
        <v>37</v>
      </c>
      <c r="O894" s="15" t="s">
        <v>37</v>
      </c>
      <c r="P894" s="15"/>
      <c r="Q894" s="17" t="s">
        <v>37</v>
      </c>
      <c r="R894" s="15" t="s">
        <v>37</v>
      </c>
      <c r="S894" s="15" t="s">
        <v>37</v>
      </c>
      <c r="T894" s="15" t="s">
        <v>37</v>
      </c>
      <c r="U894" s="15" t="s">
        <v>37</v>
      </c>
      <c r="V894" s="15" t="s">
        <v>37</v>
      </c>
      <c r="W894" s="15" t="s">
        <v>37</v>
      </c>
      <c r="X894" s="15" t="s">
        <v>37</v>
      </c>
      <c r="Y894" s="15" t="s">
        <v>37</v>
      </c>
      <c r="Z894" s="12" t="s">
        <v>38</v>
      </c>
      <c r="AA894" s="12" t="s">
        <v>39</v>
      </c>
      <c r="AB894" s="12" t="s">
        <v>40</v>
      </c>
    </row>
    <row r="895" spans="1:28" x14ac:dyDescent="0.2">
      <c r="A895" s="12" t="s">
        <v>35</v>
      </c>
      <c r="B895" s="12" t="s">
        <v>2372</v>
      </c>
      <c r="C895" s="13">
        <v>608.97783641966805</v>
      </c>
      <c r="D895" s="13">
        <v>2101.2667658146102</v>
      </c>
      <c r="E895" s="13">
        <v>279.17596801496398</v>
      </c>
      <c r="F895" s="13">
        <v>210.642847864809</v>
      </c>
      <c r="G895" s="89"/>
      <c r="H895" s="89" t="s">
        <v>12351</v>
      </c>
      <c r="I895" s="89"/>
      <c r="J895" s="13">
        <v>2.0748886346164701</v>
      </c>
      <c r="K895" s="14">
        <v>3.5299967904720901E-7</v>
      </c>
      <c r="L895" s="12">
        <v>1100</v>
      </c>
      <c r="M895" s="15" t="s">
        <v>37</v>
      </c>
      <c r="N895" s="16" t="s">
        <v>37</v>
      </c>
      <c r="O895" s="15" t="s">
        <v>37</v>
      </c>
      <c r="P895" s="15"/>
      <c r="Q895" s="17" t="s">
        <v>37</v>
      </c>
      <c r="R895" s="15" t="s">
        <v>37</v>
      </c>
      <c r="S895" s="15" t="s">
        <v>37</v>
      </c>
      <c r="T895" s="15" t="s">
        <v>37</v>
      </c>
      <c r="U895" s="15" t="s">
        <v>37</v>
      </c>
      <c r="V895" s="15" t="s">
        <v>37</v>
      </c>
      <c r="W895" s="15" t="s">
        <v>37</v>
      </c>
      <c r="X895" s="15" t="s">
        <v>37</v>
      </c>
      <c r="Y895" s="15" t="s">
        <v>37</v>
      </c>
      <c r="Z895" s="12" t="s">
        <v>38</v>
      </c>
      <c r="AA895" s="12" t="s">
        <v>39</v>
      </c>
      <c r="AB895" s="12" t="s">
        <v>40</v>
      </c>
    </row>
    <row r="896" spans="1:28" x14ac:dyDescent="0.2">
      <c r="A896" s="12" t="s">
        <v>35</v>
      </c>
      <c r="B896" s="12" t="s">
        <v>2373</v>
      </c>
      <c r="C896" s="13">
        <v>390.77802758228398</v>
      </c>
      <c r="D896" s="13">
        <v>1725.3072375182101</v>
      </c>
      <c r="E896" s="13">
        <v>68.629778565939603</v>
      </c>
      <c r="F896" s="13">
        <v>47.0834638794949</v>
      </c>
      <c r="G896" s="89"/>
      <c r="H896" s="89" t="s">
        <v>12351</v>
      </c>
      <c r="I896" s="89"/>
      <c r="J896" s="13">
        <v>1.86426337135145</v>
      </c>
      <c r="K896" s="14">
        <v>3.7287935098218702E-7</v>
      </c>
      <c r="L896" s="12">
        <v>1035</v>
      </c>
      <c r="M896" s="12" t="s">
        <v>2374</v>
      </c>
      <c r="N896" s="13" t="s">
        <v>2375</v>
      </c>
      <c r="O896" s="12" t="s">
        <v>257</v>
      </c>
      <c r="P896" s="12" t="s">
        <v>55</v>
      </c>
      <c r="Q896" s="14">
        <v>6.4669699999999999E-160</v>
      </c>
      <c r="R896" s="12" t="s">
        <v>1150</v>
      </c>
      <c r="S896" s="12">
        <v>25</v>
      </c>
      <c r="T896" s="12">
        <v>6.0000000000000003E-12</v>
      </c>
      <c r="U896" s="12" t="s">
        <v>1151</v>
      </c>
      <c r="V896" s="12" t="s">
        <v>1152</v>
      </c>
      <c r="W896" s="12" t="s">
        <v>1153</v>
      </c>
      <c r="X896" s="12" t="s">
        <v>1154</v>
      </c>
      <c r="Y896" s="12" t="s">
        <v>1155</v>
      </c>
      <c r="Z896" s="12" t="s">
        <v>38</v>
      </c>
      <c r="AA896" s="12" t="s">
        <v>1156</v>
      </c>
      <c r="AB896" s="12" t="s">
        <v>1157</v>
      </c>
    </row>
    <row r="897" spans="1:28" x14ac:dyDescent="0.2">
      <c r="A897" s="5" t="s">
        <v>35</v>
      </c>
      <c r="B897" s="5" t="s">
        <v>2376</v>
      </c>
      <c r="C897" s="29">
        <v>75.405498606548093</v>
      </c>
      <c r="D897" s="29">
        <v>504.61602180032099</v>
      </c>
      <c r="E897" s="29">
        <v>48.608929532315898</v>
      </c>
      <c r="F897" s="29">
        <v>46.316939326617799</v>
      </c>
      <c r="G897" s="83"/>
      <c r="H897" s="83" t="s">
        <v>12351</v>
      </c>
      <c r="I897" s="83"/>
      <c r="J897" s="29">
        <v>1.92032800147439</v>
      </c>
      <c r="K897" s="30">
        <v>4.0140431157427701E-7</v>
      </c>
      <c r="L897" s="5">
        <v>1400</v>
      </c>
      <c r="M897" s="5" t="s">
        <v>2377</v>
      </c>
      <c r="N897" s="5" t="s">
        <v>2378</v>
      </c>
      <c r="O897" s="5" t="s">
        <v>327</v>
      </c>
      <c r="P897" s="5" t="s">
        <v>55</v>
      </c>
      <c r="Q897" s="5">
        <v>0</v>
      </c>
      <c r="R897" s="5" t="s">
        <v>2379</v>
      </c>
      <c r="S897" s="5">
        <v>36.950000000000003</v>
      </c>
      <c r="T897" s="5">
        <v>3.9999999999999998E-80</v>
      </c>
      <c r="U897" s="5" t="s">
        <v>2380</v>
      </c>
      <c r="V897" s="5" t="s">
        <v>2381</v>
      </c>
      <c r="W897" s="5" t="s">
        <v>37</v>
      </c>
      <c r="X897" s="5" t="s">
        <v>738</v>
      </c>
      <c r="Y897" s="5" t="s">
        <v>37</v>
      </c>
      <c r="Z897" s="5" t="s">
        <v>739</v>
      </c>
      <c r="AA897" s="5" t="s">
        <v>740</v>
      </c>
      <c r="AB897" s="5" t="s">
        <v>2382</v>
      </c>
    </row>
    <row r="898" spans="1:28" x14ac:dyDescent="0.2">
      <c r="A898" s="12" t="s">
        <v>35</v>
      </c>
      <c r="B898" s="12" t="s">
        <v>2383</v>
      </c>
      <c r="C898" s="13">
        <v>502.08231457654301</v>
      </c>
      <c r="D898" s="13">
        <v>1405.2902953856001</v>
      </c>
      <c r="E898" s="13">
        <v>66.525934039693396</v>
      </c>
      <c r="F898" s="13">
        <v>97.5568643869792</v>
      </c>
      <c r="G898" s="89"/>
      <c r="H898" s="89" t="s">
        <v>12351</v>
      </c>
      <c r="I898" s="89"/>
      <c r="J898" s="13">
        <v>-2.7878673644388701</v>
      </c>
      <c r="K898" s="14">
        <v>4.11063653076059E-7</v>
      </c>
      <c r="L898" s="12">
        <v>1033</v>
      </c>
      <c r="M898" s="12" t="s">
        <v>2384</v>
      </c>
      <c r="N898" s="13" t="s">
        <v>12026</v>
      </c>
      <c r="O898" s="12" t="s">
        <v>79</v>
      </c>
      <c r="P898" s="12" t="s">
        <v>55</v>
      </c>
      <c r="Q898" s="14">
        <v>1.0162299999999999E-49</v>
      </c>
      <c r="R898" s="12" t="s">
        <v>2386</v>
      </c>
      <c r="S898" s="12">
        <v>78.63</v>
      </c>
      <c r="T898" s="12">
        <v>6.9999999999999999E-50</v>
      </c>
      <c r="U898" s="12" t="s">
        <v>2387</v>
      </c>
      <c r="V898" s="12" t="s">
        <v>2388</v>
      </c>
      <c r="W898" s="12" t="s">
        <v>2389</v>
      </c>
      <c r="X898" s="15" t="s">
        <v>89</v>
      </c>
      <c r="Y898" s="15" t="s">
        <v>37</v>
      </c>
      <c r="Z898" s="12" t="s">
        <v>38</v>
      </c>
      <c r="AA898" s="12" t="s">
        <v>39</v>
      </c>
      <c r="AB898" s="12" t="s">
        <v>83</v>
      </c>
    </row>
    <row r="899" spans="1:28" x14ac:dyDescent="0.2">
      <c r="A899" s="4" t="s">
        <v>35</v>
      </c>
      <c r="B899" s="4" t="s">
        <v>2390</v>
      </c>
      <c r="C899" s="25">
        <v>841.50566568846602</v>
      </c>
      <c r="D899" s="25">
        <v>2694.3849708724001</v>
      </c>
      <c r="E899" s="25">
        <v>535.60661143348602</v>
      </c>
      <c r="F899" s="25">
        <v>516.09170062051203</v>
      </c>
      <c r="G899" s="82"/>
      <c r="H899" s="82" t="s">
        <v>12351</v>
      </c>
      <c r="I899" s="82"/>
      <c r="J899" s="25">
        <v>2.0604051856793899</v>
      </c>
      <c r="K899" s="26">
        <v>4.1247459761744402E-7</v>
      </c>
      <c r="L899" s="4">
        <v>981</v>
      </c>
      <c r="M899" s="4" t="s">
        <v>2391</v>
      </c>
      <c r="N899" s="4" t="s">
        <v>12027</v>
      </c>
      <c r="O899" s="4" t="s">
        <v>54</v>
      </c>
      <c r="P899" s="4" t="s">
        <v>55</v>
      </c>
      <c r="Q899" s="4">
        <v>1.5818E-55</v>
      </c>
      <c r="R899" s="4" t="s">
        <v>2392</v>
      </c>
      <c r="S899" s="4">
        <v>44.44</v>
      </c>
      <c r="T899" s="4">
        <v>3.9999999999999998E-7</v>
      </c>
      <c r="U899" s="4" t="s">
        <v>2393</v>
      </c>
      <c r="V899" s="4" t="s">
        <v>2394</v>
      </c>
      <c r="W899" s="4" t="s">
        <v>2395</v>
      </c>
      <c r="X899" s="4" t="s">
        <v>2396</v>
      </c>
      <c r="Y899" s="4" t="s">
        <v>2397</v>
      </c>
      <c r="Z899" s="4" t="s">
        <v>2398</v>
      </c>
      <c r="AA899" s="4" t="s">
        <v>2399</v>
      </c>
      <c r="AB899" s="4" t="s">
        <v>2400</v>
      </c>
    </row>
    <row r="900" spans="1:28" x14ac:dyDescent="0.2">
      <c r="A900" s="12" t="s">
        <v>35</v>
      </c>
      <c r="B900" s="12" t="s">
        <v>2401</v>
      </c>
      <c r="C900" s="13">
        <v>61.037963462842797</v>
      </c>
      <c r="D900" s="13">
        <v>34.372422771263999</v>
      </c>
      <c r="E900" s="13">
        <v>170.61258424077599</v>
      </c>
      <c r="F900" s="13">
        <v>156.88224312653301</v>
      </c>
      <c r="G900" s="89"/>
      <c r="H900" s="89" t="s">
        <v>12351</v>
      </c>
      <c r="I900" s="89"/>
      <c r="J900" s="13">
        <v>1.97439330700959</v>
      </c>
      <c r="K900" s="14">
        <v>4.6490735794300998E-7</v>
      </c>
      <c r="L900" s="12">
        <v>1100</v>
      </c>
      <c r="M900" s="12" t="s">
        <v>2402</v>
      </c>
      <c r="N900" s="13" t="s">
        <v>11896</v>
      </c>
      <c r="O900" s="12" t="s">
        <v>138</v>
      </c>
      <c r="P900" s="12" t="s">
        <v>55</v>
      </c>
      <c r="Q900" s="14">
        <v>4.6576999999999997E-151</v>
      </c>
      <c r="R900" s="12" t="s">
        <v>2403</v>
      </c>
      <c r="S900" s="12">
        <v>66.12</v>
      </c>
      <c r="T900" s="12">
        <v>1.9999999999999999E-94</v>
      </c>
      <c r="U900" s="12" t="s">
        <v>2404</v>
      </c>
      <c r="V900" s="12" t="s">
        <v>2405</v>
      </c>
      <c r="W900" s="12" t="s">
        <v>2406</v>
      </c>
      <c r="X900" s="12" t="s">
        <v>2407</v>
      </c>
      <c r="Y900" s="12" t="s">
        <v>2408</v>
      </c>
      <c r="Z900" s="12" t="s">
        <v>2409</v>
      </c>
      <c r="AA900" s="12" t="s">
        <v>2410</v>
      </c>
      <c r="AB900" s="12" t="s">
        <v>2411</v>
      </c>
    </row>
    <row r="901" spans="1:28" x14ac:dyDescent="0.2">
      <c r="A901" s="12" t="s">
        <v>35</v>
      </c>
      <c r="B901" s="12" t="s">
        <v>2412</v>
      </c>
      <c r="C901" s="13">
        <v>28.4643494154592</v>
      </c>
      <c r="D901" s="13">
        <v>32.7037698092375</v>
      </c>
      <c r="E901" s="13">
        <v>74.354816929987393</v>
      </c>
      <c r="F901" s="13">
        <v>62.935401218483896</v>
      </c>
      <c r="G901" s="89"/>
      <c r="H901" s="89" t="s">
        <v>12351</v>
      </c>
      <c r="I901" s="89"/>
      <c r="J901" s="13">
        <v>1.9242154956631099</v>
      </c>
      <c r="K901" s="14">
        <v>4.7140698365597998E-7</v>
      </c>
      <c r="L901" s="12">
        <v>999</v>
      </c>
      <c r="M901" s="15" t="s">
        <v>37</v>
      </c>
      <c r="N901" s="16" t="s">
        <v>37</v>
      </c>
      <c r="O901" s="15" t="s">
        <v>37</v>
      </c>
      <c r="P901" s="15"/>
      <c r="Q901" s="17" t="s">
        <v>37</v>
      </c>
      <c r="R901" s="15" t="s">
        <v>37</v>
      </c>
      <c r="S901" s="15" t="s">
        <v>37</v>
      </c>
      <c r="T901" s="15" t="s">
        <v>37</v>
      </c>
      <c r="U901" s="15" t="s">
        <v>37</v>
      </c>
      <c r="V901" s="15" t="s">
        <v>37</v>
      </c>
      <c r="W901" s="15" t="s">
        <v>37</v>
      </c>
      <c r="X901" s="15" t="s">
        <v>37</v>
      </c>
      <c r="Y901" s="15" t="s">
        <v>37</v>
      </c>
      <c r="Z901" s="12" t="s">
        <v>38</v>
      </c>
      <c r="AA901" s="12" t="s">
        <v>39</v>
      </c>
      <c r="AB901" s="12" t="s">
        <v>40</v>
      </c>
    </row>
    <row r="902" spans="1:28" x14ac:dyDescent="0.2">
      <c r="A902" s="12" t="s">
        <v>35</v>
      </c>
      <c r="B902" s="12" t="s">
        <v>2413</v>
      </c>
      <c r="C902" s="13">
        <v>6043.7292723158498</v>
      </c>
      <c r="D902" s="13">
        <v>7651.1526349632404</v>
      </c>
      <c r="E902" s="13">
        <v>2593.3202006963602</v>
      </c>
      <c r="F902" s="13">
        <v>4015.33146895544</v>
      </c>
      <c r="G902" s="89"/>
      <c r="H902" s="89" t="s">
        <v>12351</v>
      </c>
      <c r="I902" s="89"/>
      <c r="J902" s="13">
        <v>1.9193672114470901</v>
      </c>
      <c r="K902" s="14">
        <v>4.75606206180495E-7</v>
      </c>
      <c r="L902" s="12">
        <v>1032</v>
      </c>
      <c r="M902" s="15" t="s">
        <v>37</v>
      </c>
      <c r="N902" s="16" t="s">
        <v>37</v>
      </c>
      <c r="O902" s="15" t="s">
        <v>37</v>
      </c>
      <c r="P902" s="15"/>
      <c r="Q902" s="17" t="s">
        <v>37</v>
      </c>
      <c r="R902" s="15" t="s">
        <v>37</v>
      </c>
      <c r="S902" s="15" t="s">
        <v>37</v>
      </c>
      <c r="T902" s="15" t="s">
        <v>37</v>
      </c>
      <c r="U902" s="15" t="s">
        <v>37</v>
      </c>
      <c r="V902" s="15" t="s">
        <v>37</v>
      </c>
      <c r="W902" s="15" t="s">
        <v>37</v>
      </c>
      <c r="X902" s="15" t="s">
        <v>37</v>
      </c>
      <c r="Y902" s="15" t="s">
        <v>37</v>
      </c>
      <c r="Z902" s="12" t="s">
        <v>38</v>
      </c>
      <c r="AA902" s="12" t="s">
        <v>39</v>
      </c>
      <c r="AB902" s="12" t="s">
        <v>40</v>
      </c>
    </row>
    <row r="903" spans="1:28" x14ac:dyDescent="0.2">
      <c r="A903" s="12" t="s">
        <v>35</v>
      </c>
      <c r="B903" s="12" t="s">
        <v>2414</v>
      </c>
      <c r="C903" s="13">
        <v>46.238200448114497</v>
      </c>
      <c r="D903" s="13">
        <v>60.968236134626999</v>
      </c>
      <c r="E903" s="13">
        <v>109.177151385428</v>
      </c>
      <c r="F903" s="13">
        <v>185.06731440431599</v>
      </c>
      <c r="G903" s="89"/>
      <c r="H903" s="89" t="s">
        <v>12351</v>
      </c>
      <c r="I903" s="89"/>
      <c r="J903" s="13">
        <v>2.0608596929490699</v>
      </c>
      <c r="K903" s="14">
        <v>4.8959973953702201E-7</v>
      </c>
      <c r="L903" s="12">
        <v>1153</v>
      </c>
      <c r="M903" s="12" t="s">
        <v>2415</v>
      </c>
      <c r="N903" s="13" t="s">
        <v>2416</v>
      </c>
      <c r="O903" s="12" t="s">
        <v>138</v>
      </c>
      <c r="P903" s="12" t="s">
        <v>55</v>
      </c>
      <c r="Q903" s="14">
        <v>8.4423200000000005E-49</v>
      </c>
      <c r="R903" s="12" t="s">
        <v>2417</v>
      </c>
      <c r="S903" s="12">
        <v>35.21</v>
      </c>
      <c r="T903" s="12">
        <v>6E-49</v>
      </c>
      <c r="U903" s="12" t="s">
        <v>2418</v>
      </c>
      <c r="V903" s="12" t="s">
        <v>2419</v>
      </c>
      <c r="W903" s="15" t="s">
        <v>37</v>
      </c>
      <c r="X903" s="12" t="s">
        <v>2420</v>
      </c>
      <c r="Y903" s="15" t="s">
        <v>37</v>
      </c>
      <c r="Z903" s="12" t="s">
        <v>2421</v>
      </c>
      <c r="AA903" s="12" t="s">
        <v>39</v>
      </c>
      <c r="AB903" s="12" t="s">
        <v>153</v>
      </c>
    </row>
    <row r="904" spans="1:28" x14ac:dyDescent="0.2">
      <c r="A904" s="12" t="s">
        <v>35</v>
      </c>
      <c r="B904" s="12" t="s">
        <v>2422</v>
      </c>
      <c r="C904" s="13">
        <v>427.37172981420002</v>
      </c>
      <c r="D904" s="13">
        <v>394.11230650024601</v>
      </c>
      <c r="E904" s="13">
        <v>95.953827438331302</v>
      </c>
      <c r="F904" s="13">
        <v>102.315489621233</v>
      </c>
      <c r="G904" s="89"/>
      <c r="H904" s="89" t="s">
        <v>12351</v>
      </c>
      <c r="I904" s="89"/>
      <c r="J904" s="13">
        <v>1.81124503387406</v>
      </c>
      <c r="K904" s="14">
        <v>4.9629352675772098E-7</v>
      </c>
      <c r="L904" s="12">
        <v>1794</v>
      </c>
      <c r="M904" s="12" t="s">
        <v>2423</v>
      </c>
      <c r="N904" s="13" t="s">
        <v>12028</v>
      </c>
      <c r="O904" s="12" t="s">
        <v>79</v>
      </c>
      <c r="P904" s="12" t="s">
        <v>55</v>
      </c>
      <c r="Q904" s="14">
        <v>4.5163799999999998E-123</v>
      </c>
      <c r="R904" s="12" t="s">
        <v>2425</v>
      </c>
      <c r="S904" s="12">
        <v>50.23</v>
      </c>
      <c r="T904" s="12">
        <v>6.0000000000000001E-100</v>
      </c>
      <c r="U904" s="12" t="s">
        <v>2426</v>
      </c>
      <c r="V904" s="12" t="s">
        <v>2427</v>
      </c>
      <c r="W904" s="15" t="s">
        <v>37</v>
      </c>
      <c r="X904" s="15" t="s">
        <v>89</v>
      </c>
      <c r="Y904" s="15" t="s">
        <v>37</v>
      </c>
      <c r="Z904" s="12" t="s">
        <v>38</v>
      </c>
      <c r="AA904" s="12" t="s">
        <v>39</v>
      </c>
      <c r="AB904" s="12" t="s">
        <v>153</v>
      </c>
    </row>
    <row r="905" spans="1:28" x14ac:dyDescent="0.2">
      <c r="A905" s="6" t="s">
        <v>35</v>
      </c>
      <c r="B905" s="6" t="s">
        <v>2428</v>
      </c>
      <c r="C905" s="23">
        <v>1369.9554916919799</v>
      </c>
      <c r="D905" s="23">
        <v>2872.0541785333999</v>
      </c>
      <c r="E905" s="23">
        <v>5808.0418242179703</v>
      </c>
      <c r="F905" s="23">
        <v>8885.1072057491292</v>
      </c>
      <c r="G905" s="86"/>
      <c r="H905" s="86" t="s">
        <v>12351</v>
      </c>
      <c r="I905" s="86"/>
      <c r="J905" s="23">
        <v>-1.89714100497403</v>
      </c>
      <c r="K905" s="24">
        <v>5.0581641145273796E-7</v>
      </c>
      <c r="L905" s="6">
        <v>1000</v>
      </c>
      <c r="M905" s="6" t="s">
        <v>2429</v>
      </c>
      <c r="N905" s="6" t="s">
        <v>11878</v>
      </c>
      <c r="O905" s="6" t="s">
        <v>44</v>
      </c>
      <c r="P905" s="6" t="s">
        <v>45</v>
      </c>
      <c r="Q905" s="6">
        <v>1.8557000000000001E-101</v>
      </c>
      <c r="R905" s="6" t="s">
        <v>2364</v>
      </c>
      <c r="S905" s="6">
        <v>58.5</v>
      </c>
      <c r="T905" s="6">
        <v>5.0000000000000004E-44</v>
      </c>
      <c r="U905" s="6" t="s">
        <v>2365</v>
      </c>
      <c r="V905" s="6" t="s">
        <v>2366</v>
      </c>
      <c r="W905" s="6" t="s">
        <v>37</v>
      </c>
      <c r="X905" s="6" t="s">
        <v>772</v>
      </c>
      <c r="Y905" s="6" t="s">
        <v>37</v>
      </c>
      <c r="Z905" s="6" t="s">
        <v>773</v>
      </c>
      <c r="AA905" s="6" t="s">
        <v>333</v>
      </c>
      <c r="AB905" s="6" t="s">
        <v>774</v>
      </c>
    </row>
    <row r="906" spans="1:28" x14ac:dyDescent="0.2">
      <c r="A906" s="6" t="s">
        <v>35</v>
      </c>
      <c r="B906" s="6" t="s">
        <v>2431</v>
      </c>
      <c r="C906" s="23">
        <v>195.58250597308299</v>
      </c>
      <c r="D906" s="23">
        <v>219.17763898936099</v>
      </c>
      <c r="E906" s="23">
        <v>101.258898709009</v>
      </c>
      <c r="F906" s="23">
        <v>62.815078987978701</v>
      </c>
      <c r="G906" s="86"/>
      <c r="H906" s="86" t="s">
        <v>12351</v>
      </c>
      <c r="I906" s="86"/>
      <c r="J906" s="23">
        <v>-2.9781864916167899</v>
      </c>
      <c r="K906" s="24">
        <v>5.0581641145273796E-7</v>
      </c>
      <c r="L906" s="6">
        <v>1200</v>
      </c>
      <c r="M906" s="6" t="s">
        <v>2432</v>
      </c>
      <c r="N906" s="6" t="s">
        <v>12029</v>
      </c>
      <c r="O906" s="6" t="s">
        <v>79</v>
      </c>
      <c r="P906" s="6" t="s">
        <v>55</v>
      </c>
      <c r="Q906" s="6">
        <v>0</v>
      </c>
      <c r="R906" s="6" t="s">
        <v>2434</v>
      </c>
      <c r="S906" s="6">
        <v>31.4</v>
      </c>
      <c r="T906" s="6">
        <v>9.0000000000000008E-34</v>
      </c>
      <c r="U906" s="6" t="s">
        <v>2435</v>
      </c>
      <c r="V906" s="6" t="s">
        <v>2436</v>
      </c>
      <c r="W906" s="6" t="s">
        <v>37</v>
      </c>
      <c r="X906" s="6" t="s">
        <v>2437</v>
      </c>
      <c r="Y906" s="6" t="s">
        <v>37</v>
      </c>
      <c r="Z906" s="6" t="s">
        <v>2438</v>
      </c>
      <c r="AA906" s="6" t="s">
        <v>213</v>
      </c>
      <c r="AB906" s="6" t="s">
        <v>2439</v>
      </c>
    </row>
    <row r="907" spans="1:28" x14ac:dyDescent="0.2">
      <c r="A907" s="12" t="s">
        <v>35</v>
      </c>
      <c r="B907" s="12" t="s">
        <v>2440</v>
      </c>
      <c r="C907" s="13">
        <v>596.19783215366897</v>
      </c>
      <c r="D907" s="13">
        <v>533.01353277506803</v>
      </c>
      <c r="E907" s="13">
        <v>254.56755172293401</v>
      </c>
      <c r="F907" s="13">
        <v>175.997138847288</v>
      </c>
      <c r="G907" s="89"/>
      <c r="H907" s="89" t="s">
        <v>12351</v>
      </c>
      <c r="I907" s="89"/>
      <c r="J907" s="13">
        <v>-1.9293547532731199</v>
      </c>
      <c r="K907" s="14">
        <v>5.0581641145273796E-7</v>
      </c>
      <c r="L907" s="12">
        <v>1759</v>
      </c>
      <c r="M907" s="15" t="s">
        <v>37</v>
      </c>
      <c r="N907" s="16" t="s">
        <v>37</v>
      </c>
      <c r="O907" s="15" t="s">
        <v>37</v>
      </c>
      <c r="P907" s="15"/>
      <c r="Q907" s="17" t="s">
        <v>37</v>
      </c>
      <c r="R907" s="15" t="s">
        <v>37</v>
      </c>
      <c r="S907" s="15" t="s">
        <v>37</v>
      </c>
      <c r="T907" s="15" t="s">
        <v>37</v>
      </c>
      <c r="U907" s="15" t="s">
        <v>37</v>
      </c>
      <c r="V907" s="15" t="s">
        <v>37</v>
      </c>
      <c r="W907" s="15" t="s">
        <v>37</v>
      </c>
      <c r="X907" s="15" t="s">
        <v>37</v>
      </c>
      <c r="Y907" s="15" t="s">
        <v>37</v>
      </c>
      <c r="Z907" s="12" t="s">
        <v>38</v>
      </c>
      <c r="AA907" s="12" t="s">
        <v>39</v>
      </c>
      <c r="AB907" s="12" t="s">
        <v>40</v>
      </c>
    </row>
    <row r="908" spans="1:28" x14ac:dyDescent="0.2">
      <c r="A908" s="6" t="s">
        <v>35</v>
      </c>
      <c r="B908" s="6" t="s">
        <v>2441</v>
      </c>
      <c r="C908" s="23">
        <v>403.59179662512901</v>
      </c>
      <c r="D908" s="23">
        <v>1.5331297300589199</v>
      </c>
      <c r="E908" s="23">
        <v>68.299943477579205</v>
      </c>
      <c r="F908" s="23">
        <v>0.29653712531412002</v>
      </c>
      <c r="G908" s="86"/>
      <c r="H908" s="86" t="s">
        <v>12351</v>
      </c>
      <c r="I908" s="86"/>
      <c r="J908" s="23">
        <v>-4.2202194049721298</v>
      </c>
      <c r="K908" s="24">
        <v>5.0809557575004703E-7</v>
      </c>
      <c r="L908" s="6">
        <v>891</v>
      </c>
      <c r="M908" s="6" t="s">
        <v>2442</v>
      </c>
      <c r="N908" s="6" t="s">
        <v>12271</v>
      </c>
      <c r="O908" s="6" t="s">
        <v>138</v>
      </c>
      <c r="P908" s="6" t="s">
        <v>55</v>
      </c>
      <c r="Q908" s="6">
        <v>8.4478399999999997E-79</v>
      </c>
      <c r="R908" s="6" t="s">
        <v>2444</v>
      </c>
      <c r="S908" s="6">
        <v>51.46</v>
      </c>
      <c r="T908" s="6">
        <v>2E-50</v>
      </c>
      <c r="U908" s="6" t="s">
        <v>2445</v>
      </c>
      <c r="V908" s="6" t="s">
        <v>2446</v>
      </c>
      <c r="W908" s="6" t="s">
        <v>37</v>
      </c>
      <c r="X908" s="6" t="s">
        <v>772</v>
      </c>
      <c r="Y908" s="6" t="s">
        <v>37</v>
      </c>
      <c r="Z908" s="6" t="s">
        <v>773</v>
      </c>
      <c r="AA908" s="6" t="s">
        <v>333</v>
      </c>
      <c r="AB908" s="6" t="s">
        <v>2447</v>
      </c>
    </row>
    <row r="909" spans="1:28" x14ac:dyDescent="0.2">
      <c r="A909" s="12" t="s">
        <v>35</v>
      </c>
      <c r="B909" s="12" t="s">
        <v>2448</v>
      </c>
      <c r="C909" s="13">
        <v>26.270058532681301</v>
      </c>
      <c r="D909" s="13">
        <v>23.910684953278501</v>
      </c>
      <c r="E909" s="13">
        <v>65.666989349218994</v>
      </c>
      <c r="F909" s="13">
        <v>75.598122526527703</v>
      </c>
      <c r="G909" s="89"/>
      <c r="H909" s="89" t="s">
        <v>12351</v>
      </c>
      <c r="I909" s="89"/>
      <c r="J909" s="13">
        <v>-2.3851423657410402</v>
      </c>
      <c r="K909" s="14">
        <v>5.1352018406882205E-7</v>
      </c>
      <c r="L909" s="12">
        <v>1400</v>
      </c>
      <c r="M909" s="15" t="s">
        <v>37</v>
      </c>
      <c r="N909" s="16" t="s">
        <v>37</v>
      </c>
      <c r="O909" s="15" t="s">
        <v>37</v>
      </c>
      <c r="P909" s="15"/>
      <c r="Q909" s="17" t="s">
        <v>37</v>
      </c>
      <c r="R909" s="15" t="s">
        <v>37</v>
      </c>
      <c r="S909" s="15" t="s">
        <v>37</v>
      </c>
      <c r="T909" s="15" t="s">
        <v>37</v>
      </c>
      <c r="U909" s="15" t="s">
        <v>37</v>
      </c>
      <c r="V909" s="15" t="s">
        <v>37</v>
      </c>
      <c r="W909" s="15" t="s">
        <v>37</v>
      </c>
      <c r="X909" s="15" t="s">
        <v>37</v>
      </c>
      <c r="Y909" s="15" t="s">
        <v>37</v>
      </c>
      <c r="Z909" s="12" t="s">
        <v>38</v>
      </c>
      <c r="AA909" s="12" t="s">
        <v>39</v>
      </c>
      <c r="AB909" s="12" t="s">
        <v>40</v>
      </c>
    </row>
    <row r="910" spans="1:28" x14ac:dyDescent="0.2">
      <c r="A910" s="12" t="s">
        <v>35</v>
      </c>
      <c r="B910" s="12" t="s">
        <v>2456</v>
      </c>
      <c r="C910" s="13">
        <v>2169.7113555616502</v>
      </c>
      <c r="D910" s="13">
        <v>1427.0700191108001</v>
      </c>
      <c r="E910" s="13">
        <v>830.91920946737696</v>
      </c>
      <c r="F910" s="13">
        <v>277.34344009943698</v>
      </c>
      <c r="G910" s="89"/>
      <c r="H910" s="89" t="s">
        <v>12351</v>
      </c>
      <c r="I910" s="89"/>
      <c r="J910" s="13">
        <v>-1.8662336464774101</v>
      </c>
      <c r="K910" s="14">
        <v>5.18615374456417E-7</v>
      </c>
      <c r="L910" s="12">
        <v>1316</v>
      </c>
      <c r="M910" s="15" t="s">
        <v>37</v>
      </c>
      <c r="N910" s="16" t="s">
        <v>37</v>
      </c>
      <c r="O910" s="15" t="s">
        <v>37</v>
      </c>
      <c r="P910" s="15"/>
      <c r="Q910" s="17" t="s">
        <v>37</v>
      </c>
      <c r="R910" s="15" t="s">
        <v>37</v>
      </c>
      <c r="S910" s="15" t="s">
        <v>37</v>
      </c>
      <c r="T910" s="15" t="s">
        <v>37</v>
      </c>
      <c r="U910" s="15" t="s">
        <v>37</v>
      </c>
      <c r="V910" s="15" t="s">
        <v>37</v>
      </c>
      <c r="W910" s="15" t="s">
        <v>37</v>
      </c>
      <c r="X910" s="15" t="s">
        <v>37</v>
      </c>
      <c r="Y910" s="15" t="s">
        <v>37</v>
      </c>
      <c r="Z910" s="12" t="s">
        <v>38</v>
      </c>
      <c r="AA910" s="12" t="s">
        <v>39</v>
      </c>
      <c r="AB910" s="12" t="s">
        <v>40</v>
      </c>
    </row>
    <row r="911" spans="1:28" x14ac:dyDescent="0.2">
      <c r="A911" s="1" t="s">
        <v>35</v>
      </c>
      <c r="B911" s="1" t="s">
        <v>2457</v>
      </c>
      <c r="C911" s="18">
        <v>235.735502266797</v>
      </c>
      <c r="D911" s="18">
        <v>242.32572466843999</v>
      </c>
      <c r="E911" s="18">
        <v>28.139880054466801</v>
      </c>
      <c r="F911" s="18">
        <v>15.1442824778767</v>
      </c>
      <c r="G911" s="84"/>
      <c r="H911" s="84" t="s">
        <v>12351</v>
      </c>
      <c r="I911" s="84"/>
      <c r="J911" s="18">
        <v>1.8789410454828099</v>
      </c>
      <c r="K911" s="19">
        <v>5.2432503328782801E-7</v>
      </c>
      <c r="L911" s="1">
        <v>877</v>
      </c>
      <c r="M911" s="1" t="s">
        <v>2458</v>
      </c>
      <c r="N911" s="1" t="s">
        <v>2459</v>
      </c>
      <c r="O911" s="1" t="s">
        <v>79</v>
      </c>
      <c r="P911" s="1" t="s">
        <v>55</v>
      </c>
      <c r="Q911" s="1">
        <v>2.7582500000000002E-32</v>
      </c>
      <c r="R911" s="1" t="s">
        <v>2460</v>
      </c>
      <c r="S911" s="1">
        <v>53.57</v>
      </c>
      <c r="T911" s="1">
        <v>2.0000000000000001E-32</v>
      </c>
      <c r="U911" s="1" t="s">
        <v>2461</v>
      </c>
      <c r="V911" s="1" t="s">
        <v>2462</v>
      </c>
      <c r="W911" s="1" t="s">
        <v>37</v>
      </c>
      <c r="X911" s="1" t="s">
        <v>2463</v>
      </c>
      <c r="Y911" s="1" t="s">
        <v>2464</v>
      </c>
      <c r="Z911" s="1" t="s">
        <v>38</v>
      </c>
      <c r="AA911" s="1" t="s">
        <v>252</v>
      </c>
      <c r="AB911" s="1" t="s">
        <v>2465</v>
      </c>
    </row>
    <row r="912" spans="1:28" x14ac:dyDescent="0.2">
      <c r="A912" s="12" t="s">
        <v>35</v>
      </c>
      <c r="B912" s="12" t="s">
        <v>2466</v>
      </c>
      <c r="C912" s="13">
        <v>19.0491664138431</v>
      </c>
      <c r="D912" s="13">
        <v>2.69800081495544</v>
      </c>
      <c r="E912" s="13">
        <v>13.979229896961501</v>
      </c>
      <c r="F912" s="13">
        <v>44.835602879759001</v>
      </c>
      <c r="G912" s="89"/>
      <c r="H912" s="89" t="s">
        <v>12351</v>
      </c>
      <c r="I912" s="89"/>
      <c r="J912" s="13">
        <v>2.5207044638107301</v>
      </c>
      <c r="K912" s="14">
        <v>5.3742453054602896E-7</v>
      </c>
      <c r="L912" s="12">
        <v>1029</v>
      </c>
      <c r="M912" s="15" t="s">
        <v>37</v>
      </c>
      <c r="N912" s="16" t="s">
        <v>37</v>
      </c>
      <c r="O912" s="15" t="s">
        <v>37</v>
      </c>
      <c r="P912" s="15"/>
      <c r="Q912" s="17" t="s">
        <v>37</v>
      </c>
      <c r="R912" s="15" t="s">
        <v>37</v>
      </c>
      <c r="S912" s="15" t="s">
        <v>37</v>
      </c>
      <c r="T912" s="15" t="s">
        <v>37</v>
      </c>
      <c r="U912" s="15" t="s">
        <v>37</v>
      </c>
      <c r="V912" s="15" t="s">
        <v>37</v>
      </c>
      <c r="W912" s="15" t="s">
        <v>37</v>
      </c>
      <c r="X912" s="15" t="s">
        <v>37</v>
      </c>
      <c r="Y912" s="15" t="s">
        <v>37</v>
      </c>
      <c r="Z912" s="12" t="s">
        <v>38</v>
      </c>
      <c r="AA912" s="12" t="s">
        <v>39</v>
      </c>
      <c r="AB912" s="12" t="s">
        <v>40</v>
      </c>
    </row>
    <row r="913" spans="1:28" x14ac:dyDescent="0.2">
      <c r="A913" s="12" t="s">
        <v>35</v>
      </c>
      <c r="B913" s="12" t="s">
        <v>2467</v>
      </c>
      <c r="C913" s="13">
        <v>432.01475133592203</v>
      </c>
      <c r="D913" s="13">
        <v>1272.39331713668</v>
      </c>
      <c r="E913" s="13">
        <v>227.95206394984899</v>
      </c>
      <c r="F913" s="13">
        <v>168.37405752239999</v>
      </c>
      <c r="G913" s="89"/>
      <c r="H913" s="89" t="s">
        <v>12351</v>
      </c>
      <c r="I913" s="89"/>
      <c r="J913" s="13">
        <v>1.9262963670303801</v>
      </c>
      <c r="K913" s="14">
        <v>5.5872243307060496E-7</v>
      </c>
      <c r="L913" s="12">
        <v>1023</v>
      </c>
      <c r="M913" s="12" t="s">
        <v>2468</v>
      </c>
      <c r="N913" s="13" t="s">
        <v>12030</v>
      </c>
      <c r="O913" s="12" t="s">
        <v>54</v>
      </c>
      <c r="P913" s="12" t="s">
        <v>55</v>
      </c>
      <c r="Q913" s="14">
        <v>3.5336799999999997E-92</v>
      </c>
      <c r="R913" s="12" t="s">
        <v>2469</v>
      </c>
      <c r="S913" s="12">
        <v>62.89</v>
      </c>
      <c r="T913" s="12">
        <v>2.0000000000000001E-89</v>
      </c>
      <c r="U913" s="12" t="s">
        <v>2470</v>
      </c>
      <c r="V913" s="12" t="s">
        <v>2471</v>
      </c>
      <c r="W913" s="15" t="s">
        <v>37</v>
      </c>
      <c r="X913" s="12" t="s">
        <v>2472</v>
      </c>
      <c r="Y913" s="15" t="s">
        <v>37</v>
      </c>
      <c r="Z913" s="12" t="s">
        <v>264</v>
      </c>
      <c r="AA913" s="12" t="s">
        <v>39</v>
      </c>
      <c r="AB913" s="12" t="s">
        <v>2473</v>
      </c>
    </row>
    <row r="914" spans="1:28" x14ac:dyDescent="0.2">
      <c r="A914" s="12" t="s">
        <v>35</v>
      </c>
      <c r="B914" s="12" t="s">
        <v>2474</v>
      </c>
      <c r="C914" s="13">
        <v>1637.83550881321</v>
      </c>
      <c r="D914" s="13">
        <v>963.49542090382397</v>
      </c>
      <c r="E914" s="13">
        <v>318.60442271248797</v>
      </c>
      <c r="F914" s="13">
        <v>178.24626745909401</v>
      </c>
      <c r="G914" s="89"/>
      <c r="H914" s="89" t="s">
        <v>12351</v>
      </c>
      <c r="I914" s="89"/>
      <c r="J914" s="13">
        <v>-1.8583959220555799</v>
      </c>
      <c r="K914" s="14">
        <v>5.8110602716074905E-7</v>
      </c>
      <c r="L914" s="12">
        <v>1301</v>
      </c>
      <c r="M914" s="12" t="s">
        <v>2475</v>
      </c>
      <c r="N914" s="13" t="s">
        <v>12031</v>
      </c>
      <c r="O914" s="12" t="s">
        <v>79</v>
      </c>
      <c r="P914" s="12" t="s">
        <v>55</v>
      </c>
      <c r="Q914" s="14">
        <v>6.7275099999999995E-33</v>
      </c>
      <c r="R914" s="12" t="s">
        <v>2476</v>
      </c>
      <c r="S914" s="12">
        <v>71.150000000000006</v>
      </c>
      <c r="T914" s="12">
        <v>2E-16</v>
      </c>
      <c r="U914" s="12" t="s">
        <v>2477</v>
      </c>
      <c r="V914" s="12" t="s">
        <v>2478</v>
      </c>
      <c r="W914" s="15" t="s">
        <v>37</v>
      </c>
      <c r="X914" s="12" t="s">
        <v>2479</v>
      </c>
      <c r="Y914" s="12" t="s">
        <v>2480</v>
      </c>
      <c r="Z914" s="12" t="s">
        <v>2481</v>
      </c>
      <c r="AA914" s="12" t="s">
        <v>2482</v>
      </c>
      <c r="AB914" s="12" t="s">
        <v>2483</v>
      </c>
    </row>
    <row r="915" spans="1:28" x14ac:dyDescent="0.2">
      <c r="A915" s="12" t="s">
        <v>35</v>
      </c>
      <c r="B915" s="12" t="s">
        <v>2484</v>
      </c>
      <c r="C915" s="13">
        <v>154.03448117624799</v>
      </c>
      <c r="D915" s="13">
        <v>164.58319372135799</v>
      </c>
      <c r="E915" s="13">
        <v>312.548266622857</v>
      </c>
      <c r="F915" s="13">
        <v>363.59866049753202</v>
      </c>
      <c r="G915" s="89"/>
      <c r="H915" s="89" t="s">
        <v>12351</v>
      </c>
      <c r="I915" s="89"/>
      <c r="J915" s="13">
        <v>-3.4759419718868299</v>
      </c>
      <c r="K915" s="14">
        <v>6.2024458909876698E-7</v>
      </c>
      <c r="L915" s="12">
        <v>917</v>
      </c>
      <c r="M915" s="15" t="s">
        <v>37</v>
      </c>
      <c r="N915" s="16" t="s">
        <v>37</v>
      </c>
      <c r="O915" s="15" t="s">
        <v>37</v>
      </c>
      <c r="P915" s="15"/>
      <c r="Q915" s="17" t="s">
        <v>37</v>
      </c>
      <c r="R915" s="15" t="s">
        <v>37</v>
      </c>
      <c r="S915" s="15" t="s">
        <v>37</v>
      </c>
      <c r="T915" s="15" t="s">
        <v>37</v>
      </c>
      <c r="U915" s="15" t="s">
        <v>37</v>
      </c>
      <c r="V915" s="15" t="s">
        <v>37</v>
      </c>
      <c r="W915" s="15" t="s">
        <v>37</v>
      </c>
      <c r="X915" s="15" t="s">
        <v>37</v>
      </c>
      <c r="Y915" s="15" t="s">
        <v>37</v>
      </c>
      <c r="Z915" s="12" t="s">
        <v>38</v>
      </c>
      <c r="AA915" s="12" t="s">
        <v>39</v>
      </c>
      <c r="AB915" s="12" t="s">
        <v>40</v>
      </c>
    </row>
    <row r="916" spans="1:28" x14ac:dyDescent="0.2">
      <c r="A916" s="12" t="s">
        <v>35</v>
      </c>
      <c r="B916" s="12" t="s">
        <v>2485</v>
      </c>
      <c r="C916" s="13">
        <v>42.762633897156199</v>
      </c>
      <c r="D916" s="13">
        <v>12.114889600210001</v>
      </c>
      <c r="E916" s="13">
        <v>102.020605252734</v>
      </c>
      <c r="F916" s="13">
        <v>82.844463204647298</v>
      </c>
      <c r="G916" s="89"/>
      <c r="H916" s="89" t="s">
        <v>12351</v>
      </c>
      <c r="I916" s="89"/>
      <c r="J916" s="13">
        <v>1.7950526580345101</v>
      </c>
      <c r="K916" s="14">
        <v>6.3938164060058296E-7</v>
      </c>
      <c r="L916" s="12">
        <v>868</v>
      </c>
      <c r="M916" s="15" t="s">
        <v>37</v>
      </c>
      <c r="N916" s="16" t="s">
        <v>37</v>
      </c>
      <c r="O916" s="15" t="s">
        <v>37</v>
      </c>
      <c r="P916" s="15"/>
      <c r="Q916" s="17" t="s">
        <v>37</v>
      </c>
      <c r="R916" s="15" t="s">
        <v>37</v>
      </c>
      <c r="S916" s="15" t="s">
        <v>37</v>
      </c>
      <c r="T916" s="15" t="s">
        <v>37</v>
      </c>
      <c r="U916" s="15" t="s">
        <v>37</v>
      </c>
      <c r="V916" s="15" t="s">
        <v>37</v>
      </c>
      <c r="W916" s="15" t="s">
        <v>37</v>
      </c>
      <c r="X916" s="15" t="s">
        <v>37</v>
      </c>
      <c r="Y916" s="15" t="s">
        <v>37</v>
      </c>
      <c r="Z916" s="12" t="s">
        <v>38</v>
      </c>
      <c r="AA916" s="12" t="s">
        <v>39</v>
      </c>
      <c r="AB916" s="12" t="s">
        <v>40</v>
      </c>
    </row>
    <row r="917" spans="1:28" x14ac:dyDescent="0.2">
      <c r="A917" s="12" t="s">
        <v>35</v>
      </c>
      <c r="B917" s="12" t="s">
        <v>2494</v>
      </c>
      <c r="C917" s="13">
        <v>58.240973212213397</v>
      </c>
      <c r="D917" s="13">
        <v>73.726262523803001</v>
      </c>
      <c r="E917" s="13">
        <v>36.840862652568099</v>
      </c>
      <c r="F917" s="13">
        <v>21.884237467928799</v>
      </c>
      <c r="G917" s="89"/>
      <c r="H917" s="89" t="s">
        <v>12351</v>
      </c>
      <c r="I917" s="89"/>
      <c r="J917" s="13">
        <v>1.8721657594704799</v>
      </c>
      <c r="K917" s="14">
        <v>7.2403556840967101E-7</v>
      </c>
      <c r="L917" s="12">
        <v>803</v>
      </c>
      <c r="M917" s="12" t="s">
        <v>2495</v>
      </c>
      <c r="N917" s="13" t="s">
        <v>12032</v>
      </c>
      <c r="O917" s="12" t="s">
        <v>79</v>
      </c>
      <c r="P917" s="12" t="s">
        <v>55</v>
      </c>
      <c r="Q917" s="14">
        <v>1.5304399999999999E-79</v>
      </c>
      <c r="R917" s="12" t="s">
        <v>2496</v>
      </c>
      <c r="S917" s="12">
        <v>28.48</v>
      </c>
      <c r="T917" s="12">
        <v>4.9999999999999998E-7</v>
      </c>
      <c r="U917" s="12" t="s">
        <v>2497</v>
      </c>
      <c r="V917" s="12" t="s">
        <v>2498</v>
      </c>
      <c r="W917" s="12" t="s">
        <v>2499</v>
      </c>
      <c r="X917" s="12" t="s">
        <v>2500</v>
      </c>
      <c r="Y917" s="12" t="s">
        <v>2501</v>
      </c>
      <c r="Z917" s="12" t="s">
        <v>2502</v>
      </c>
      <c r="AA917" s="12" t="s">
        <v>2503</v>
      </c>
      <c r="AB917" s="12" t="s">
        <v>2504</v>
      </c>
    </row>
    <row r="918" spans="1:28" x14ac:dyDescent="0.2">
      <c r="A918" s="12" t="s">
        <v>35</v>
      </c>
      <c r="B918" s="12" t="s">
        <v>2511</v>
      </c>
      <c r="C918" s="13">
        <v>441.95338287371402</v>
      </c>
      <c r="D918" s="13">
        <v>465.89778775160801</v>
      </c>
      <c r="E918" s="13">
        <v>389.458445033065</v>
      </c>
      <c r="F918" s="13">
        <v>71.822742549577498</v>
      </c>
      <c r="G918" s="89"/>
      <c r="H918" s="89" t="s">
        <v>12351</v>
      </c>
      <c r="I918" s="89"/>
      <c r="J918" s="13">
        <v>-1.9561298623902501</v>
      </c>
      <c r="K918" s="14">
        <v>7.6603390744755E-7</v>
      </c>
      <c r="L918" s="12">
        <v>963</v>
      </c>
      <c r="M918" s="15" t="s">
        <v>37</v>
      </c>
      <c r="N918" s="16" t="s">
        <v>37</v>
      </c>
      <c r="O918" s="15" t="s">
        <v>37</v>
      </c>
      <c r="P918" s="15"/>
      <c r="Q918" s="17" t="s">
        <v>37</v>
      </c>
      <c r="R918" s="15" t="s">
        <v>37</v>
      </c>
      <c r="S918" s="15" t="s">
        <v>37</v>
      </c>
      <c r="T918" s="15" t="s">
        <v>37</v>
      </c>
      <c r="U918" s="15" t="s">
        <v>37</v>
      </c>
      <c r="V918" s="15" t="s">
        <v>37</v>
      </c>
      <c r="W918" s="15" t="s">
        <v>37</v>
      </c>
      <c r="X918" s="15" t="s">
        <v>37</v>
      </c>
      <c r="Y918" s="15" t="s">
        <v>37</v>
      </c>
      <c r="Z918" s="12" t="s">
        <v>38</v>
      </c>
      <c r="AA918" s="12" t="s">
        <v>39</v>
      </c>
      <c r="AB918" s="12" t="s">
        <v>40</v>
      </c>
    </row>
    <row r="919" spans="1:28" x14ac:dyDescent="0.2">
      <c r="A919" s="12" t="s">
        <v>35</v>
      </c>
      <c r="B919" s="12" t="s">
        <v>2513</v>
      </c>
      <c r="C919" s="13">
        <v>25.7775215571987</v>
      </c>
      <c r="D919" s="13">
        <v>45.386012557072902</v>
      </c>
      <c r="E919" s="13">
        <v>77.198331648066699</v>
      </c>
      <c r="F919" s="13">
        <v>106.19050100060601</v>
      </c>
      <c r="G919" s="89"/>
      <c r="H919" s="89" t="s">
        <v>12351</v>
      </c>
      <c r="I919" s="89"/>
      <c r="J919" s="13">
        <v>1.9769500017241499</v>
      </c>
      <c r="K919" s="14">
        <v>7.7144192595568798E-7</v>
      </c>
      <c r="L919" s="12">
        <v>843</v>
      </c>
      <c r="M919" s="12" t="s">
        <v>2514</v>
      </c>
      <c r="N919" s="13" t="s">
        <v>2515</v>
      </c>
      <c r="O919" s="12" t="s">
        <v>2516</v>
      </c>
      <c r="P919" s="12" t="s">
        <v>55</v>
      </c>
      <c r="Q919" s="14">
        <v>7.0796300000000002E-12</v>
      </c>
      <c r="R919" s="12" t="s">
        <v>2517</v>
      </c>
      <c r="S919" s="12">
        <v>81.58</v>
      </c>
      <c r="T919" s="12">
        <v>4.9999999999999997E-12</v>
      </c>
      <c r="U919" s="12" t="s">
        <v>2518</v>
      </c>
      <c r="V919" s="12" t="s">
        <v>2519</v>
      </c>
      <c r="W919" s="15" t="s">
        <v>37</v>
      </c>
      <c r="X919" s="12" t="s">
        <v>2520</v>
      </c>
      <c r="Y919" s="12" t="s">
        <v>2521</v>
      </c>
      <c r="Z919" s="12" t="s">
        <v>2522</v>
      </c>
      <c r="AA919" s="12" t="s">
        <v>39</v>
      </c>
      <c r="AB919" s="12" t="s">
        <v>40</v>
      </c>
    </row>
    <row r="920" spans="1:28" x14ac:dyDescent="0.2">
      <c r="A920" s="12" t="s">
        <v>35</v>
      </c>
      <c r="B920" s="12" t="s">
        <v>2523</v>
      </c>
      <c r="C920" s="13">
        <v>2.92617063398336</v>
      </c>
      <c r="D920" s="13">
        <v>0.71156764001297801</v>
      </c>
      <c r="E920" s="13">
        <v>7.24430311973956</v>
      </c>
      <c r="F920" s="13">
        <v>14.458790377355299</v>
      </c>
      <c r="G920" s="89"/>
      <c r="H920" s="89" t="s">
        <v>12351</v>
      </c>
      <c r="I920" s="89"/>
      <c r="J920" s="13">
        <v>-3.2836663112242102</v>
      </c>
      <c r="K920" s="14">
        <v>7.72054709735725E-7</v>
      </c>
      <c r="L920" s="12">
        <v>855</v>
      </c>
      <c r="M920" s="12" t="s">
        <v>2524</v>
      </c>
      <c r="N920" s="13" t="s">
        <v>12033</v>
      </c>
      <c r="O920" s="12" t="s">
        <v>589</v>
      </c>
      <c r="P920" s="12" t="s">
        <v>590</v>
      </c>
      <c r="Q920" s="14">
        <v>4.6516100000000004E-112</v>
      </c>
      <c r="R920" s="12" t="s">
        <v>2525</v>
      </c>
      <c r="S920" s="12">
        <v>25.29</v>
      </c>
      <c r="T920" s="12">
        <v>4.0000000000000002E-9</v>
      </c>
      <c r="U920" s="12" t="s">
        <v>2526</v>
      </c>
      <c r="V920" s="12" t="s">
        <v>2527</v>
      </c>
      <c r="W920" s="12" t="s">
        <v>2528</v>
      </c>
      <c r="X920" s="12" t="s">
        <v>2529</v>
      </c>
      <c r="Y920" s="12" t="s">
        <v>660</v>
      </c>
      <c r="Z920" s="12" t="s">
        <v>2530</v>
      </c>
      <c r="AA920" s="12" t="s">
        <v>133</v>
      </c>
      <c r="AB920" s="12" t="s">
        <v>2531</v>
      </c>
    </row>
    <row r="921" spans="1:28" x14ac:dyDescent="0.2">
      <c r="A921" s="12" t="s">
        <v>35</v>
      </c>
      <c r="B921" s="12" t="s">
        <v>2532</v>
      </c>
      <c r="C921" s="13">
        <v>4.44474085372154</v>
      </c>
      <c r="D921" s="13">
        <v>2.0234838699042901</v>
      </c>
      <c r="E921" s="13">
        <v>12.9702979498544</v>
      </c>
      <c r="F921" s="13">
        <v>10.626893632873101</v>
      </c>
      <c r="G921" s="89"/>
      <c r="H921" s="89" t="s">
        <v>12351</v>
      </c>
      <c r="I921" s="89"/>
      <c r="J921" s="13">
        <v>1.8026173520663999</v>
      </c>
      <c r="K921" s="14">
        <v>7.8445203976271997E-7</v>
      </c>
      <c r="L921" s="12">
        <v>1049</v>
      </c>
      <c r="M921" s="15" t="s">
        <v>37</v>
      </c>
      <c r="N921" s="16" t="s">
        <v>37</v>
      </c>
      <c r="O921" s="15" t="s">
        <v>37</v>
      </c>
      <c r="P921" s="15"/>
      <c r="Q921" s="17" t="s">
        <v>37</v>
      </c>
      <c r="R921" s="15" t="s">
        <v>37</v>
      </c>
      <c r="S921" s="15" t="s">
        <v>37</v>
      </c>
      <c r="T921" s="15" t="s">
        <v>37</v>
      </c>
      <c r="U921" s="15" t="s">
        <v>37</v>
      </c>
      <c r="V921" s="15" t="s">
        <v>37</v>
      </c>
      <c r="W921" s="15" t="s">
        <v>37</v>
      </c>
      <c r="X921" s="15" t="s">
        <v>37</v>
      </c>
      <c r="Y921" s="15" t="s">
        <v>37</v>
      </c>
      <c r="Z921" s="12" t="s">
        <v>38</v>
      </c>
      <c r="AA921" s="12" t="s">
        <v>39</v>
      </c>
      <c r="AB921" s="12" t="s">
        <v>40</v>
      </c>
    </row>
    <row r="922" spans="1:28" x14ac:dyDescent="0.2">
      <c r="A922" s="12" t="s">
        <v>35</v>
      </c>
      <c r="B922" s="12" t="s">
        <v>2533</v>
      </c>
      <c r="C922" s="13">
        <v>189.07580790244</v>
      </c>
      <c r="D922" s="13">
        <v>476.02142660424897</v>
      </c>
      <c r="E922" s="13">
        <v>15.6963363934954</v>
      </c>
      <c r="F922" s="13">
        <v>30.0864648111917</v>
      </c>
      <c r="G922" s="89"/>
      <c r="H922" s="89" t="s">
        <v>12351</v>
      </c>
      <c r="I922" s="89"/>
      <c r="J922" s="13">
        <v>1.8947090185328599</v>
      </c>
      <c r="K922" s="14">
        <v>8.4493299105354305E-7</v>
      </c>
      <c r="L922" s="12">
        <v>968</v>
      </c>
      <c r="M922" s="12" t="s">
        <v>2534</v>
      </c>
      <c r="N922" s="13" t="s">
        <v>2535</v>
      </c>
      <c r="O922" s="12" t="s">
        <v>138</v>
      </c>
      <c r="P922" s="12" t="s">
        <v>55</v>
      </c>
      <c r="Q922" s="14">
        <v>3.3700799999999999E-16</v>
      </c>
      <c r="R922" s="12" t="s">
        <v>2536</v>
      </c>
      <c r="S922" s="12">
        <v>34.549999999999997</v>
      </c>
      <c r="T922" s="12">
        <v>2E-16</v>
      </c>
      <c r="U922" s="12" t="s">
        <v>2537</v>
      </c>
      <c r="V922" s="12" t="s">
        <v>2538</v>
      </c>
      <c r="W922" s="15" t="s">
        <v>37</v>
      </c>
      <c r="X922" s="15" t="s">
        <v>89</v>
      </c>
      <c r="Y922" s="15" t="s">
        <v>37</v>
      </c>
      <c r="Z922" s="12" t="s">
        <v>38</v>
      </c>
      <c r="AA922" s="12" t="s">
        <v>39</v>
      </c>
      <c r="AB922" s="12" t="s">
        <v>153</v>
      </c>
    </row>
    <row r="923" spans="1:28" x14ac:dyDescent="0.2">
      <c r="A923" s="12" t="s">
        <v>35</v>
      </c>
      <c r="B923" s="12" t="s">
        <v>2540</v>
      </c>
      <c r="C923" s="13">
        <v>34.540094126559403</v>
      </c>
      <c r="D923" s="13">
        <v>25.044819775956899</v>
      </c>
      <c r="E923" s="13">
        <v>72.101650135417998</v>
      </c>
      <c r="F923" s="13">
        <v>119.964511476667</v>
      </c>
      <c r="G923" s="89"/>
      <c r="H923" s="89" t="s">
        <v>12351</v>
      </c>
      <c r="I923" s="89"/>
      <c r="J923" s="13">
        <v>2.0512841358946798</v>
      </c>
      <c r="K923" s="14">
        <v>8.6316961032703998E-7</v>
      </c>
      <c r="L923" s="12">
        <v>802</v>
      </c>
      <c r="M923" s="15" t="s">
        <v>37</v>
      </c>
      <c r="N923" s="16" t="s">
        <v>37</v>
      </c>
      <c r="O923" s="15" t="s">
        <v>37</v>
      </c>
      <c r="P923" s="15"/>
      <c r="Q923" s="17" t="s">
        <v>37</v>
      </c>
      <c r="R923" s="15" t="s">
        <v>37</v>
      </c>
      <c r="S923" s="15" t="s">
        <v>37</v>
      </c>
      <c r="T923" s="15" t="s">
        <v>37</v>
      </c>
      <c r="U923" s="15" t="s">
        <v>37</v>
      </c>
      <c r="V923" s="15" t="s">
        <v>37</v>
      </c>
      <c r="W923" s="15" t="s">
        <v>37</v>
      </c>
      <c r="X923" s="15" t="s">
        <v>37</v>
      </c>
      <c r="Y923" s="15" t="s">
        <v>37</v>
      </c>
      <c r="Z923" s="12" t="s">
        <v>38</v>
      </c>
      <c r="AA923" s="12" t="s">
        <v>39</v>
      </c>
      <c r="AB923" s="12" t="s">
        <v>40</v>
      </c>
    </row>
    <row r="924" spans="1:28" x14ac:dyDescent="0.2">
      <c r="A924" s="12" t="s">
        <v>35</v>
      </c>
      <c r="B924" s="12" t="s">
        <v>2554</v>
      </c>
      <c r="C924" s="13">
        <v>14.075473232986599</v>
      </c>
      <c r="D924" s="13">
        <v>14.2848348729406</v>
      </c>
      <c r="E924" s="13">
        <v>41.273956387843803</v>
      </c>
      <c r="F924" s="13">
        <v>31.8992992923278</v>
      </c>
      <c r="G924" s="89"/>
      <c r="H924" s="89" t="s">
        <v>12351</v>
      </c>
      <c r="I924" s="89"/>
      <c r="J924" s="13">
        <v>1.9713768342067499</v>
      </c>
      <c r="K924" s="14">
        <v>9.8459528832264197E-7</v>
      </c>
      <c r="L924" s="12">
        <v>800</v>
      </c>
      <c r="M924" s="15" t="s">
        <v>37</v>
      </c>
      <c r="N924" s="16" t="s">
        <v>37</v>
      </c>
      <c r="O924" s="15" t="s">
        <v>37</v>
      </c>
      <c r="P924" s="15"/>
      <c r="Q924" s="17" t="s">
        <v>37</v>
      </c>
      <c r="R924" s="15" t="s">
        <v>37</v>
      </c>
      <c r="S924" s="15" t="s">
        <v>37</v>
      </c>
      <c r="T924" s="15" t="s">
        <v>37</v>
      </c>
      <c r="U924" s="15" t="s">
        <v>37</v>
      </c>
      <c r="V924" s="15" t="s">
        <v>37</v>
      </c>
      <c r="W924" s="15" t="s">
        <v>37</v>
      </c>
      <c r="X924" s="15" t="s">
        <v>37</v>
      </c>
      <c r="Y924" s="15" t="s">
        <v>37</v>
      </c>
      <c r="Z924" s="12" t="s">
        <v>38</v>
      </c>
      <c r="AA924" s="12" t="s">
        <v>39</v>
      </c>
      <c r="AB924" s="12" t="s">
        <v>40</v>
      </c>
    </row>
    <row r="925" spans="1:28" x14ac:dyDescent="0.2">
      <c r="A925" s="12" t="s">
        <v>35</v>
      </c>
      <c r="B925" s="12" t="s">
        <v>2555</v>
      </c>
      <c r="C925" s="13">
        <v>93.398990450574502</v>
      </c>
      <c r="D925" s="13">
        <v>193.15357011933</v>
      </c>
      <c r="E925" s="13">
        <v>283.49758739845902</v>
      </c>
      <c r="F925" s="13">
        <v>324.024223946017</v>
      </c>
      <c r="G925" s="89"/>
      <c r="H925" s="89" t="s">
        <v>12351</v>
      </c>
      <c r="I925" s="89"/>
      <c r="J925" s="13">
        <v>-1.97772020526899</v>
      </c>
      <c r="K925" s="14">
        <v>9.903885425129331E-7</v>
      </c>
      <c r="L925" s="12">
        <v>790</v>
      </c>
      <c r="M925" s="12" t="s">
        <v>2556</v>
      </c>
      <c r="N925" s="13" t="s">
        <v>12034</v>
      </c>
      <c r="O925" s="12" t="s">
        <v>989</v>
      </c>
      <c r="P925" s="12" t="s">
        <v>170</v>
      </c>
      <c r="Q925" s="14">
        <v>7.6092900000000006E-12</v>
      </c>
      <c r="R925" s="12" t="s">
        <v>2557</v>
      </c>
      <c r="S925" s="12">
        <v>36.47</v>
      </c>
      <c r="T925" s="12">
        <v>1E-8</v>
      </c>
      <c r="U925" s="12" t="s">
        <v>2558</v>
      </c>
      <c r="V925" s="12" t="s">
        <v>2559</v>
      </c>
      <c r="W925" s="15" t="s">
        <v>37</v>
      </c>
      <c r="X925" s="12" t="s">
        <v>297</v>
      </c>
      <c r="Y925" s="15" t="s">
        <v>37</v>
      </c>
      <c r="Z925" s="12" t="s">
        <v>61</v>
      </c>
      <c r="AA925" s="12" t="s">
        <v>39</v>
      </c>
      <c r="AB925" s="12" t="s">
        <v>2560</v>
      </c>
    </row>
    <row r="926" spans="1:28" x14ac:dyDescent="0.2">
      <c r="A926" s="12" t="s">
        <v>35</v>
      </c>
      <c r="B926" s="12" t="s">
        <v>2561</v>
      </c>
      <c r="C926" s="13">
        <v>5.4813955002356796</v>
      </c>
      <c r="D926" s="13">
        <v>3.6755275597252299</v>
      </c>
      <c r="E926" s="13">
        <v>14.1303488922008</v>
      </c>
      <c r="F926" s="13">
        <v>12.041988086123901</v>
      </c>
      <c r="G926" s="89"/>
      <c r="H926" s="89" t="s">
        <v>12351</v>
      </c>
      <c r="I926" s="89"/>
      <c r="J926" s="13">
        <v>1.8523297239715999</v>
      </c>
      <c r="K926" s="14">
        <v>9.903885425129331E-7</v>
      </c>
      <c r="L926" s="12">
        <v>769</v>
      </c>
      <c r="M926" s="15" t="s">
        <v>37</v>
      </c>
      <c r="N926" s="16" t="s">
        <v>37</v>
      </c>
      <c r="O926" s="15" t="s">
        <v>37</v>
      </c>
      <c r="P926" s="15"/>
      <c r="Q926" s="17" t="s">
        <v>37</v>
      </c>
      <c r="R926" s="15" t="s">
        <v>37</v>
      </c>
      <c r="S926" s="15" t="s">
        <v>37</v>
      </c>
      <c r="T926" s="15" t="s">
        <v>37</v>
      </c>
      <c r="U926" s="15" t="s">
        <v>37</v>
      </c>
      <c r="V926" s="15" t="s">
        <v>37</v>
      </c>
      <c r="W926" s="15" t="s">
        <v>37</v>
      </c>
      <c r="X926" s="15" t="s">
        <v>37</v>
      </c>
      <c r="Y926" s="15" t="s">
        <v>37</v>
      </c>
      <c r="Z926" s="12" t="s">
        <v>38</v>
      </c>
      <c r="AA926" s="12" t="s">
        <v>39</v>
      </c>
      <c r="AB926" s="12" t="s">
        <v>40</v>
      </c>
    </row>
    <row r="927" spans="1:28" x14ac:dyDescent="0.2">
      <c r="A927" s="12" t="s">
        <v>35</v>
      </c>
      <c r="B927" s="12" t="s">
        <v>2583</v>
      </c>
      <c r="C927" s="13">
        <v>44.098116617220001</v>
      </c>
      <c r="D927" s="13">
        <v>28.925478005848799</v>
      </c>
      <c r="E927" s="13">
        <v>93.315885994970699</v>
      </c>
      <c r="F927" s="13">
        <v>98.480482539431094</v>
      </c>
      <c r="G927" s="89"/>
      <c r="H927" s="89" t="s">
        <v>12351</v>
      </c>
      <c r="I927" s="89"/>
      <c r="J927" s="13">
        <v>-1.89399250382596</v>
      </c>
      <c r="K927" s="14">
        <v>1.0866417254911899E-6</v>
      </c>
      <c r="L927" s="12">
        <v>758</v>
      </c>
      <c r="M927" s="15" t="s">
        <v>37</v>
      </c>
      <c r="N927" s="16" t="s">
        <v>37</v>
      </c>
      <c r="O927" s="15" t="s">
        <v>37</v>
      </c>
      <c r="P927" s="15"/>
      <c r="Q927" s="17" t="s">
        <v>37</v>
      </c>
      <c r="R927" s="15" t="s">
        <v>37</v>
      </c>
      <c r="S927" s="15" t="s">
        <v>37</v>
      </c>
      <c r="T927" s="15" t="s">
        <v>37</v>
      </c>
      <c r="U927" s="15" t="s">
        <v>37</v>
      </c>
      <c r="V927" s="15" t="s">
        <v>37</v>
      </c>
      <c r="W927" s="15" t="s">
        <v>37</v>
      </c>
      <c r="X927" s="15" t="s">
        <v>37</v>
      </c>
      <c r="Y927" s="15" t="s">
        <v>37</v>
      </c>
      <c r="Z927" s="12" t="s">
        <v>38</v>
      </c>
      <c r="AA927" s="12" t="s">
        <v>39</v>
      </c>
      <c r="AB927" s="12" t="s">
        <v>40</v>
      </c>
    </row>
    <row r="928" spans="1:28" x14ac:dyDescent="0.2">
      <c r="A928" s="12" t="s">
        <v>35</v>
      </c>
      <c r="B928" s="12" t="s">
        <v>2598</v>
      </c>
      <c r="C928" s="13">
        <v>439.37891160108097</v>
      </c>
      <c r="D928" s="13">
        <v>1312.1346202228001</v>
      </c>
      <c r="E928" s="13">
        <v>55.082230944599402</v>
      </c>
      <c r="F928" s="13">
        <v>133.94113625192</v>
      </c>
      <c r="G928" s="89"/>
      <c r="H928" s="89" t="s">
        <v>12351</v>
      </c>
      <c r="I928" s="89"/>
      <c r="J928" s="13">
        <v>-1.87334226903482</v>
      </c>
      <c r="K928" s="14">
        <v>1.1491692744759401E-6</v>
      </c>
      <c r="L928" s="12">
        <v>703</v>
      </c>
      <c r="M928" s="15" t="s">
        <v>37</v>
      </c>
      <c r="N928" s="16" t="s">
        <v>37</v>
      </c>
      <c r="O928" s="15" t="s">
        <v>37</v>
      </c>
      <c r="P928" s="15"/>
      <c r="Q928" s="17" t="s">
        <v>37</v>
      </c>
      <c r="R928" s="15" t="s">
        <v>37</v>
      </c>
      <c r="S928" s="15" t="s">
        <v>37</v>
      </c>
      <c r="T928" s="15" t="s">
        <v>37</v>
      </c>
      <c r="U928" s="15" t="s">
        <v>37</v>
      </c>
      <c r="V928" s="15" t="s">
        <v>37</v>
      </c>
      <c r="W928" s="15" t="s">
        <v>37</v>
      </c>
      <c r="X928" s="15" t="s">
        <v>37</v>
      </c>
      <c r="Y928" s="15" t="s">
        <v>37</v>
      </c>
      <c r="Z928" s="12" t="s">
        <v>38</v>
      </c>
      <c r="AA928" s="12" t="s">
        <v>39</v>
      </c>
      <c r="AB928" s="12" t="s">
        <v>40</v>
      </c>
    </row>
    <row r="929" spans="1:28" x14ac:dyDescent="0.2">
      <c r="A929" s="12" t="s">
        <v>35</v>
      </c>
      <c r="B929" s="12" t="s">
        <v>2602</v>
      </c>
      <c r="C929" s="13">
        <v>1.4597976552509899</v>
      </c>
      <c r="D929" s="13">
        <v>6.2578833624799</v>
      </c>
      <c r="E929" s="13">
        <v>15.1027055316166</v>
      </c>
      <c r="F929" s="13">
        <v>11.609485633539901</v>
      </c>
      <c r="G929" s="89"/>
      <c r="H929" s="89" t="s">
        <v>12351</v>
      </c>
      <c r="I929" s="89"/>
      <c r="J929" s="13">
        <v>-1.7702521601507699</v>
      </c>
      <c r="K929" s="14">
        <v>1.1768435937195801E-6</v>
      </c>
      <c r="L929" s="12">
        <v>900</v>
      </c>
      <c r="M929" s="15" t="s">
        <v>37</v>
      </c>
      <c r="N929" s="16" t="s">
        <v>37</v>
      </c>
      <c r="O929" s="15" t="s">
        <v>37</v>
      </c>
      <c r="P929" s="15"/>
      <c r="Q929" s="17" t="s">
        <v>37</v>
      </c>
      <c r="R929" s="15" t="s">
        <v>37</v>
      </c>
      <c r="S929" s="15" t="s">
        <v>37</v>
      </c>
      <c r="T929" s="15" t="s">
        <v>37</v>
      </c>
      <c r="U929" s="15" t="s">
        <v>37</v>
      </c>
      <c r="V929" s="15" t="s">
        <v>37</v>
      </c>
      <c r="W929" s="15" t="s">
        <v>37</v>
      </c>
      <c r="X929" s="15" t="s">
        <v>37</v>
      </c>
      <c r="Y929" s="15" t="s">
        <v>37</v>
      </c>
      <c r="Z929" s="12" t="s">
        <v>38</v>
      </c>
      <c r="AA929" s="12" t="s">
        <v>39</v>
      </c>
      <c r="AB929" s="12" t="s">
        <v>40</v>
      </c>
    </row>
    <row r="930" spans="1:28" x14ac:dyDescent="0.2">
      <c r="A930" s="12" t="s">
        <v>35</v>
      </c>
      <c r="B930" s="12" t="s">
        <v>2614</v>
      </c>
      <c r="C930" s="13">
        <v>36.277042438858999</v>
      </c>
      <c r="D930" s="13">
        <v>51.148628189582602</v>
      </c>
      <c r="E930" s="13">
        <v>18.283705013959899</v>
      </c>
      <c r="F930" s="13">
        <v>7.5511325021585796</v>
      </c>
      <c r="G930" s="89"/>
      <c r="H930" s="89" t="s">
        <v>12351</v>
      </c>
      <c r="I930" s="89"/>
      <c r="J930" s="13">
        <v>-2.6145857637744898</v>
      </c>
      <c r="K930" s="14">
        <v>1.1785186511675601E-6</v>
      </c>
      <c r="L930" s="12">
        <v>733</v>
      </c>
      <c r="M930" s="12" t="s">
        <v>2615</v>
      </c>
      <c r="N930" s="13" t="s">
        <v>12035</v>
      </c>
      <c r="O930" s="12" t="s">
        <v>54</v>
      </c>
      <c r="P930" s="12" t="s">
        <v>55</v>
      </c>
      <c r="Q930" s="14">
        <v>9.0933900000000005E-54</v>
      </c>
      <c r="R930" s="12" t="s">
        <v>2616</v>
      </c>
      <c r="S930" s="12">
        <v>28.67</v>
      </c>
      <c r="T930" s="12">
        <v>3.0000000000000001E-6</v>
      </c>
      <c r="U930" s="12" t="s">
        <v>2617</v>
      </c>
      <c r="V930" s="12" t="s">
        <v>2618</v>
      </c>
      <c r="W930" s="12" t="s">
        <v>2619</v>
      </c>
      <c r="X930" s="12" t="s">
        <v>2620</v>
      </c>
      <c r="Y930" s="12" t="s">
        <v>2621</v>
      </c>
      <c r="Z930" s="12" t="s">
        <v>1113</v>
      </c>
      <c r="AA930" s="12" t="s">
        <v>213</v>
      </c>
      <c r="AB930" s="12" t="s">
        <v>2622</v>
      </c>
    </row>
    <row r="931" spans="1:28" x14ac:dyDescent="0.2">
      <c r="A931" s="12" t="s">
        <v>35</v>
      </c>
      <c r="B931" s="12" t="s">
        <v>2623</v>
      </c>
      <c r="C931" s="13">
        <v>5.7453388873199298</v>
      </c>
      <c r="D931" s="13">
        <v>5.3319017513661597</v>
      </c>
      <c r="E931" s="13">
        <v>35.628773793786202</v>
      </c>
      <c r="F931" s="13">
        <v>44.724632041786997</v>
      </c>
      <c r="G931" s="89"/>
      <c r="H931" s="89" t="s">
        <v>12351</v>
      </c>
      <c r="I931" s="89"/>
      <c r="J931" s="13">
        <v>-1.83503711458997</v>
      </c>
      <c r="K931" s="14">
        <v>1.1905850352145599E-6</v>
      </c>
      <c r="L931" s="12">
        <v>1249</v>
      </c>
      <c r="M931" s="12" t="s">
        <v>2624</v>
      </c>
      <c r="N931" s="13" t="s">
        <v>12036</v>
      </c>
      <c r="O931" s="12" t="s">
        <v>79</v>
      </c>
      <c r="P931" s="12" t="s">
        <v>55</v>
      </c>
      <c r="Q931" s="14">
        <v>0</v>
      </c>
      <c r="R931" s="12" t="s">
        <v>2625</v>
      </c>
      <c r="S931" s="12">
        <v>29.19</v>
      </c>
      <c r="T931" s="12">
        <v>3.9999999999999998E-11</v>
      </c>
      <c r="U931" s="12" t="s">
        <v>2626</v>
      </c>
      <c r="V931" s="12" t="s">
        <v>2627</v>
      </c>
      <c r="W931" s="12" t="s">
        <v>2628</v>
      </c>
      <c r="X931" s="12" t="s">
        <v>2629</v>
      </c>
      <c r="Y931" s="12" t="s">
        <v>2630</v>
      </c>
      <c r="Z931" s="12" t="s">
        <v>188</v>
      </c>
      <c r="AA931" s="12" t="s">
        <v>2631</v>
      </c>
      <c r="AB931" s="12" t="s">
        <v>2632</v>
      </c>
    </row>
    <row r="932" spans="1:28" x14ac:dyDescent="0.2">
      <c r="A932" s="12" t="s">
        <v>35</v>
      </c>
      <c r="B932" s="12" t="s">
        <v>2633</v>
      </c>
      <c r="C932" s="13">
        <v>229.22976347380299</v>
      </c>
      <c r="D932" s="13">
        <v>870.60883443273497</v>
      </c>
      <c r="E932" s="13">
        <v>29.771224181572499</v>
      </c>
      <c r="F932" s="13">
        <v>34.1548757957259</v>
      </c>
      <c r="G932" s="89"/>
      <c r="H932" s="89" t="s">
        <v>12351</v>
      </c>
      <c r="I932" s="89"/>
      <c r="J932" s="13">
        <v>-2.62301390290546</v>
      </c>
      <c r="K932" s="14">
        <v>1.21638427027581E-6</v>
      </c>
      <c r="L932" s="12">
        <v>700</v>
      </c>
      <c r="M932" s="15" t="s">
        <v>37</v>
      </c>
      <c r="N932" s="16" t="s">
        <v>37</v>
      </c>
      <c r="O932" s="15" t="s">
        <v>37</v>
      </c>
      <c r="P932" s="15"/>
      <c r="Q932" s="17" t="s">
        <v>37</v>
      </c>
      <c r="R932" s="15" t="s">
        <v>37</v>
      </c>
      <c r="S932" s="15" t="s">
        <v>37</v>
      </c>
      <c r="T932" s="15" t="s">
        <v>37</v>
      </c>
      <c r="U932" s="15" t="s">
        <v>37</v>
      </c>
      <c r="V932" s="15" t="s">
        <v>37</v>
      </c>
      <c r="W932" s="15" t="s">
        <v>37</v>
      </c>
      <c r="X932" s="15" t="s">
        <v>37</v>
      </c>
      <c r="Y932" s="15" t="s">
        <v>37</v>
      </c>
      <c r="Z932" s="12" t="s">
        <v>38</v>
      </c>
      <c r="AA932" s="12" t="s">
        <v>39</v>
      </c>
      <c r="AB932" s="12" t="s">
        <v>40</v>
      </c>
    </row>
    <row r="933" spans="1:28" x14ac:dyDescent="0.2">
      <c r="A933" s="12" t="s">
        <v>35</v>
      </c>
      <c r="B933" s="12" t="s">
        <v>2639</v>
      </c>
      <c r="C933" s="13">
        <v>29.419244938973002</v>
      </c>
      <c r="D933" s="13">
        <v>31.726655624672201</v>
      </c>
      <c r="E933" s="13">
        <v>64.496162747576705</v>
      </c>
      <c r="F933" s="13">
        <v>73.809025765643995</v>
      </c>
      <c r="G933" s="89"/>
      <c r="H933" s="89" t="s">
        <v>12351</v>
      </c>
      <c r="I933" s="89"/>
      <c r="J933" s="13">
        <v>-1.9285809249063699</v>
      </c>
      <c r="K933" s="14">
        <v>1.30545398156487E-6</v>
      </c>
      <c r="L933" s="12">
        <v>700</v>
      </c>
      <c r="M933" s="12" t="s">
        <v>2640</v>
      </c>
      <c r="N933" s="13" t="s">
        <v>12037</v>
      </c>
      <c r="O933" s="12" t="s">
        <v>79</v>
      </c>
      <c r="P933" s="12" t="s">
        <v>55</v>
      </c>
      <c r="Q933" s="14">
        <v>1.1854899999999999E-11</v>
      </c>
      <c r="R933" s="12" t="s">
        <v>2641</v>
      </c>
      <c r="S933" s="12">
        <v>55.74</v>
      </c>
      <c r="T933" s="12">
        <v>9.9999999999999998E-13</v>
      </c>
      <c r="U933" s="12" t="s">
        <v>2642</v>
      </c>
      <c r="V933" s="12" t="s">
        <v>2643</v>
      </c>
      <c r="W933" s="15" t="s">
        <v>37</v>
      </c>
      <c r="X933" s="15" t="s">
        <v>89</v>
      </c>
      <c r="Y933" s="15" t="s">
        <v>37</v>
      </c>
      <c r="Z933" s="12" t="s">
        <v>38</v>
      </c>
      <c r="AA933" s="12" t="s">
        <v>39</v>
      </c>
      <c r="AB933" s="12" t="s">
        <v>40</v>
      </c>
    </row>
    <row r="934" spans="1:28" x14ac:dyDescent="0.2">
      <c r="A934" s="12" t="s">
        <v>35</v>
      </c>
      <c r="B934" s="12" t="s">
        <v>2644</v>
      </c>
      <c r="C934" s="13">
        <v>18616.490538930098</v>
      </c>
      <c r="D934" s="13">
        <v>31172.425738628099</v>
      </c>
      <c r="E934" s="13">
        <v>7362.5215881574004</v>
      </c>
      <c r="F934" s="13">
        <v>9099.8048710899402</v>
      </c>
      <c r="G934" s="89"/>
      <c r="H934" s="89" t="s">
        <v>12351</v>
      </c>
      <c r="I934" s="89"/>
      <c r="J934" s="13">
        <v>1.86377075940401</v>
      </c>
      <c r="K934" s="14">
        <v>1.3857170066661101E-6</v>
      </c>
      <c r="L934" s="12">
        <v>1265</v>
      </c>
      <c r="M934" s="12" t="s">
        <v>2645</v>
      </c>
      <c r="N934" s="13" t="s">
        <v>12038</v>
      </c>
      <c r="O934" s="12" t="s">
        <v>79</v>
      </c>
      <c r="P934" s="12" t="s">
        <v>55</v>
      </c>
      <c r="Q934" s="14">
        <v>4.3377499999999999E-26</v>
      </c>
      <c r="R934" s="12" t="s">
        <v>2647</v>
      </c>
      <c r="S934" s="12">
        <v>94.83</v>
      </c>
      <c r="T934" s="12">
        <v>3.0000000000000001E-26</v>
      </c>
      <c r="U934" s="12" t="s">
        <v>2648</v>
      </c>
      <c r="V934" s="12" t="s">
        <v>2649</v>
      </c>
      <c r="W934" s="15" t="s">
        <v>37</v>
      </c>
      <c r="X934" s="15" t="s">
        <v>89</v>
      </c>
      <c r="Y934" s="15" t="s">
        <v>37</v>
      </c>
      <c r="Z934" s="12" t="s">
        <v>38</v>
      </c>
      <c r="AA934" s="12" t="s">
        <v>39</v>
      </c>
      <c r="AB934" s="12" t="s">
        <v>83</v>
      </c>
    </row>
    <row r="935" spans="1:28" x14ac:dyDescent="0.2">
      <c r="A935" s="12" t="s">
        <v>35</v>
      </c>
      <c r="B935" s="12" t="s">
        <v>2650</v>
      </c>
      <c r="C935" s="13">
        <v>0.731043020734224</v>
      </c>
      <c r="D935" s="13">
        <v>3.5245569517848301</v>
      </c>
      <c r="E935" s="13">
        <v>7.8743961906372997</v>
      </c>
      <c r="F935" s="13">
        <v>10.478703820374299</v>
      </c>
      <c r="G935" s="89"/>
      <c r="H935" s="89" t="s">
        <v>12351</v>
      </c>
      <c r="I935" s="89"/>
      <c r="J935" s="13">
        <v>-1.8550521582983699</v>
      </c>
      <c r="K935" s="14">
        <v>1.43820344288406E-6</v>
      </c>
      <c r="L935" s="12">
        <v>769</v>
      </c>
      <c r="M935" s="15" t="s">
        <v>37</v>
      </c>
      <c r="N935" s="16" t="s">
        <v>37</v>
      </c>
      <c r="O935" s="15" t="s">
        <v>37</v>
      </c>
      <c r="P935" s="15"/>
      <c r="Q935" s="17" t="s">
        <v>37</v>
      </c>
      <c r="R935" s="15" t="s">
        <v>37</v>
      </c>
      <c r="S935" s="15" t="s">
        <v>37</v>
      </c>
      <c r="T935" s="15" t="s">
        <v>37</v>
      </c>
      <c r="U935" s="15" t="s">
        <v>37</v>
      </c>
      <c r="V935" s="15" t="s">
        <v>37</v>
      </c>
      <c r="W935" s="15" t="s">
        <v>37</v>
      </c>
      <c r="X935" s="15" t="s">
        <v>37</v>
      </c>
      <c r="Y935" s="15" t="s">
        <v>37</v>
      </c>
      <c r="Z935" s="12" t="s">
        <v>38</v>
      </c>
      <c r="AA935" s="12" t="s">
        <v>39</v>
      </c>
      <c r="AB935" s="12" t="s">
        <v>40</v>
      </c>
    </row>
    <row r="936" spans="1:28" x14ac:dyDescent="0.2">
      <c r="A936" s="12" t="s">
        <v>35</v>
      </c>
      <c r="B936" s="12" t="s">
        <v>2651</v>
      </c>
      <c r="C936" s="13">
        <v>112.467426240843</v>
      </c>
      <c r="D936" s="13">
        <v>661.800773955767</v>
      </c>
      <c r="E936" s="13">
        <v>7.56432955448199</v>
      </c>
      <c r="F936" s="13">
        <v>101.496338036979</v>
      </c>
      <c r="G936" s="89"/>
      <c r="H936" s="89" t="s">
        <v>12351</v>
      </c>
      <c r="I936" s="89"/>
      <c r="J936" s="13">
        <v>-5.5611675198214696</v>
      </c>
      <c r="K936" s="14">
        <v>1.48803215190511E-6</v>
      </c>
      <c r="L936" s="12">
        <v>740</v>
      </c>
      <c r="M936" s="12" t="s">
        <v>2652</v>
      </c>
      <c r="N936" s="13" t="s">
        <v>12247</v>
      </c>
      <c r="O936" s="12" t="s">
        <v>79</v>
      </c>
      <c r="P936" s="12" t="s">
        <v>55</v>
      </c>
      <c r="Q936" s="14">
        <v>7.3572700000000002E-56</v>
      </c>
      <c r="R936" s="12" t="s">
        <v>2654</v>
      </c>
      <c r="S936" s="12">
        <v>59.43</v>
      </c>
      <c r="T936" s="12">
        <v>5.0000000000000002E-63</v>
      </c>
      <c r="U936" s="12" t="s">
        <v>2655</v>
      </c>
      <c r="V936" s="12" t="s">
        <v>2656</v>
      </c>
      <c r="W936" s="15" t="s">
        <v>37</v>
      </c>
      <c r="X936" s="15" t="s">
        <v>89</v>
      </c>
      <c r="Y936" s="15" t="s">
        <v>37</v>
      </c>
      <c r="Z936" s="12" t="s">
        <v>38</v>
      </c>
      <c r="AA936" s="12" t="s">
        <v>39</v>
      </c>
      <c r="AB936" s="12" t="s">
        <v>153</v>
      </c>
    </row>
    <row r="937" spans="1:28" x14ac:dyDescent="0.2">
      <c r="A937" s="12" t="s">
        <v>35</v>
      </c>
      <c r="B937" s="12" t="s">
        <v>2657</v>
      </c>
      <c r="C937" s="13">
        <v>15.3011237849725</v>
      </c>
      <c r="D937" s="13">
        <v>14.5139264020869</v>
      </c>
      <c r="E937" s="13">
        <v>34.098252244532297</v>
      </c>
      <c r="F937" s="13">
        <v>45.583964802279397</v>
      </c>
      <c r="G937" s="89"/>
      <c r="H937" s="89" t="s">
        <v>12351</v>
      </c>
      <c r="I937" s="89"/>
      <c r="J937" s="13">
        <v>-1.9340164615769899</v>
      </c>
      <c r="K937" s="14">
        <v>1.52654642215187E-6</v>
      </c>
      <c r="L937" s="12">
        <v>900</v>
      </c>
      <c r="M937" s="15" t="s">
        <v>37</v>
      </c>
      <c r="N937" s="16" t="s">
        <v>37</v>
      </c>
      <c r="O937" s="15" t="s">
        <v>37</v>
      </c>
      <c r="P937" s="15"/>
      <c r="Q937" s="17" t="s">
        <v>37</v>
      </c>
      <c r="R937" s="15" t="s">
        <v>37</v>
      </c>
      <c r="S937" s="15" t="s">
        <v>37</v>
      </c>
      <c r="T937" s="15" t="s">
        <v>37</v>
      </c>
      <c r="U937" s="15" t="s">
        <v>37</v>
      </c>
      <c r="V937" s="15" t="s">
        <v>37</v>
      </c>
      <c r="W937" s="15" t="s">
        <v>37</v>
      </c>
      <c r="X937" s="15" t="s">
        <v>37</v>
      </c>
      <c r="Y937" s="15" t="s">
        <v>37</v>
      </c>
      <c r="Z937" s="12" t="s">
        <v>38</v>
      </c>
      <c r="AA937" s="12" t="s">
        <v>39</v>
      </c>
      <c r="AB937" s="12" t="s">
        <v>40</v>
      </c>
    </row>
    <row r="938" spans="1:28" x14ac:dyDescent="0.2">
      <c r="A938" s="12" t="s">
        <v>35</v>
      </c>
      <c r="B938" s="12" t="s">
        <v>2660</v>
      </c>
      <c r="C938" s="13">
        <v>2.50883873734066</v>
      </c>
      <c r="D938" s="13">
        <v>6.3516590551060004</v>
      </c>
      <c r="E938" s="13">
        <v>14.8623612756803</v>
      </c>
      <c r="F938" s="13">
        <v>11.186141420952</v>
      </c>
      <c r="G938" s="89"/>
      <c r="H938" s="89" t="s">
        <v>12351</v>
      </c>
      <c r="I938" s="89"/>
      <c r="J938" s="13">
        <v>-2.09569372283539</v>
      </c>
      <c r="K938" s="14">
        <v>1.54317087401492E-6</v>
      </c>
      <c r="L938" s="12">
        <v>745</v>
      </c>
      <c r="M938" s="15" t="s">
        <v>37</v>
      </c>
      <c r="N938" s="16" t="s">
        <v>37</v>
      </c>
      <c r="O938" s="15" t="s">
        <v>37</v>
      </c>
      <c r="P938" s="15"/>
      <c r="Q938" s="17" t="s">
        <v>37</v>
      </c>
      <c r="R938" s="15" t="s">
        <v>37</v>
      </c>
      <c r="S938" s="15" t="s">
        <v>37</v>
      </c>
      <c r="T938" s="15" t="s">
        <v>37</v>
      </c>
      <c r="U938" s="15" t="s">
        <v>37</v>
      </c>
      <c r="V938" s="15" t="s">
        <v>37</v>
      </c>
      <c r="W938" s="15" t="s">
        <v>37</v>
      </c>
      <c r="X938" s="15" t="s">
        <v>37</v>
      </c>
      <c r="Y938" s="15" t="s">
        <v>37</v>
      </c>
      <c r="Z938" s="12" t="s">
        <v>38</v>
      </c>
      <c r="AA938" s="12" t="s">
        <v>39</v>
      </c>
      <c r="AB938" s="12" t="s">
        <v>40</v>
      </c>
    </row>
    <row r="939" spans="1:28" x14ac:dyDescent="0.2">
      <c r="A939" s="12" t="s">
        <v>35</v>
      </c>
      <c r="B939" s="12" t="s">
        <v>2661</v>
      </c>
      <c r="C939" s="13">
        <v>147.22163981636999</v>
      </c>
      <c r="D939" s="13">
        <v>228.266128068136</v>
      </c>
      <c r="E939" s="13">
        <v>388.81890004245099</v>
      </c>
      <c r="F939" s="13">
        <v>451.05338135792198</v>
      </c>
      <c r="G939" s="89"/>
      <c r="H939" s="89" t="s">
        <v>12351</v>
      </c>
      <c r="I939" s="89"/>
      <c r="J939" s="13">
        <v>-3.3729936651008798</v>
      </c>
      <c r="K939" s="14">
        <v>1.57889840901249E-6</v>
      </c>
      <c r="L939" s="12">
        <v>864</v>
      </c>
      <c r="M939" s="12" t="s">
        <v>2662</v>
      </c>
      <c r="N939" s="13" t="s">
        <v>2663</v>
      </c>
      <c r="O939" s="12" t="s">
        <v>79</v>
      </c>
      <c r="P939" s="12" t="s">
        <v>55</v>
      </c>
      <c r="Q939" s="14">
        <v>4.1297799999999999E-18</v>
      </c>
      <c r="R939" s="12" t="s">
        <v>2664</v>
      </c>
      <c r="S939" s="12">
        <v>61.22</v>
      </c>
      <c r="T939" s="12">
        <v>2.9999999999999998E-18</v>
      </c>
      <c r="U939" s="12" t="s">
        <v>2665</v>
      </c>
      <c r="V939" s="12" t="s">
        <v>2666</v>
      </c>
      <c r="W939" s="15" t="s">
        <v>37</v>
      </c>
      <c r="X939" s="12" t="s">
        <v>1620</v>
      </c>
      <c r="Y939" s="15" t="s">
        <v>37</v>
      </c>
      <c r="Z939" s="12" t="s">
        <v>1621</v>
      </c>
      <c r="AA939" s="12" t="s">
        <v>39</v>
      </c>
      <c r="AB939" s="12" t="s">
        <v>2667</v>
      </c>
    </row>
    <row r="940" spans="1:28" x14ac:dyDescent="0.2">
      <c r="A940" s="12" t="s">
        <v>35</v>
      </c>
      <c r="B940" s="12" t="s">
        <v>2675</v>
      </c>
      <c r="C940" s="13">
        <v>102.88492545363501</v>
      </c>
      <c r="D940" s="13">
        <v>106.173297613073</v>
      </c>
      <c r="E940" s="13">
        <v>246.48602518183</v>
      </c>
      <c r="F940" s="13">
        <v>226.918377459282</v>
      </c>
      <c r="G940" s="89"/>
      <c r="H940" s="89" t="s">
        <v>12351</v>
      </c>
      <c r="I940" s="89"/>
      <c r="J940" s="13">
        <v>-1.7454675696539801</v>
      </c>
      <c r="K940" s="14">
        <v>1.57889840901249E-6</v>
      </c>
      <c r="L940" s="12">
        <v>700</v>
      </c>
      <c r="M940" s="12" t="s">
        <v>2676</v>
      </c>
      <c r="N940" s="13" t="s">
        <v>12039</v>
      </c>
      <c r="O940" s="12" t="s">
        <v>54</v>
      </c>
      <c r="P940" s="12" t="s">
        <v>55</v>
      </c>
      <c r="Q940" s="14">
        <v>1.5520199999999999E-84</v>
      </c>
      <c r="R940" s="12" t="s">
        <v>2677</v>
      </c>
      <c r="S940" s="12">
        <v>44.36</v>
      </c>
      <c r="T940" s="12">
        <v>7.9999999999999995E-29</v>
      </c>
      <c r="U940" s="12" t="s">
        <v>2678</v>
      </c>
      <c r="V940" s="12" t="s">
        <v>2679</v>
      </c>
      <c r="W940" s="12" t="s">
        <v>2680</v>
      </c>
      <c r="X940" s="12" t="s">
        <v>950</v>
      </c>
      <c r="Y940" s="15" t="s">
        <v>37</v>
      </c>
      <c r="Z940" s="12" t="s">
        <v>38</v>
      </c>
      <c r="AA940" s="12" t="s">
        <v>213</v>
      </c>
      <c r="AB940" s="12" t="s">
        <v>2681</v>
      </c>
    </row>
    <row r="941" spans="1:28" x14ac:dyDescent="0.2">
      <c r="A941" s="12" t="s">
        <v>35</v>
      </c>
      <c r="B941" s="12" t="s">
        <v>2682</v>
      </c>
      <c r="C941" s="13">
        <v>84.188909595494806</v>
      </c>
      <c r="D941" s="13">
        <v>48.724716308879202</v>
      </c>
      <c r="E941" s="13">
        <v>140.74206609647601</v>
      </c>
      <c r="F941" s="13">
        <v>144.467768557977</v>
      </c>
      <c r="G941" s="89"/>
      <c r="H941" s="89" t="s">
        <v>12351</v>
      </c>
      <c r="I941" s="89"/>
      <c r="J941" s="13">
        <v>-1.7483758489415</v>
      </c>
      <c r="K941" s="14">
        <v>1.63975690160666E-6</v>
      </c>
      <c r="L941" s="12">
        <v>1194</v>
      </c>
      <c r="M941" s="15" t="s">
        <v>37</v>
      </c>
      <c r="N941" s="16" t="s">
        <v>37</v>
      </c>
      <c r="O941" s="15" t="s">
        <v>37</v>
      </c>
      <c r="P941" s="15"/>
      <c r="Q941" s="17" t="s">
        <v>37</v>
      </c>
      <c r="R941" s="15" t="s">
        <v>37</v>
      </c>
      <c r="S941" s="15" t="s">
        <v>37</v>
      </c>
      <c r="T941" s="15" t="s">
        <v>37</v>
      </c>
      <c r="U941" s="15" t="s">
        <v>37</v>
      </c>
      <c r="V941" s="15" t="s">
        <v>37</v>
      </c>
      <c r="W941" s="15" t="s">
        <v>37</v>
      </c>
      <c r="X941" s="15" t="s">
        <v>37</v>
      </c>
      <c r="Y941" s="15" t="s">
        <v>37</v>
      </c>
      <c r="Z941" s="12" t="s">
        <v>38</v>
      </c>
      <c r="AA941" s="12" t="s">
        <v>39</v>
      </c>
      <c r="AB941" s="12" t="s">
        <v>40</v>
      </c>
    </row>
    <row r="942" spans="1:28" x14ac:dyDescent="0.2">
      <c r="A942" s="12" t="s">
        <v>35</v>
      </c>
      <c r="B942" s="12" t="s">
        <v>2692</v>
      </c>
      <c r="C942" s="13">
        <v>26.079938888448101</v>
      </c>
      <c r="D942" s="13">
        <v>17.504227354639401</v>
      </c>
      <c r="E942" s="13">
        <v>71.928776549651204</v>
      </c>
      <c r="F942" s="13">
        <v>59.450053629284298</v>
      </c>
      <c r="G942" s="89"/>
      <c r="H942" s="89" t="s">
        <v>12351</v>
      </c>
      <c r="I942" s="89"/>
      <c r="J942" s="13">
        <v>2.07414647190945</v>
      </c>
      <c r="K942" s="14">
        <v>1.6630886930734699E-6</v>
      </c>
      <c r="L942" s="12">
        <v>682</v>
      </c>
      <c r="M942" s="15" t="s">
        <v>37</v>
      </c>
      <c r="N942" s="16" t="s">
        <v>37</v>
      </c>
      <c r="O942" s="15" t="s">
        <v>37</v>
      </c>
      <c r="P942" s="15"/>
      <c r="Q942" s="17" t="s">
        <v>37</v>
      </c>
      <c r="R942" s="15" t="s">
        <v>37</v>
      </c>
      <c r="S942" s="15" t="s">
        <v>37</v>
      </c>
      <c r="T942" s="15" t="s">
        <v>37</v>
      </c>
      <c r="U942" s="15" t="s">
        <v>37</v>
      </c>
      <c r="V942" s="15" t="s">
        <v>37</v>
      </c>
      <c r="W942" s="15" t="s">
        <v>37</v>
      </c>
      <c r="X942" s="15" t="s">
        <v>37</v>
      </c>
      <c r="Y942" s="15" t="s">
        <v>37</v>
      </c>
      <c r="Z942" s="12" t="s">
        <v>38</v>
      </c>
      <c r="AA942" s="12" t="s">
        <v>39</v>
      </c>
      <c r="AB942" s="12" t="s">
        <v>40</v>
      </c>
    </row>
    <row r="943" spans="1:28" x14ac:dyDescent="0.2">
      <c r="A943" s="12" t="s">
        <v>35</v>
      </c>
      <c r="B943" s="12" t="s">
        <v>2693</v>
      </c>
      <c r="C943" s="13">
        <v>80.646575410141594</v>
      </c>
      <c r="D943" s="13">
        <v>47.641301191551797</v>
      </c>
      <c r="E943" s="13">
        <v>186.58221478275101</v>
      </c>
      <c r="F943" s="13">
        <v>158.02081007315601</v>
      </c>
      <c r="G943" s="89"/>
      <c r="H943" s="89" t="s">
        <v>12351</v>
      </c>
      <c r="I943" s="89"/>
      <c r="J943" s="13">
        <v>-1.81978759933822</v>
      </c>
      <c r="K943" s="14">
        <v>1.67176034442768E-6</v>
      </c>
      <c r="L943" s="12">
        <v>602</v>
      </c>
      <c r="M943" s="15" t="s">
        <v>37</v>
      </c>
      <c r="N943" s="16" t="s">
        <v>37</v>
      </c>
      <c r="O943" s="15" t="s">
        <v>37</v>
      </c>
      <c r="P943" s="15"/>
      <c r="Q943" s="17" t="s">
        <v>37</v>
      </c>
      <c r="R943" s="15" t="s">
        <v>37</v>
      </c>
      <c r="S943" s="15" t="s">
        <v>37</v>
      </c>
      <c r="T943" s="15" t="s">
        <v>37</v>
      </c>
      <c r="U943" s="15" t="s">
        <v>37</v>
      </c>
      <c r="V943" s="15" t="s">
        <v>37</v>
      </c>
      <c r="W943" s="15" t="s">
        <v>37</v>
      </c>
      <c r="X943" s="15" t="s">
        <v>37</v>
      </c>
      <c r="Y943" s="15" t="s">
        <v>37</v>
      </c>
      <c r="Z943" s="12" t="s">
        <v>38</v>
      </c>
      <c r="AA943" s="12" t="s">
        <v>39</v>
      </c>
      <c r="AB943" s="12" t="s">
        <v>40</v>
      </c>
    </row>
    <row r="944" spans="1:28" x14ac:dyDescent="0.2">
      <c r="A944" s="12" t="s">
        <v>35</v>
      </c>
      <c r="B944" s="12" t="s">
        <v>2694</v>
      </c>
      <c r="C944" s="13">
        <v>56.925693133166902</v>
      </c>
      <c r="D944" s="13">
        <v>39.145582189545401</v>
      </c>
      <c r="E944" s="13">
        <v>12.0960281398104</v>
      </c>
      <c r="F944" s="13">
        <v>24.169351170401502</v>
      </c>
      <c r="G944" s="89"/>
      <c r="H944" s="89" t="s">
        <v>12351</v>
      </c>
      <c r="I944" s="89"/>
      <c r="J944" s="13">
        <v>-2.4694083680999999</v>
      </c>
      <c r="K944" s="14">
        <v>1.6725099611115499E-6</v>
      </c>
      <c r="L944" s="12">
        <v>644</v>
      </c>
      <c r="M944" s="15" t="s">
        <v>37</v>
      </c>
      <c r="N944" s="16" t="s">
        <v>37</v>
      </c>
      <c r="O944" s="15" t="s">
        <v>37</v>
      </c>
      <c r="P944" s="15"/>
      <c r="Q944" s="17" t="s">
        <v>37</v>
      </c>
      <c r="R944" s="15" t="s">
        <v>37</v>
      </c>
      <c r="S944" s="15" t="s">
        <v>37</v>
      </c>
      <c r="T944" s="15" t="s">
        <v>37</v>
      </c>
      <c r="U944" s="15" t="s">
        <v>37</v>
      </c>
      <c r="V944" s="15" t="s">
        <v>37</v>
      </c>
      <c r="W944" s="15" t="s">
        <v>37</v>
      </c>
      <c r="X944" s="15" t="s">
        <v>37</v>
      </c>
      <c r="Y944" s="15" t="s">
        <v>37</v>
      </c>
      <c r="Z944" s="12" t="s">
        <v>38</v>
      </c>
      <c r="AA944" s="12" t="s">
        <v>39</v>
      </c>
      <c r="AB944" s="12" t="s">
        <v>40</v>
      </c>
    </row>
    <row r="945" spans="1:28" x14ac:dyDescent="0.2">
      <c r="A945" s="12" t="s">
        <v>35</v>
      </c>
      <c r="B945" s="12" t="s">
        <v>2695</v>
      </c>
      <c r="C945" s="13">
        <v>233.17885232468899</v>
      </c>
      <c r="D945" s="13">
        <v>163.89559205748</v>
      </c>
      <c r="E945" s="13">
        <v>95.639776484308896</v>
      </c>
      <c r="F945" s="13">
        <v>87.844399291339997</v>
      </c>
      <c r="G945" s="89"/>
      <c r="H945" s="89" t="s">
        <v>12351</v>
      </c>
      <c r="I945" s="89"/>
      <c r="J945" s="13">
        <v>-2.28416788021562</v>
      </c>
      <c r="K945" s="14">
        <v>1.8386943606240301E-6</v>
      </c>
      <c r="L945" s="12">
        <v>600</v>
      </c>
      <c r="M945" s="15" t="s">
        <v>37</v>
      </c>
      <c r="N945" s="16" t="s">
        <v>37</v>
      </c>
      <c r="O945" s="15" t="s">
        <v>37</v>
      </c>
      <c r="P945" s="15"/>
      <c r="Q945" s="17" t="s">
        <v>37</v>
      </c>
      <c r="R945" s="15" t="s">
        <v>37</v>
      </c>
      <c r="S945" s="15" t="s">
        <v>37</v>
      </c>
      <c r="T945" s="15" t="s">
        <v>37</v>
      </c>
      <c r="U945" s="15" t="s">
        <v>37</v>
      </c>
      <c r="V945" s="15" t="s">
        <v>37</v>
      </c>
      <c r="W945" s="15" t="s">
        <v>37</v>
      </c>
      <c r="X945" s="15" t="s">
        <v>37</v>
      </c>
      <c r="Y945" s="15" t="s">
        <v>37</v>
      </c>
      <c r="Z945" s="12" t="s">
        <v>38</v>
      </c>
      <c r="AA945" s="12" t="s">
        <v>39</v>
      </c>
      <c r="AB945" s="12" t="s">
        <v>40</v>
      </c>
    </row>
    <row r="946" spans="1:28" x14ac:dyDescent="0.2">
      <c r="A946" s="12" t="s">
        <v>35</v>
      </c>
      <c r="B946" s="12" t="s">
        <v>2696</v>
      </c>
      <c r="C946" s="13">
        <v>3.4444422906907399</v>
      </c>
      <c r="D946" s="13">
        <v>1.9775060023731801</v>
      </c>
      <c r="E946" s="13">
        <v>11.520449133611301</v>
      </c>
      <c r="F946" s="13">
        <v>21.2523805120105</v>
      </c>
      <c r="G946" s="89"/>
      <c r="H946" s="89" t="s">
        <v>12351</v>
      </c>
      <c r="I946" s="89"/>
      <c r="J946" s="13">
        <v>-1.7496488782970501</v>
      </c>
      <c r="K946" s="14">
        <v>1.84143284779371E-6</v>
      </c>
      <c r="L946" s="12">
        <v>736</v>
      </c>
      <c r="M946" s="12" t="s">
        <v>2697</v>
      </c>
      <c r="N946" s="13" t="s">
        <v>12040</v>
      </c>
      <c r="O946" s="12" t="s">
        <v>54</v>
      </c>
      <c r="P946" s="12" t="s">
        <v>55</v>
      </c>
      <c r="Q946" s="14">
        <v>1.9186999999999999E-104</v>
      </c>
      <c r="R946" s="12" t="s">
        <v>2698</v>
      </c>
      <c r="S946" s="12">
        <v>51.74</v>
      </c>
      <c r="T946" s="12">
        <v>1.9999999999999999E-74</v>
      </c>
      <c r="U946" s="12" t="s">
        <v>2699</v>
      </c>
      <c r="V946" s="12" t="s">
        <v>2700</v>
      </c>
      <c r="W946" s="15" t="s">
        <v>37</v>
      </c>
      <c r="X946" s="12" t="s">
        <v>1245</v>
      </c>
      <c r="Y946" s="15" t="s">
        <v>37</v>
      </c>
      <c r="Z946" s="12" t="s">
        <v>1246</v>
      </c>
      <c r="AA946" s="12" t="s">
        <v>39</v>
      </c>
      <c r="AB946" s="12" t="s">
        <v>40</v>
      </c>
    </row>
    <row r="947" spans="1:28" x14ac:dyDescent="0.2">
      <c r="A947" s="12" t="s">
        <v>35</v>
      </c>
      <c r="B947" s="12" t="s">
        <v>2701</v>
      </c>
      <c r="C947" s="13">
        <v>1113.6401989521901</v>
      </c>
      <c r="D947" s="13">
        <v>5366.7076103632598</v>
      </c>
      <c r="E947" s="13">
        <v>147.04177228209701</v>
      </c>
      <c r="F947" s="13">
        <v>136.56234430340999</v>
      </c>
      <c r="G947" s="89"/>
      <c r="H947" s="89" t="s">
        <v>12351</v>
      </c>
      <c r="I947" s="89"/>
      <c r="J947" s="13">
        <v>1.73206458712355</v>
      </c>
      <c r="K947" s="14">
        <v>1.9524443173553598E-6</v>
      </c>
      <c r="L947" s="12">
        <v>778</v>
      </c>
      <c r="M947" s="12" t="s">
        <v>2702</v>
      </c>
      <c r="N947" s="13" t="s">
        <v>1685</v>
      </c>
      <c r="O947" s="12" t="s">
        <v>1394</v>
      </c>
      <c r="P947" s="12" t="s">
        <v>55</v>
      </c>
      <c r="Q947" s="14">
        <v>2.4266299999999998E-121</v>
      </c>
      <c r="R947" s="12" t="s">
        <v>1150</v>
      </c>
      <c r="S947" s="12">
        <v>33.5</v>
      </c>
      <c r="T947" s="12">
        <v>8.0000000000000004E-33</v>
      </c>
      <c r="U947" s="12" t="s">
        <v>1151</v>
      </c>
      <c r="V947" s="12" t="s">
        <v>1152</v>
      </c>
      <c r="W947" s="12" t="s">
        <v>1153</v>
      </c>
      <c r="X947" s="12" t="s">
        <v>1154</v>
      </c>
      <c r="Y947" s="12" t="s">
        <v>1155</v>
      </c>
      <c r="Z947" s="12" t="s">
        <v>38</v>
      </c>
      <c r="AA947" s="12" t="s">
        <v>1156</v>
      </c>
      <c r="AB947" s="12" t="s">
        <v>1157</v>
      </c>
    </row>
    <row r="948" spans="1:28" x14ac:dyDescent="0.2">
      <c r="A948" s="12" t="s">
        <v>35</v>
      </c>
      <c r="B948" s="12" t="s">
        <v>2703</v>
      </c>
      <c r="C948" s="13">
        <v>33.160348391510297</v>
      </c>
      <c r="D948" s="13">
        <v>16.756136434078901</v>
      </c>
      <c r="E948" s="13">
        <v>11.1585457036833</v>
      </c>
      <c r="F948" s="13">
        <v>7.8832242763652998</v>
      </c>
      <c r="G948" s="89"/>
      <c r="H948" s="89" t="s">
        <v>12351</v>
      </c>
      <c r="I948" s="89"/>
      <c r="J948" s="13">
        <v>-1.7493416625973</v>
      </c>
      <c r="K948" s="14">
        <v>1.96473751825404E-6</v>
      </c>
      <c r="L948" s="12">
        <v>675</v>
      </c>
      <c r="M948" s="15" t="s">
        <v>37</v>
      </c>
      <c r="N948" s="16" t="s">
        <v>37</v>
      </c>
      <c r="O948" s="15" t="s">
        <v>37</v>
      </c>
      <c r="P948" s="15"/>
      <c r="Q948" s="17" t="s">
        <v>37</v>
      </c>
      <c r="R948" s="15" t="s">
        <v>37</v>
      </c>
      <c r="S948" s="15" t="s">
        <v>37</v>
      </c>
      <c r="T948" s="15" t="s">
        <v>37</v>
      </c>
      <c r="U948" s="15" t="s">
        <v>37</v>
      </c>
      <c r="V948" s="15" t="s">
        <v>37</v>
      </c>
      <c r="W948" s="15" t="s">
        <v>37</v>
      </c>
      <c r="X948" s="15" t="s">
        <v>37</v>
      </c>
      <c r="Y948" s="15" t="s">
        <v>37</v>
      </c>
      <c r="Z948" s="12" t="s">
        <v>38</v>
      </c>
      <c r="AA948" s="12" t="s">
        <v>39</v>
      </c>
      <c r="AB948" s="12" t="s">
        <v>40</v>
      </c>
    </row>
    <row r="949" spans="1:28" x14ac:dyDescent="0.2">
      <c r="A949" s="12" t="s">
        <v>35</v>
      </c>
      <c r="B949" s="12" t="s">
        <v>2704</v>
      </c>
      <c r="C949" s="13">
        <v>841.546432974254</v>
      </c>
      <c r="D949" s="13">
        <v>718.16365464413695</v>
      </c>
      <c r="E949" s="13">
        <v>407.42518902668701</v>
      </c>
      <c r="F949" s="13">
        <v>311.59175846010697</v>
      </c>
      <c r="G949" s="89"/>
      <c r="H949" s="89" t="s">
        <v>12351</v>
      </c>
      <c r="I949" s="89"/>
      <c r="J949" s="13">
        <v>2.0250803365958001</v>
      </c>
      <c r="K949" s="14">
        <v>1.9926259159338198E-6</v>
      </c>
      <c r="L949" s="12">
        <v>653</v>
      </c>
      <c r="M949" s="15" t="s">
        <v>37</v>
      </c>
      <c r="N949" s="16" t="s">
        <v>37</v>
      </c>
      <c r="O949" s="15" t="s">
        <v>37</v>
      </c>
      <c r="P949" s="15"/>
      <c r="Q949" s="17" t="s">
        <v>37</v>
      </c>
      <c r="R949" s="15" t="s">
        <v>37</v>
      </c>
      <c r="S949" s="15" t="s">
        <v>37</v>
      </c>
      <c r="T949" s="15" t="s">
        <v>37</v>
      </c>
      <c r="U949" s="15" t="s">
        <v>37</v>
      </c>
      <c r="V949" s="15" t="s">
        <v>37</v>
      </c>
      <c r="W949" s="15" t="s">
        <v>37</v>
      </c>
      <c r="X949" s="15" t="s">
        <v>37</v>
      </c>
      <c r="Y949" s="15" t="s">
        <v>37</v>
      </c>
      <c r="Z949" s="12" t="s">
        <v>38</v>
      </c>
      <c r="AA949" s="12" t="s">
        <v>39</v>
      </c>
      <c r="AB949" s="12" t="s">
        <v>40</v>
      </c>
    </row>
    <row r="950" spans="1:28" x14ac:dyDescent="0.2">
      <c r="A950" s="8" t="s">
        <v>35</v>
      </c>
      <c r="B950" s="8" t="s">
        <v>2706</v>
      </c>
      <c r="C950" s="21">
        <v>3.9089386154680299</v>
      </c>
      <c r="D950" s="21">
        <v>1.0652598431529099</v>
      </c>
      <c r="E950" s="21">
        <v>8.1653811450036002</v>
      </c>
      <c r="F950" s="21">
        <v>19.3099064882683</v>
      </c>
      <c r="G950" s="81"/>
      <c r="H950" s="81" t="s">
        <v>12351</v>
      </c>
      <c r="I950" s="81"/>
      <c r="J950" s="21">
        <v>-1.7576472258818601</v>
      </c>
      <c r="K950" s="22">
        <v>2.0927637071633099E-6</v>
      </c>
      <c r="L950" s="8">
        <v>579</v>
      </c>
      <c r="M950" s="8" t="s">
        <v>2707</v>
      </c>
      <c r="N950" s="8" t="s">
        <v>2708</v>
      </c>
      <c r="O950" s="8" t="s">
        <v>2709</v>
      </c>
      <c r="P950" s="8" t="s">
        <v>2710</v>
      </c>
      <c r="Q950" s="8">
        <v>4.0792700000000001E-106</v>
      </c>
      <c r="R950" s="8" t="s">
        <v>2711</v>
      </c>
      <c r="S950" s="8">
        <v>82.8</v>
      </c>
      <c r="T950" s="8">
        <v>2E-99</v>
      </c>
      <c r="U950" s="8" t="s">
        <v>2712</v>
      </c>
      <c r="V950" s="8" t="s">
        <v>2713</v>
      </c>
      <c r="W950" s="8" t="s">
        <v>2714</v>
      </c>
      <c r="X950" s="8" t="s">
        <v>2715</v>
      </c>
      <c r="Y950" s="8" t="s">
        <v>2128</v>
      </c>
      <c r="Z950" s="8" t="s">
        <v>2716</v>
      </c>
      <c r="AA950" s="8" t="s">
        <v>2717</v>
      </c>
      <c r="AB950" s="8" t="s">
        <v>2718</v>
      </c>
    </row>
    <row r="951" spans="1:28" x14ac:dyDescent="0.2">
      <c r="A951" s="1" t="s">
        <v>35</v>
      </c>
      <c r="B951" s="1" t="s">
        <v>2719</v>
      </c>
      <c r="C951" s="18">
        <v>4.0316237568156899</v>
      </c>
      <c r="D951" s="18">
        <v>9.0812562703100301</v>
      </c>
      <c r="E951" s="18">
        <v>18.639941859031602</v>
      </c>
      <c r="F951" s="18">
        <v>20.0082476210181</v>
      </c>
      <c r="G951" s="84"/>
      <c r="H951" s="84" t="s">
        <v>12351</v>
      </c>
      <c r="I951" s="84"/>
      <c r="J951" s="18">
        <v>1.7509023404911901</v>
      </c>
      <c r="K951" s="19">
        <v>2.0979820116398099E-6</v>
      </c>
      <c r="L951" s="1">
        <v>700</v>
      </c>
      <c r="M951" s="1" t="s">
        <v>2720</v>
      </c>
      <c r="N951" s="1" t="s">
        <v>11897</v>
      </c>
      <c r="O951" s="1" t="s">
        <v>1357</v>
      </c>
      <c r="P951" s="1" t="s">
        <v>45</v>
      </c>
      <c r="Q951" s="1">
        <v>8.2809E-129</v>
      </c>
      <c r="R951" s="1" t="s">
        <v>2721</v>
      </c>
      <c r="S951" s="1">
        <v>27.43</v>
      </c>
      <c r="T951" s="1">
        <v>2.9999999999999999E-16</v>
      </c>
      <c r="U951" s="1" t="s">
        <v>2722</v>
      </c>
      <c r="V951" s="1" t="s">
        <v>2723</v>
      </c>
      <c r="W951" s="1" t="s">
        <v>2724</v>
      </c>
      <c r="X951" s="1" t="s">
        <v>2725</v>
      </c>
      <c r="Y951" s="1" t="s">
        <v>2726</v>
      </c>
      <c r="Z951" s="1" t="s">
        <v>2727</v>
      </c>
      <c r="AA951" s="1" t="s">
        <v>2728</v>
      </c>
      <c r="AB951" s="1" t="s">
        <v>2729</v>
      </c>
    </row>
    <row r="952" spans="1:28" x14ac:dyDescent="0.2">
      <c r="A952" s="12" t="s">
        <v>35</v>
      </c>
      <c r="B952" s="12" t="s">
        <v>2730</v>
      </c>
      <c r="C952" s="13">
        <v>45.149813077931903</v>
      </c>
      <c r="D952" s="13">
        <v>43.024862149220603</v>
      </c>
      <c r="E952" s="13">
        <v>84.396773983275807</v>
      </c>
      <c r="F952" s="13">
        <v>129.458397180209</v>
      </c>
      <c r="G952" s="89"/>
      <c r="H952" s="89" t="s">
        <v>12351</v>
      </c>
      <c r="I952" s="89"/>
      <c r="J952" s="13">
        <v>1.7960526864956201</v>
      </c>
      <c r="K952" s="14">
        <v>2.1668219437760201E-6</v>
      </c>
      <c r="L952" s="12">
        <v>600</v>
      </c>
      <c r="M952" s="15" t="s">
        <v>37</v>
      </c>
      <c r="N952" s="16" t="s">
        <v>37</v>
      </c>
      <c r="O952" s="15" t="s">
        <v>37</v>
      </c>
      <c r="P952" s="15"/>
      <c r="Q952" s="17" t="s">
        <v>37</v>
      </c>
      <c r="R952" s="15" t="s">
        <v>37</v>
      </c>
      <c r="S952" s="15" t="s">
        <v>37</v>
      </c>
      <c r="T952" s="15" t="s">
        <v>37</v>
      </c>
      <c r="U952" s="15" t="s">
        <v>37</v>
      </c>
      <c r="V952" s="15" t="s">
        <v>37</v>
      </c>
      <c r="W952" s="15" t="s">
        <v>37</v>
      </c>
      <c r="X952" s="15" t="s">
        <v>37</v>
      </c>
      <c r="Y952" s="15" t="s">
        <v>37</v>
      </c>
      <c r="Z952" s="12" t="s">
        <v>38</v>
      </c>
      <c r="AA952" s="12" t="s">
        <v>39</v>
      </c>
      <c r="AB952" s="12" t="s">
        <v>40</v>
      </c>
    </row>
    <row r="953" spans="1:28" x14ac:dyDescent="0.2">
      <c r="A953" s="12" t="s">
        <v>35</v>
      </c>
      <c r="B953" s="12" t="s">
        <v>2731</v>
      </c>
      <c r="C953" s="13">
        <v>26.498300556419402</v>
      </c>
      <c r="D953" s="13">
        <v>19.097610660331799</v>
      </c>
      <c r="E953" s="13">
        <v>8.0499182689756008</v>
      </c>
      <c r="F953" s="13">
        <v>6.0414765254696903</v>
      </c>
      <c r="G953" s="89"/>
      <c r="H953" s="89" t="s">
        <v>12351</v>
      </c>
      <c r="I953" s="89"/>
      <c r="J953" s="13">
        <v>-1.9032970998765899</v>
      </c>
      <c r="K953" s="14">
        <v>2.1745732695803601E-6</v>
      </c>
      <c r="L953" s="12">
        <v>629</v>
      </c>
      <c r="M953" s="15" t="s">
        <v>37</v>
      </c>
      <c r="N953" s="16" t="s">
        <v>37</v>
      </c>
      <c r="O953" s="15" t="s">
        <v>37</v>
      </c>
      <c r="P953" s="15"/>
      <c r="Q953" s="17" t="s">
        <v>37</v>
      </c>
      <c r="R953" s="15" t="s">
        <v>37</v>
      </c>
      <c r="S953" s="15" t="s">
        <v>37</v>
      </c>
      <c r="T953" s="15" t="s">
        <v>37</v>
      </c>
      <c r="U953" s="15" t="s">
        <v>37</v>
      </c>
      <c r="V953" s="15" t="s">
        <v>37</v>
      </c>
      <c r="W953" s="15" t="s">
        <v>37</v>
      </c>
      <c r="X953" s="15" t="s">
        <v>37</v>
      </c>
      <c r="Y953" s="15" t="s">
        <v>37</v>
      </c>
      <c r="Z953" s="12" t="s">
        <v>38</v>
      </c>
      <c r="AA953" s="12" t="s">
        <v>39</v>
      </c>
      <c r="AB953" s="12" t="s">
        <v>40</v>
      </c>
    </row>
    <row r="954" spans="1:28" x14ac:dyDescent="0.2">
      <c r="A954" s="12" t="s">
        <v>35</v>
      </c>
      <c r="B954" s="12" t="s">
        <v>2732</v>
      </c>
      <c r="C954" s="13">
        <v>84.691712894520506</v>
      </c>
      <c r="D954" s="13">
        <v>95.260724154682194</v>
      </c>
      <c r="E954" s="13">
        <v>190.21281231242099</v>
      </c>
      <c r="F954" s="13">
        <v>239.380016575306</v>
      </c>
      <c r="G954" s="89"/>
      <c r="H954" s="89" t="s">
        <v>12351</v>
      </c>
      <c r="I954" s="89"/>
      <c r="J954" s="13">
        <v>1.9221658811598501</v>
      </c>
      <c r="K954" s="14">
        <v>2.22901021023059E-6</v>
      </c>
      <c r="L954" s="12">
        <v>686</v>
      </c>
      <c r="M954" s="15" t="s">
        <v>37</v>
      </c>
      <c r="N954" s="16" t="s">
        <v>37</v>
      </c>
      <c r="O954" s="15" t="s">
        <v>37</v>
      </c>
      <c r="P954" s="15"/>
      <c r="Q954" s="17" t="s">
        <v>37</v>
      </c>
      <c r="R954" s="15" t="s">
        <v>37</v>
      </c>
      <c r="S954" s="15" t="s">
        <v>37</v>
      </c>
      <c r="T954" s="15" t="s">
        <v>37</v>
      </c>
      <c r="U954" s="15" t="s">
        <v>37</v>
      </c>
      <c r="V954" s="15" t="s">
        <v>37</v>
      </c>
      <c r="W954" s="15" t="s">
        <v>37</v>
      </c>
      <c r="X954" s="15" t="s">
        <v>37</v>
      </c>
      <c r="Y954" s="15" t="s">
        <v>37</v>
      </c>
      <c r="Z954" s="12" t="s">
        <v>38</v>
      </c>
      <c r="AA954" s="12" t="s">
        <v>39</v>
      </c>
      <c r="AB954" s="12" t="s">
        <v>40</v>
      </c>
    </row>
    <row r="955" spans="1:28" x14ac:dyDescent="0.2">
      <c r="A955" s="12" t="s">
        <v>35</v>
      </c>
      <c r="B955" s="12" t="s">
        <v>2733</v>
      </c>
      <c r="C955" s="13">
        <v>41.576805319088301</v>
      </c>
      <c r="D955" s="13">
        <v>55.913332168251301</v>
      </c>
      <c r="E955" s="13">
        <v>166.26486617045401</v>
      </c>
      <c r="F955" s="13">
        <v>211.10475589540701</v>
      </c>
      <c r="G955" s="89"/>
      <c r="H955" s="89" t="s">
        <v>12351</v>
      </c>
      <c r="I955" s="89"/>
      <c r="J955" s="13">
        <v>1.73436642898835</v>
      </c>
      <c r="K955" s="14">
        <v>2.52166150727799E-6</v>
      </c>
      <c r="L955" s="12">
        <v>624</v>
      </c>
      <c r="M955" s="15" t="s">
        <v>37</v>
      </c>
      <c r="N955" s="16" t="s">
        <v>37</v>
      </c>
      <c r="O955" s="15" t="s">
        <v>37</v>
      </c>
      <c r="P955" s="15"/>
      <c r="Q955" s="17" t="s">
        <v>37</v>
      </c>
      <c r="R955" s="12" t="s">
        <v>829</v>
      </c>
      <c r="S955" s="12">
        <v>43.37</v>
      </c>
      <c r="T955" s="12">
        <v>4.0000000000000001E-8</v>
      </c>
      <c r="U955" s="12" t="s">
        <v>830</v>
      </c>
      <c r="V955" s="12" t="s">
        <v>831</v>
      </c>
      <c r="W955" s="15" t="s">
        <v>37</v>
      </c>
      <c r="X955" s="12" t="s">
        <v>832</v>
      </c>
      <c r="Y955" s="15" t="s">
        <v>37</v>
      </c>
      <c r="Z955" s="12" t="s">
        <v>833</v>
      </c>
      <c r="AA955" s="12" t="s">
        <v>39</v>
      </c>
      <c r="AB955" s="12" t="s">
        <v>834</v>
      </c>
    </row>
    <row r="956" spans="1:28" x14ac:dyDescent="0.2">
      <c r="A956" s="12" t="s">
        <v>35</v>
      </c>
      <c r="B956" s="12" t="s">
        <v>2734</v>
      </c>
      <c r="C956" s="13">
        <v>45.586358523822</v>
      </c>
      <c r="D956" s="13">
        <v>57.005156250177897</v>
      </c>
      <c r="E956" s="13">
        <v>11.1351733463235</v>
      </c>
      <c r="F956" s="13">
        <v>7.1969227484706302</v>
      </c>
      <c r="G956" s="89"/>
      <c r="H956" s="89" t="s">
        <v>12351</v>
      </c>
      <c r="I956" s="89"/>
      <c r="J956" s="13">
        <v>1.82411935186506</v>
      </c>
      <c r="K956" s="14">
        <v>2.5842801546123999E-6</v>
      </c>
      <c r="L956" s="12">
        <v>700</v>
      </c>
      <c r="M956" s="15" t="s">
        <v>37</v>
      </c>
      <c r="N956" s="16" t="s">
        <v>37</v>
      </c>
      <c r="O956" s="15" t="s">
        <v>37</v>
      </c>
      <c r="P956" s="15"/>
      <c r="Q956" s="17" t="s">
        <v>37</v>
      </c>
      <c r="R956" s="15" t="s">
        <v>37</v>
      </c>
      <c r="S956" s="15" t="s">
        <v>37</v>
      </c>
      <c r="T956" s="15" t="s">
        <v>37</v>
      </c>
      <c r="U956" s="15" t="s">
        <v>37</v>
      </c>
      <c r="V956" s="15" t="s">
        <v>37</v>
      </c>
      <c r="W956" s="15" t="s">
        <v>37</v>
      </c>
      <c r="X956" s="15" t="s">
        <v>37</v>
      </c>
      <c r="Y956" s="15" t="s">
        <v>37</v>
      </c>
      <c r="Z956" s="12" t="s">
        <v>38</v>
      </c>
      <c r="AA956" s="12" t="s">
        <v>39</v>
      </c>
      <c r="AB956" s="12" t="s">
        <v>40</v>
      </c>
    </row>
    <row r="957" spans="1:28" x14ac:dyDescent="0.2">
      <c r="A957" s="12" t="s">
        <v>35</v>
      </c>
      <c r="B957" s="12" t="s">
        <v>2746</v>
      </c>
      <c r="C957" s="13">
        <v>16.040755778610102</v>
      </c>
      <c r="D957" s="13">
        <v>76.723060255502205</v>
      </c>
      <c r="E957" s="13">
        <v>11.7924673527999</v>
      </c>
      <c r="F957" s="13">
        <v>17.895780538414499</v>
      </c>
      <c r="G957" s="89"/>
      <c r="H957" s="89" t="s">
        <v>12351</v>
      </c>
      <c r="I957" s="89"/>
      <c r="J957" s="13">
        <v>2.16169400639422</v>
      </c>
      <c r="K957" s="14">
        <v>2.5853208888918499E-6</v>
      </c>
      <c r="L957" s="12">
        <v>558</v>
      </c>
      <c r="M957" s="15" t="s">
        <v>37</v>
      </c>
      <c r="N957" s="16" t="s">
        <v>37</v>
      </c>
      <c r="O957" s="15" t="s">
        <v>37</v>
      </c>
      <c r="P957" s="15"/>
      <c r="Q957" s="17" t="s">
        <v>37</v>
      </c>
      <c r="R957" s="15" t="s">
        <v>37</v>
      </c>
      <c r="S957" s="15" t="s">
        <v>37</v>
      </c>
      <c r="T957" s="15" t="s">
        <v>37</v>
      </c>
      <c r="U957" s="15" t="s">
        <v>37</v>
      </c>
      <c r="V957" s="15" t="s">
        <v>37</v>
      </c>
      <c r="W957" s="15" t="s">
        <v>37</v>
      </c>
      <c r="X957" s="15" t="s">
        <v>37</v>
      </c>
      <c r="Y957" s="15" t="s">
        <v>37</v>
      </c>
      <c r="Z957" s="12" t="s">
        <v>38</v>
      </c>
      <c r="AA957" s="12" t="s">
        <v>39</v>
      </c>
      <c r="AB957" s="12" t="s">
        <v>40</v>
      </c>
    </row>
    <row r="958" spans="1:28" x14ac:dyDescent="0.2">
      <c r="A958" s="12" t="s">
        <v>35</v>
      </c>
      <c r="B958" s="12" t="s">
        <v>2747</v>
      </c>
      <c r="C958" s="13">
        <v>4.06412680708093</v>
      </c>
      <c r="D958" s="13">
        <v>1.1334855967292301</v>
      </c>
      <c r="E958" s="13">
        <v>9.3535105562268708</v>
      </c>
      <c r="F958" s="13">
        <v>9.39178947508295</v>
      </c>
      <c r="G958" s="89"/>
      <c r="H958" s="89" t="s">
        <v>12351</v>
      </c>
      <c r="I958" s="89"/>
      <c r="J958" s="13">
        <v>-1.7503139107957899</v>
      </c>
      <c r="K958" s="14">
        <v>2.6232888940552199E-6</v>
      </c>
      <c r="L958" s="12">
        <v>590</v>
      </c>
      <c r="M958" s="12" t="s">
        <v>2748</v>
      </c>
      <c r="N958" s="13" t="s">
        <v>12041</v>
      </c>
      <c r="O958" s="12" t="s">
        <v>79</v>
      </c>
      <c r="P958" s="12" t="s">
        <v>55</v>
      </c>
      <c r="Q958" s="14">
        <v>6.3224999999999999E-75</v>
      </c>
      <c r="R958" s="12" t="s">
        <v>2749</v>
      </c>
      <c r="S958" s="12">
        <v>82.65</v>
      </c>
      <c r="T958" s="12">
        <v>2E-73</v>
      </c>
      <c r="U958" s="12" t="s">
        <v>2750</v>
      </c>
      <c r="V958" s="12" t="s">
        <v>2751</v>
      </c>
      <c r="W958" s="15" t="s">
        <v>37</v>
      </c>
      <c r="X958" s="15" t="s">
        <v>89</v>
      </c>
      <c r="Y958" s="15" t="s">
        <v>37</v>
      </c>
      <c r="Z958" s="12" t="s">
        <v>38</v>
      </c>
      <c r="AA958" s="12" t="s">
        <v>39</v>
      </c>
      <c r="AB958" s="12" t="s">
        <v>2752</v>
      </c>
    </row>
    <row r="959" spans="1:28" x14ac:dyDescent="0.2">
      <c r="A959" s="12" t="s">
        <v>35</v>
      </c>
      <c r="B959" s="12" t="s">
        <v>2753</v>
      </c>
      <c r="C959" s="13">
        <v>148.84589859848299</v>
      </c>
      <c r="D959" s="13">
        <v>163.673453838043</v>
      </c>
      <c r="E959" s="13">
        <v>85.862857584762693</v>
      </c>
      <c r="F959" s="13">
        <v>36.054585427098502</v>
      </c>
      <c r="G959" s="89"/>
      <c r="H959" s="89" t="s">
        <v>12351</v>
      </c>
      <c r="I959" s="89"/>
      <c r="J959" s="13">
        <v>-2.1250431832613401</v>
      </c>
      <c r="K959" s="14">
        <v>2.6548340077023599E-6</v>
      </c>
      <c r="L959" s="12">
        <v>529</v>
      </c>
      <c r="M959" s="15" t="s">
        <v>37</v>
      </c>
      <c r="N959" s="16" t="s">
        <v>37</v>
      </c>
      <c r="O959" s="15" t="s">
        <v>37</v>
      </c>
      <c r="P959" s="15"/>
      <c r="Q959" s="17" t="s">
        <v>37</v>
      </c>
      <c r="R959" s="15" t="s">
        <v>37</v>
      </c>
      <c r="S959" s="15" t="s">
        <v>37</v>
      </c>
      <c r="T959" s="15" t="s">
        <v>37</v>
      </c>
      <c r="U959" s="15" t="s">
        <v>37</v>
      </c>
      <c r="V959" s="15" t="s">
        <v>37</v>
      </c>
      <c r="W959" s="15" t="s">
        <v>37</v>
      </c>
      <c r="X959" s="15" t="s">
        <v>37</v>
      </c>
      <c r="Y959" s="15" t="s">
        <v>37</v>
      </c>
      <c r="Z959" s="12" t="s">
        <v>38</v>
      </c>
      <c r="AA959" s="12" t="s">
        <v>39</v>
      </c>
      <c r="AB959" s="12" t="s">
        <v>40</v>
      </c>
    </row>
    <row r="960" spans="1:28" x14ac:dyDescent="0.2">
      <c r="A960" s="12" t="s">
        <v>35</v>
      </c>
      <c r="B960" s="12" t="s">
        <v>2754</v>
      </c>
      <c r="C960" s="13">
        <v>1.4597976552509899</v>
      </c>
      <c r="D960" s="13">
        <v>3.5245569517848301</v>
      </c>
      <c r="E960" s="13">
        <v>12.0950421558641</v>
      </c>
      <c r="F960" s="13">
        <v>16.772488316878899</v>
      </c>
      <c r="G960" s="89"/>
      <c r="H960" s="89" t="s">
        <v>12351</v>
      </c>
      <c r="I960" s="89"/>
      <c r="J960" s="13">
        <v>-2.5296735330221698</v>
      </c>
      <c r="K960" s="14">
        <v>2.6705139141215301E-6</v>
      </c>
      <c r="L960" s="12">
        <v>600</v>
      </c>
      <c r="M960" s="15" t="s">
        <v>37</v>
      </c>
      <c r="N960" s="16" t="s">
        <v>37</v>
      </c>
      <c r="O960" s="15" t="s">
        <v>37</v>
      </c>
      <c r="P960" s="15"/>
      <c r="Q960" s="17" t="s">
        <v>37</v>
      </c>
      <c r="R960" s="15" t="s">
        <v>37</v>
      </c>
      <c r="S960" s="15" t="s">
        <v>37</v>
      </c>
      <c r="T960" s="15" t="s">
        <v>37</v>
      </c>
      <c r="U960" s="15" t="s">
        <v>37</v>
      </c>
      <c r="V960" s="15" t="s">
        <v>37</v>
      </c>
      <c r="W960" s="15" t="s">
        <v>37</v>
      </c>
      <c r="X960" s="15" t="s">
        <v>37</v>
      </c>
      <c r="Y960" s="15" t="s">
        <v>37</v>
      </c>
      <c r="Z960" s="12" t="s">
        <v>38</v>
      </c>
      <c r="AA960" s="12" t="s">
        <v>39</v>
      </c>
      <c r="AB960" s="12" t="s">
        <v>40</v>
      </c>
    </row>
    <row r="961" spans="1:28" x14ac:dyDescent="0.2">
      <c r="A961" s="12" t="s">
        <v>35</v>
      </c>
      <c r="B961" s="12" t="s">
        <v>2755</v>
      </c>
      <c r="C961" s="13">
        <v>4510.1826703900697</v>
      </c>
      <c r="D961" s="13">
        <v>16014.156453412999</v>
      </c>
      <c r="E961" s="13">
        <v>853.14886453626104</v>
      </c>
      <c r="F961" s="13">
        <v>789.44049947288897</v>
      </c>
      <c r="G961" s="89"/>
      <c r="H961" s="89" t="s">
        <v>12351</v>
      </c>
      <c r="I961" s="89"/>
      <c r="J961" s="13">
        <v>1.7394678590342101</v>
      </c>
      <c r="K961" s="14">
        <v>2.6984390626927399E-6</v>
      </c>
      <c r="L961" s="12">
        <v>952</v>
      </c>
      <c r="M961" s="12" t="s">
        <v>2756</v>
      </c>
      <c r="N961" s="13" t="s">
        <v>2757</v>
      </c>
      <c r="O961" s="12" t="s">
        <v>138</v>
      </c>
      <c r="P961" s="12" t="s">
        <v>55</v>
      </c>
      <c r="Q961" s="14">
        <v>6.2857100000000001E-87</v>
      </c>
      <c r="R961" s="12" t="s">
        <v>2758</v>
      </c>
      <c r="S961" s="12">
        <v>77.290000000000006</v>
      </c>
      <c r="T961" s="12">
        <v>4.0000000000000001E-87</v>
      </c>
      <c r="U961" s="12" t="s">
        <v>2759</v>
      </c>
      <c r="V961" s="12" t="s">
        <v>2760</v>
      </c>
      <c r="W961" s="15" t="s">
        <v>37</v>
      </c>
      <c r="X961" s="15" t="s">
        <v>89</v>
      </c>
      <c r="Y961" s="15" t="s">
        <v>37</v>
      </c>
      <c r="Z961" s="12" t="s">
        <v>38</v>
      </c>
      <c r="AA961" s="12" t="s">
        <v>39</v>
      </c>
      <c r="AB961" s="12" t="s">
        <v>153</v>
      </c>
    </row>
    <row r="962" spans="1:28" x14ac:dyDescent="0.2">
      <c r="A962" s="4" t="s">
        <v>35</v>
      </c>
      <c r="B962" s="4" t="s">
        <v>2762</v>
      </c>
      <c r="C962" s="25">
        <v>129.89688273532201</v>
      </c>
      <c r="D962" s="25">
        <v>854.32746106932495</v>
      </c>
      <c r="E962" s="25">
        <v>19.624287945993601</v>
      </c>
      <c r="F962" s="25">
        <v>103.76874427012299</v>
      </c>
      <c r="G962" s="82"/>
      <c r="H962" s="82" t="s">
        <v>12351</v>
      </c>
      <c r="I962" s="82"/>
      <c r="J962" s="25">
        <v>-1.72934163379567</v>
      </c>
      <c r="K962" s="26">
        <v>2.7439356129914001E-6</v>
      </c>
      <c r="L962" s="4">
        <v>602</v>
      </c>
      <c r="M962" s="4" t="s">
        <v>2763</v>
      </c>
      <c r="N962" s="4" t="s">
        <v>2764</v>
      </c>
      <c r="O962" s="4" t="s">
        <v>138</v>
      </c>
      <c r="P962" s="4" t="s">
        <v>55</v>
      </c>
      <c r="Q962" s="4">
        <v>1.1303099999999999E-32</v>
      </c>
      <c r="R962" s="4" t="s">
        <v>2765</v>
      </c>
      <c r="S962" s="4">
        <v>70.180000000000007</v>
      </c>
      <c r="T962" s="4">
        <v>2E-19</v>
      </c>
      <c r="U962" s="4" t="s">
        <v>2766</v>
      </c>
      <c r="V962" s="4" t="s">
        <v>2767</v>
      </c>
      <c r="W962" s="4" t="s">
        <v>37</v>
      </c>
      <c r="X962" s="4" t="s">
        <v>221</v>
      </c>
      <c r="Y962" s="4" t="s">
        <v>37</v>
      </c>
      <c r="Z962" s="4" t="s">
        <v>222</v>
      </c>
      <c r="AA962" s="4" t="s">
        <v>39</v>
      </c>
      <c r="AB962" s="4" t="s">
        <v>1102</v>
      </c>
    </row>
    <row r="963" spans="1:28" x14ac:dyDescent="0.2">
      <c r="A963" s="12" t="s">
        <v>35</v>
      </c>
      <c r="B963" s="12" t="s">
        <v>2768</v>
      </c>
      <c r="C963" s="13">
        <v>28.054692393810701</v>
      </c>
      <c r="D963" s="13">
        <v>49.569899941680099</v>
      </c>
      <c r="E963" s="13">
        <v>15.2677709731586</v>
      </c>
      <c r="F963" s="13">
        <v>13.709514242461101</v>
      </c>
      <c r="G963" s="89"/>
      <c r="H963" s="89" t="s">
        <v>12351</v>
      </c>
      <c r="I963" s="89"/>
      <c r="J963" s="13">
        <v>1.83573104429566</v>
      </c>
      <c r="K963" s="14">
        <v>2.8731930311448101E-6</v>
      </c>
      <c r="L963" s="12">
        <v>700</v>
      </c>
      <c r="M963" s="15" t="s">
        <v>37</v>
      </c>
      <c r="N963" s="16" t="s">
        <v>37</v>
      </c>
      <c r="O963" s="15" t="s">
        <v>37</v>
      </c>
      <c r="P963" s="15"/>
      <c r="Q963" s="17" t="s">
        <v>37</v>
      </c>
      <c r="R963" s="15" t="s">
        <v>37</v>
      </c>
      <c r="S963" s="15" t="s">
        <v>37</v>
      </c>
      <c r="T963" s="15" t="s">
        <v>37</v>
      </c>
      <c r="U963" s="15" t="s">
        <v>37</v>
      </c>
      <c r="V963" s="15" t="s">
        <v>37</v>
      </c>
      <c r="W963" s="15" t="s">
        <v>37</v>
      </c>
      <c r="X963" s="15" t="s">
        <v>37</v>
      </c>
      <c r="Y963" s="15" t="s">
        <v>37</v>
      </c>
      <c r="Z963" s="12" t="s">
        <v>38</v>
      </c>
      <c r="AA963" s="12" t="s">
        <v>39</v>
      </c>
      <c r="AB963" s="12" t="s">
        <v>40</v>
      </c>
    </row>
    <row r="964" spans="1:28" x14ac:dyDescent="0.2">
      <c r="A964" s="12" t="s">
        <v>35</v>
      </c>
      <c r="B964" s="12" t="s">
        <v>2769</v>
      </c>
      <c r="C964" s="13">
        <v>5.9904897390949197</v>
      </c>
      <c r="D964" s="13">
        <v>8.3394315569969901</v>
      </c>
      <c r="E964" s="13">
        <v>43.138589864689799</v>
      </c>
      <c r="F964" s="13">
        <v>22.9663227634273</v>
      </c>
      <c r="G964" s="89"/>
      <c r="H964" s="89" t="s">
        <v>12351</v>
      </c>
      <c r="I964" s="89"/>
      <c r="J964" s="13">
        <v>1.75668029308453</v>
      </c>
      <c r="K964" s="14">
        <v>2.9060131263097E-6</v>
      </c>
      <c r="L964" s="12">
        <v>600</v>
      </c>
      <c r="M964" s="15" t="s">
        <v>37</v>
      </c>
      <c r="N964" s="16" t="s">
        <v>37</v>
      </c>
      <c r="O964" s="15" t="s">
        <v>37</v>
      </c>
      <c r="P964" s="15"/>
      <c r="Q964" s="17" t="s">
        <v>37</v>
      </c>
      <c r="R964" s="15" t="s">
        <v>37</v>
      </c>
      <c r="S964" s="15" t="s">
        <v>37</v>
      </c>
      <c r="T964" s="15" t="s">
        <v>37</v>
      </c>
      <c r="U964" s="15" t="s">
        <v>37</v>
      </c>
      <c r="V964" s="15" t="s">
        <v>37</v>
      </c>
      <c r="W964" s="15" t="s">
        <v>37</v>
      </c>
      <c r="X964" s="15" t="s">
        <v>37</v>
      </c>
      <c r="Y964" s="15" t="s">
        <v>37</v>
      </c>
      <c r="Z964" s="12" t="s">
        <v>38</v>
      </c>
      <c r="AA964" s="12" t="s">
        <v>39</v>
      </c>
      <c r="AB964" s="12" t="s">
        <v>40</v>
      </c>
    </row>
    <row r="965" spans="1:28" x14ac:dyDescent="0.2">
      <c r="A965" s="12" t="s">
        <v>35</v>
      </c>
      <c r="B965" s="12" t="s">
        <v>2777</v>
      </c>
      <c r="C965" s="13">
        <v>164.95529805038399</v>
      </c>
      <c r="D965" s="13">
        <v>451.25655817244001</v>
      </c>
      <c r="E965" s="13">
        <v>57.4356283849365</v>
      </c>
      <c r="F965" s="13">
        <v>50.240780904756299</v>
      </c>
      <c r="G965" s="89"/>
      <c r="H965" s="89" t="s">
        <v>12351</v>
      </c>
      <c r="I965" s="89"/>
      <c r="J965" s="13">
        <v>-1.81767726167146</v>
      </c>
      <c r="K965" s="14">
        <v>3.0902576788329899E-6</v>
      </c>
      <c r="L965" s="12">
        <v>502</v>
      </c>
      <c r="M965" s="15" t="s">
        <v>37</v>
      </c>
      <c r="N965" s="16" t="s">
        <v>37</v>
      </c>
      <c r="O965" s="15" t="s">
        <v>37</v>
      </c>
      <c r="P965" s="15"/>
      <c r="Q965" s="17" t="s">
        <v>37</v>
      </c>
      <c r="R965" s="15" t="s">
        <v>37</v>
      </c>
      <c r="S965" s="15" t="s">
        <v>37</v>
      </c>
      <c r="T965" s="15" t="s">
        <v>37</v>
      </c>
      <c r="U965" s="15" t="s">
        <v>37</v>
      </c>
      <c r="V965" s="15" t="s">
        <v>37</v>
      </c>
      <c r="W965" s="15" t="s">
        <v>37</v>
      </c>
      <c r="X965" s="15" t="s">
        <v>37</v>
      </c>
      <c r="Y965" s="15" t="s">
        <v>37</v>
      </c>
      <c r="Z965" s="12" t="s">
        <v>38</v>
      </c>
      <c r="AA965" s="12" t="s">
        <v>39</v>
      </c>
      <c r="AB965" s="12" t="s">
        <v>40</v>
      </c>
    </row>
    <row r="966" spans="1:28" x14ac:dyDescent="0.2">
      <c r="A966" s="12" t="s">
        <v>35</v>
      </c>
      <c r="B966" s="12" t="s">
        <v>2778</v>
      </c>
      <c r="C966" s="13">
        <v>128.50231395789899</v>
      </c>
      <c r="D966" s="13">
        <v>120.990228558829</v>
      </c>
      <c r="E966" s="13">
        <v>44.392931251295998</v>
      </c>
      <c r="F966" s="13">
        <v>48.698090224528102</v>
      </c>
      <c r="G966" s="89"/>
      <c r="H966" s="89" t="s">
        <v>12351</v>
      </c>
      <c r="I966" s="89"/>
      <c r="J966" s="13">
        <v>1.84267626613083</v>
      </c>
      <c r="K966" s="14">
        <v>3.2945528319059101E-6</v>
      </c>
      <c r="L966" s="12">
        <v>944</v>
      </c>
      <c r="M966" s="15" t="s">
        <v>37</v>
      </c>
      <c r="N966" s="16" t="s">
        <v>37</v>
      </c>
      <c r="O966" s="15" t="s">
        <v>37</v>
      </c>
      <c r="P966" s="15"/>
      <c r="Q966" s="17" t="s">
        <v>37</v>
      </c>
      <c r="R966" s="15" t="s">
        <v>37</v>
      </c>
      <c r="S966" s="15" t="s">
        <v>37</v>
      </c>
      <c r="T966" s="15" t="s">
        <v>37</v>
      </c>
      <c r="U966" s="15" t="s">
        <v>37</v>
      </c>
      <c r="V966" s="15" t="s">
        <v>37</v>
      </c>
      <c r="W966" s="15" t="s">
        <v>37</v>
      </c>
      <c r="X966" s="15" t="s">
        <v>37</v>
      </c>
      <c r="Y966" s="15" t="s">
        <v>37</v>
      </c>
      <c r="Z966" s="12" t="s">
        <v>38</v>
      </c>
      <c r="AA966" s="12" t="s">
        <v>39</v>
      </c>
      <c r="AB966" s="12" t="s">
        <v>40</v>
      </c>
    </row>
    <row r="967" spans="1:28" x14ac:dyDescent="0.2">
      <c r="A967" s="12" t="s">
        <v>35</v>
      </c>
      <c r="B967" s="12" t="s">
        <v>2779</v>
      </c>
      <c r="C967" s="13">
        <v>3.94264464846797</v>
      </c>
      <c r="D967" s="13">
        <v>3.5426885580152399</v>
      </c>
      <c r="E967" s="13">
        <v>15.390663502482999</v>
      </c>
      <c r="F967" s="13">
        <v>9.0203347582886106</v>
      </c>
      <c r="G967" s="89"/>
      <c r="H967" s="89" t="s">
        <v>12351</v>
      </c>
      <c r="I967" s="89"/>
      <c r="J967" s="13">
        <v>-2.6042531429108502</v>
      </c>
      <c r="K967" s="14">
        <v>3.44145952107793E-6</v>
      </c>
      <c r="L967" s="12">
        <v>496</v>
      </c>
      <c r="M967" s="15" t="s">
        <v>37</v>
      </c>
      <c r="N967" s="16" t="s">
        <v>37</v>
      </c>
      <c r="O967" s="15" t="s">
        <v>37</v>
      </c>
      <c r="P967" s="15"/>
      <c r="Q967" s="17" t="s">
        <v>37</v>
      </c>
      <c r="R967" s="15" t="s">
        <v>37</v>
      </c>
      <c r="S967" s="15" t="s">
        <v>37</v>
      </c>
      <c r="T967" s="15" t="s">
        <v>37</v>
      </c>
      <c r="U967" s="15" t="s">
        <v>37</v>
      </c>
      <c r="V967" s="15" t="s">
        <v>37</v>
      </c>
      <c r="W967" s="15" t="s">
        <v>37</v>
      </c>
      <c r="X967" s="15" t="s">
        <v>37</v>
      </c>
      <c r="Y967" s="15" t="s">
        <v>37</v>
      </c>
      <c r="Z967" s="12" t="s">
        <v>38</v>
      </c>
      <c r="AA967" s="12" t="s">
        <v>39</v>
      </c>
      <c r="AB967" s="12" t="s">
        <v>40</v>
      </c>
    </row>
    <row r="968" spans="1:28" x14ac:dyDescent="0.2">
      <c r="A968" s="12" t="s">
        <v>35</v>
      </c>
      <c r="B968" s="12" t="s">
        <v>2780</v>
      </c>
      <c r="C968" s="13">
        <v>16.9605133052575</v>
      </c>
      <c r="D968" s="13">
        <v>52.048854928569703</v>
      </c>
      <c r="E968" s="13">
        <v>19.260155684026898</v>
      </c>
      <c r="F968" s="13">
        <v>6.1163488288638801</v>
      </c>
      <c r="G968" s="89"/>
      <c r="H968" s="89" t="s">
        <v>12351</v>
      </c>
      <c r="I968" s="89"/>
      <c r="J968" s="13">
        <v>1.72574816359584</v>
      </c>
      <c r="K968" s="14">
        <v>3.47181853294481E-6</v>
      </c>
      <c r="L968" s="12">
        <v>600</v>
      </c>
      <c r="M968" s="15" t="s">
        <v>37</v>
      </c>
      <c r="N968" s="16" t="s">
        <v>37</v>
      </c>
      <c r="O968" s="15" t="s">
        <v>37</v>
      </c>
      <c r="P968" s="15"/>
      <c r="Q968" s="17" t="s">
        <v>37</v>
      </c>
      <c r="R968" s="15" t="s">
        <v>37</v>
      </c>
      <c r="S968" s="15" t="s">
        <v>37</v>
      </c>
      <c r="T968" s="15" t="s">
        <v>37</v>
      </c>
      <c r="U968" s="15" t="s">
        <v>37</v>
      </c>
      <c r="V968" s="15" t="s">
        <v>37</v>
      </c>
      <c r="W968" s="15" t="s">
        <v>37</v>
      </c>
      <c r="X968" s="15" t="s">
        <v>37</v>
      </c>
      <c r="Y968" s="15" t="s">
        <v>37</v>
      </c>
      <c r="Z968" s="12" t="s">
        <v>38</v>
      </c>
      <c r="AA968" s="12" t="s">
        <v>39</v>
      </c>
      <c r="AB968" s="12" t="s">
        <v>40</v>
      </c>
    </row>
    <row r="969" spans="1:28" x14ac:dyDescent="0.2">
      <c r="A969" s="12" t="s">
        <v>35</v>
      </c>
      <c r="B969" s="12" t="s">
        <v>2781</v>
      </c>
      <c r="C969" s="13">
        <v>17.801273061461099</v>
      </c>
      <c r="D969" s="13">
        <v>24.883557986211301</v>
      </c>
      <c r="E969" s="13">
        <v>114.41952522080101</v>
      </c>
      <c r="F969" s="13">
        <v>22.166264044503901</v>
      </c>
      <c r="G969" s="89"/>
      <c r="H969" s="89" t="s">
        <v>12351</v>
      </c>
      <c r="I969" s="89"/>
      <c r="J969" s="13">
        <v>-1.7871234322353</v>
      </c>
      <c r="K969" s="14">
        <v>3.5317955484611401E-6</v>
      </c>
      <c r="L969" s="12">
        <v>568</v>
      </c>
      <c r="M969" s="15" t="s">
        <v>37</v>
      </c>
      <c r="N969" s="16" t="s">
        <v>37</v>
      </c>
      <c r="O969" s="15" t="s">
        <v>37</v>
      </c>
      <c r="P969" s="15"/>
      <c r="Q969" s="17" t="s">
        <v>37</v>
      </c>
      <c r="R969" s="15" t="s">
        <v>37</v>
      </c>
      <c r="S969" s="15" t="s">
        <v>37</v>
      </c>
      <c r="T969" s="15" t="s">
        <v>37</v>
      </c>
      <c r="U969" s="15" t="s">
        <v>37</v>
      </c>
      <c r="V969" s="15" t="s">
        <v>37</v>
      </c>
      <c r="W969" s="15" t="s">
        <v>37</v>
      </c>
      <c r="X969" s="15" t="s">
        <v>37</v>
      </c>
      <c r="Y969" s="15" t="s">
        <v>37</v>
      </c>
      <c r="Z969" s="12" t="s">
        <v>38</v>
      </c>
      <c r="AA969" s="12" t="s">
        <v>39</v>
      </c>
      <c r="AB969" s="12" t="s">
        <v>40</v>
      </c>
    </row>
    <row r="970" spans="1:28" x14ac:dyDescent="0.2">
      <c r="A970" s="12" t="s">
        <v>35</v>
      </c>
      <c r="B970" s="12" t="s">
        <v>2782</v>
      </c>
      <c r="C970" s="13">
        <v>111.71591884416701</v>
      </c>
      <c r="D970" s="13">
        <v>108.383194429076</v>
      </c>
      <c r="E970" s="13">
        <v>228.76010531246899</v>
      </c>
      <c r="F970" s="13">
        <v>280.01878860074697</v>
      </c>
      <c r="G970" s="89"/>
      <c r="H970" s="89" t="s">
        <v>12351</v>
      </c>
      <c r="I970" s="89"/>
      <c r="J970" s="13">
        <v>1.7160038197954699</v>
      </c>
      <c r="K970" s="14">
        <v>3.5488519778396102E-6</v>
      </c>
      <c r="L970" s="12">
        <v>483</v>
      </c>
      <c r="M970" s="15" t="s">
        <v>37</v>
      </c>
      <c r="N970" s="16" t="s">
        <v>37</v>
      </c>
      <c r="O970" s="15" t="s">
        <v>37</v>
      </c>
      <c r="P970" s="15"/>
      <c r="Q970" s="17" t="s">
        <v>37</v>
      </c>
      <c r="R970" s="15" t="s">
        <v>37</v>
      </c>
      <c r="S970" s="15" t="s">
        <v>37</v>
      </c>
      <c r="T970" s="15" t="s">
        <v>37</v>
      </c>
      <c r="U970" s="15" t="s">
        <v>37</v>
      </c>
      <c r="V970" s="15" t="s">
        <v>37</v>
      </c>
      <c r="W970" s="15" t="s">
        <v>37</v>
      </c>
      <c r="X970" s="15" t="s">
        <v>37</v>
      </c>
      <c r="Y970" s="15" t="s">
        <v>37</v>
      </c>
      <c r="Z970" s="12" t="s">
        <v>38</v>
      </c>
      <c r="AA970" s="12" t="s">
        <v>39</v>
      </c>
      <c r="AB970" s="12" t="s">
        <v>40</v>
      </c>
    </row>
    <row r="971" spans="1:28" x14ac:dyDescent="0.2">
      <c r="A971" s="12" t="s">
        <v>35</v>
      </c>
      <c r="B971" s="12" t="s">
        <v>2783</v>
      </c>
      <c r="C971" s="13">
        <v>2.4520537865511698</v>
      </c>
      <c r="D971" s="13">
        <v>2.5278421057670801</v>
      </c>
      <c r="E971" s="13">
        <v>21.4017366650585</v>
      </c>
      <c r="F971" s="13">
        <v>12.065697060831599</v>
      </c>
      <c r="G971" s="89"/>
      <c r="H971" s="89" t="s">
        <v>12351</v>
      </c>
      <c r="I971" s="89"/>
      <c r="J971" s="13">
        <v>2.1100882115997099</v>
      </c>
      <c r="K971" s="14">
        <v>3.6548516428282399E-6</v>
      </c>
      <c r="L971" s="12">
        <v>545</v>
      </c>
      <c r="M971" s="15" t="s">
        <v>37</v>
      </c>
      <c r="N971" s="16" t="s">
        <v>37</v>
      </c>
      <c r="O971" s="15" t="s">
        <v>37</v>
      </c>
      <c r="P971" s="15"/>
      <c r="Q971" s="17" t="s">
        <v>37</v>
      </c>
      <c r="R971" s="15" t="s">
        <v>37</v>
      </c>
      <c r="S971" s="15" t="s">
        <v>37</v>
      </c>
      <c r="T971" s="15" t="s">
        <v>37</v>
      </c>
      <c r="U971" s="15" t="s">
        <v>37</v>
      </c>
      <c r="V971" s="15" t="s">
        <v>37</v>
      </c>
      <c r="W971" s="15" t="s">
        <v>37</v>
      </c>
      <c r="X971" s="15" t="s">
        <v>37</v>
      </c>
      <c r="Y971" s="15" t="s">
        <v>37</v>
      </c>
      <c r="Z971" s="12" t="s">
        <v>38</v>
      </c>
      <c r="AA971" s="12" t="s">
        <v>39</v>
      </c>
      <c r="AB971" s="12" t="s">
        <v>40</v>
      </c>
    </row>
    <row r="972" spans="1:28" x14ac:dyDescent="0.2">
      <c r="A972" s="12" t="s">
        <v>35</v>
      </c>
      <c r="B972" s="12" t="s">
        <v>2784</v>
      </c>
      <c r="C972" s="13">
        <v>19.3535372077387</v>
      </c>
      <c r="D972" s="13">
        <v>10.9477058534963</v>
      </c>
      <c r="E972" s="13">
        <v>33.182786193495602</v>
      </c>
      <c r="F972" s="13">
        <v>42.663358266882803</v>
      </c>
      <c r="G972" s="89"/>
      <c r="H972" s="89" t="s">
        <v>12351</v>
      </c>
      <c r="I972" s="89"/>
      <c r="J972" s="13">
        <v>-2.3737272435021302</v>
      </c>
      <c r="K972" s="14">
        <v>3.6548516428282399E-6</v>
      </c>
      <c r="L972" s="12">
        <v>487</v>
      </c>
      <c r="M972" s="15" t="s">
        <v>37</v>
      </c>
      <c r="N972" s="16" t="s">
        <v>37</v>
      </c>
      <c r="O972" s="15" t="s">
        <v>37</v>
      </c>
      <c r="P972" s="15"/>
      <c r="Q972" s="17" t="s">
        <v>37</v>
      </c>
      <c r="R972" s="15" t="s">
        <v>37</v>
      </c>
      <c r="S972" s="15" t="s">
        <v>37</v>
      </c>
      <c r="T972" s="15" t="s">
        <v>37</v>
      </c>
      <c r="U972" s="15" t="s">
        <v>37</v>
      </c>
      <c r="V972" s="15" t="s">
        <v>37</v>
      </c>
      <c r="W972" s="15" t="s">
        <v>37</v>
      </c>
      <c r="X972" s="15" t="s">
        <v>37</v>
      </c>
      <c r="Y972" s="15" t="s">
        <v>37</v>
      </c>
      <c r="Z972" s="12" t="s">
        <v>38</v>
      </c>
      <c r="AA972" s="12" t="s">
        <v>39</v>
      </c>
      <c r="AB972" s="12" t="s">
        <v>40</v>
      </c>
    </row>
    <row r="973" spans="1:28" x14ac:dyDescent="0.2">
      <c r="A973" s="12" t="s">
        <v>35</v>
      </c>
      <c r="B973" s="12" t="s">
        <v>2785</v>
      </c>
      <c r="C973" s="13">
        <v>632.16243610762899</v>
      </c>
      <c r="D973" s="13">
        <v>644.53445541659198</v>
      </c>
      <c r="E973" s="13">
        <v>283.06310627084798</v>
      </c>
      <c r="F973" s="13">
        <v>210.73408701374001</v>
      </c>
      <c r="G973" s="89"/>
      <c r="H973" s="89" t="s">
        <v>12351</v>
      </c>
      <c r="I973" s="89"/>
      <c r="J973" s="13">
        <v>-1.8380748418772099</v>
      </c>
      <c r="K973" s="14">
        <v>4.0053265249359397E-6</v>
      </c>
      <c r="L973" s="12">
        <v>500</v>
      </c>
      <c r="M973" s="15" t="s">
        <v>37</v>
      </c>
      <c r="N973" s="16" t="s">
        <v>37</v>
      </c>
      <c r="O973" s="15" t="s">
        <v>37</v>
      </c>
      <c r="P973" s="15"/>
      <c r="Q973" s="17" t="s">
        <v>37</v>
      </c>
      <c r="R973" s="15" t="s">
        <v>37</v>
      </c>
      <c r="S973" s="15" t="s">
        <v>37</v>
      </c>
      <c r="T973" s="15" t="s">
        <v>37</v>
      </c>
      <c r="U973" s="15" t="s">
        <v>37</v>
      </c>
      <c r="V973" s="15" t="s">
        <v>37</v>
      </c>
      <c r="W973" s="15" t="s">
        <v>37</v>
      </c>
      <c r="X973" s="15" t="s">
        <v>37</v>
      </c>
      <c r="Y973" s="15" t="s">
        <v>37</v>
      </c>
      <c r="Z973" s="12" t="s">
        <v>38</v>
      </c>
      <c r="AA973" s="12" t="s">
        <v>39</v>
      </c>
      <c r="AB973" s="12" t="s">
        <v>40</v>
      </c>
    </row>
    <row r="974" spans="1:28" x14ac:dyDescent="0.2">
      <c r="A974" s="12" t="s">
        <v>35</v>
      </c>
      <c r="B974" s="12" t="s">
        <v>2786</v>
      </c>
      <c r="C974" s="13">
        <v>36.048779178000103</v>
      </c>
      <c r="D974" s="13">
        <v>26.755626973483501</v>
      </c>
      <c r="E974" s="13">
        <v>10.9361651722666</v>
      </c>
      <c r="F974" s="13">
        <v>6.1015483370170998</v>
      </c>
      <c r="G974" s="89"/>
      <c r="H974" s="89" t="s">
        <v>12351</v>
      </c>
      <c r="I974" s="89"/>
      <c r="J974" s="13">
        <v>1.6852403794267099</v>
      </c>
      <c r="K974" s="14">
        <v>4.0782830576142499E-6</v>
      </c>
      <c r="L974" s="12">
        <v>500</v>
      </c>
      <c r="M974" s="15" t="s">
        <v>37</v>
      </c>
      <c r="N974" s="16" t="s">
        <v>37</v>
      </c>
      <c r="O974" s="15" t="s">
        <v>37</v>
      </c>
      <c r="P974" s="15"/>
      <c r="Q974" s="17" t="s">
        <v>37</v>
      </c>
      <c r="R974" s="15" t="s">
        <v>37</v>
      </c>
      <c r="S974" s="15" t="s">
        <v>37</v>
      </c>
      <c r="T974" s="15" t="s">
        <v>37</v>
      </c>
      <c r="U974" s="15" t="s">
        <v>37</v>
      </c>
      <c r="V974" s="15" t="s">
        <v>37</v>
      </c>
      <c r="W974" s="15" t="s">
        <v>37</v>
      </c>
      <c r="X974" s="15" t="s">
        <v>37</v>
      </c>
      <c r="Y974" s="15" t="s">
        <v>37</v>
      </c>
      <c r="Z974" s="12" t="s">
        <v>38</v>
      </c>
      <c r="AA974" s="12" t="s">
        <v>39</v>
      </c>
      <c r="AB974" s="12" t="s">
        <v>40</v>
      </c>
    </row>
    <row r="975" spans="1:28" x14ac:dyDescent="0.2">
      <c r="A975" s="12" t="s">
        <v>35</v>
      </c>
      <c r="B975" s="12" t="s">
        <v>2787</v>
      </c>
      <c r="C975" s="13">
        <v>12.0014704983158</v>
      </c>
      <c r="D975" s="13">
        <v>20.444249344028101</v>
      </c>
      <c r="E975" s="13">
        <v>38.001890313575103</v>
      </c>
      <c r="F975" s="13">
        <v>41.633810175043401</v>
      </c>
      <c r="G975" s="89"/>
      <c r="H975" s="89" t="s">
        <v>12351</v>
      </c>
      <c r="I975" s="89"/>
      <c r="J975" s="13">
        <v>-1.7367131655360299</v>
      </c>
      <c r="K975" s="14">
        <v>4.1436795354062199E-6</v>
      </c>
      <c r="L975" s="12">
        <v>500</v>
      </c>
      <c r="M975" s="15" t="s">
        <v>37</v>
      </c>
      <c r="N975" s="16" t="s">
        <v>37</v>
      </c>
      <c r="O975" s="15" t="s">
        <v>37</v>
      </c>
      <c r="P975" s="15"/>
      <c r="Q975" s="17" t="s">
        <v>37</v>
      </c>
      <c r="R975" s="15" t="s">
        <v>37</v>
      </c>
      <c r="S975" s="15" t="s">
        <v>37</v>
      </c>
      <c r="T975" s="15" t="s">
        <v>37</v>
      </c>
      <c r="U975" s="15" t="s">
        <v>37</v>
      </c>
      <c r="V975" s="15" t="s">
        <v>37</v>
      </c>
      <c r="W975" s="15" t="s">
        <v>37</v>
      </c>
      <c r="X975" s="15" t="s">
        <v>37</v>
      </c>
      <c r="Y975" s="15" t="s">
        <v>37</v>
      </c>
      <c r="Z975" s="12" t="s">
        <v>38</v>
      </c>
      <c r="AA975" s="12" t="s">
        <v>39</v>
      </c>
      <c r="AB975" s="12" t="s">
        <v>40</v>
      </c>
    </row>
    <row r="976" spans="1:28" x14ac:dyDescent="0.2">
      <c r="A976" s="12" t="s">
        <v>35</v>
      </c>
      <c r="B976" s="12" t="s">
        <v>2789</v>
      </c>
      <c r="C976" s="13">
        <v>94.934111613881001</v>
      </c>
      <c r="D976" s="13">
        <v>92.234251140346103</v>
      </c>
      <c r="E976" s="13">
        <v>43.3920188674632</v>
      </c>
      <c r="F976" s="13">
        <v>28.783627901744602</v>
      </c>
      <c r="G976" s="89"/>
      <c r="H976" s="89" t="s">
        <v>12351</v>
      </c>
      <c r="I976" s="89"/>
      <c r="J976" s="13">
        <v>1.67914998543308</v>
      </c>
      <c r="K976" s="14">
        <v>4.1575722355523798E-6</v>
      </c>
      <c r="L976" s="12">
        <v>492</v>
      </c>
      <c r="M976" s="15" t="s">
        <v>37</v>
      </c>
      <c r="N976" s="16" t="s">
        <v>37</v>
      </c>
      <c r="O976" s="15" t="s">
        <v>37</v>
      </c>
      <c r="P976" s="15"/>
      <c r="Q976" s="17" t="s">
        <v>37</v>
      </c>
      <c r="R976" s="15" t="s">
        <v>37</v>
      </c>
      <c r="S976" s="15" t="s">
        <v>37</v>
      </c>
      <c r="T976" s="15" t="s">
        <v>37</v>
      </c>
      <c r="U976" s="15" t="s">
        <v>37</v>
      </c>
      <c r="V976" s="15" t="s">
        <v>37</v>
      </c>
      <c r="W976" s="15" t="s">
        <v>37</v>
      </c>
      <c r="X976" s="15" t="s">
        <v>37</v>
      </c>
      <c r="Y976" s="15" t="s">
        <v>37</v>
      </c>
      <c r="Z976" s="12" t="s">
        <v>38</v>
      </c>
      <c r="AA976" s="12" t="s">
        <v>39</v>
      </c>
      <c r="AB976" s="12" t="s">
        <v>40</v>
      </c>
    </row>
    <row r="977" spans="1:28" x14ac:dyDescent="0.2">
      <c r="A977" s="12" t="s">
        <v>35</v>
      </c>
      <c r="B977" s="12" t="s">
        <v>2790</v>
      </c>
      <c r="C977" s="13">
        <v>23.527569261989701</v>
      </c>
      <c r="D977" s="13">
        <v>97.107260341518796</v>
      </c>
      <c r="E977" s="13">
        <v>18.028978097404501</v>
      </c>
      <c r="F977" s="13">
        <v>24.8834405426473</v>
      </c>
      <c r="G977" s="89"/>
      <c r="H977" s="89" t="s">
        <v>12351</v>
      </c>
      <c r="I977" s="89"/>
      <c r="J977" s="13">
        <v>1.74817257796017</v>
      </c>
      <c r="K977" s="14">
        <v>4.2467976500592799E-6</v>
      </c>
      <c r="L977" s="12">
        <v>457</v>
      </c>
      <c r="M977" s="15" t="s">
        <v>37</v>
      </c>
      <c r="N977" s="16" t="s">
        <v>37</v>
      </c>
      <c r="O977" s="15" t="s">
        <v>37</v>
      </c>
      <c r="P977" s="15"/>
      <c r="Q977" s="17" t="s">
        <v>37</v>
      </c>
      <c r="R977" s="15" t="s">
        <v>37</v>
      </c>
      <c r="S977" s="15" t="s">
        <v>37</v>
      </c>
      <c r="T977" s="15" t="s">
        <v>37</v>
      </c>
      <c r="U977" s="15" t="s">
        <v>37</v>
      </c>
      <c r="V977" s="15" t="s">
        <v>37</v>
      </c>
      <c r="W977" s="15" t="s">
        <v>37</v>
      </c>
      <c r="X977" s="15" t="s">
        <v>37</v>
      </c>
      <c r="Y977" s="15" t="s">
        <v>37</v>
      </c>
      <c r="Z977" s="12" t="s">
        <v>38</v>
      </c>
      <c r="AA977" s="12" t="s">
        <v>39</v>
      </c>
      <c r="AB977" s="12" t="s">
        <v>40</v>
      </c>
    </row>
    <row r="978" spans="1:28" x14ac:dyDescent="0.2">
      <c r="A978" s="8" t="s">
        <v>35</v>
      </c>
      <c r="B978" s="8" t="s">
        <v>2798</v>
      </c>
      <c r="C978" s="21">
        <v>172.73928991025701</v>
      </c>
      <c r="D978" s="21">
        <v>136.52264477984301</v>
      </c>
      <c r="E978" s="21">
        <v>2.29793961014953</v>
      </c>
      <c r="F978" s="21">
        <v>11.8856093478879</v>
      </c>
      <c r="G978" s="81"/>
      <c r="H978" s="81" t="s">
        <v>12351</v>
      </c>
      <c r="I978" s="81"/>
      <c r="J978" s="21">
        <v>-1.79658197675522</v>
      </c>
      <c r="K978" s="22">
        <v>4.3378720401908397E-6</v>
      </c>
      <c r="L978" s="8">
        <v>545</v>
      </c>
      <c r="M978" s="8" t="s">
        <v>2799</v>
      </c>
      <c r="N978" s="8" t="s">
        <v>2800</v>
      </c>
      <c r="O978" s="8" t="s">
        <v>2801</v>
      </c>
      <c r="P978" s="8" t="s">
        <v>1632</v>
      </c>
      <c r="Q978" s="8">
        <v>5.44067E-67</v>
      </c>
      <c r="R978" s="8" t="s">
        <v>2802</v>
      </c>
      <c r="S978" s="8">
        <v>31.58</v>
      </c>
      <c r="T978" s="8">
        <v>2.9999999999999999E-7</v>
      </c>
      <c r="U978" s="8" t="s">
        <v>2803</v>
      </c>
      <c r="V978" s="8" t="s">
        <v>2804</v>
      </c>
      <c r="W978" s="8" t="s">
        <v>37</v>
      </c>
      <c r="X978" s="8" t="s">
        <v>2805</v>
      </c>
      <c r="Y978" s="8" t="s">
        <v>37</v>
      </c>
      <c r="Z978" s="8" t="s">
        <v>38</v>
      </c>
      <c r="AA978" s="8" t="s">
        <v>2806</v>
      </c>
      <c r="AB978" s="8" t="s">
        <v>2807</v>
      </c>
    </row>
    <row r="979" spans="1:28" x14ac:dyDescent="0.2">
      <c r="A979" s="12" t="s">
        <v>35</v>
      </c>
      <c r="B979" s="12" t="s">
        <v>2808</v>
      </c>
      <c r="C979" s="13">
        <v>291.93083257457198</v>
      </c>
      <c r="D979" s="13">
        <v>615.72269429803202</v>
      </c>
      <c r="E979" s="13">
        <v>745.56390784744406</v>
      </c>
      <c r="F979" s="13">
        <v>1071.85126111458</v>
      </c>
      <c r="G979" s="89"/>
      <c r="H979" s="89" t="s">
        <v>12351</v>
      </c>
      <c r="I979" s="89"/>
      <c r="J979" s="13">
        <v>-1.73020184296577</v>
      </c>
      <c r="K979" s="14">
        <v>4.3729760566399798E-6</v>
      </c>
      <c r="L979" s="12">
        <v>444</v>
      </c>
      <c r="M979" s="15" t="s">
        <v>37</v>
      </c>
      <c r="N979" s="16" t="s">
        <v>37</v>
      </c>
      <c r="O979" s="15" t="s">
        <v>37</v>
      </c>
      <c r="P979" s="15"/>
      <c r="Q979" s="17" t="s">
        <v>37</v>
      </c>
      <c r="R979" s="15" t="s">
        <v>37</v>
      </c>
      <c r="S979" s="15" t="s">
        <v>37</v>
      </c>
      <c r="T979" s="15" t="s">
        <v>37</v>
      </c>
      <c r="U979" s="15" t="s">
        <v>37</v>
      </c>
      <c r="V979" s="15" t="s">
        <v>37</v>
      </c>
      <c r="W979" s="15" t="s">
        <v>37</v>
      </c>
      <c r="X979" s="15" t="s">
        <v>37</v>
      </c>
      <c r="Y979" s="15" t="s">
        <v>37</v>
      </c>
      <c r="Z979" s="12" t="s">
        <v>38</v>
      </c>
      <c r="AA979" s="12" t="s">
        <v>39</v>
      </c>
      <c r="AB979" s="12" t="s">
        <v>40</v>
      </c>
    </row>
    <row r="980" spans="1:28" x14ac:dyDescent="0.2">
      <c r="A980" s="12" t="s">
        <v>35</v>
      </c>
      <c r="B980" s="12" t="s">
        <v>2810</v>
      </c>
      <c r="C980" s="13">
        <v>1.78650039439019</v>
      </c>
      <c r="D980" s="13">
        <v>4.2172114950317603</v>
      </c>
      <c r="E980" s="13">
        <v>7.1822552433925901</v>
      </c>
      <c r="F980" s="13">
        <v>14.3484835628869</v>
      </c>
      <c r="G980" s="89"/>
      <c r="H980" s="89" t="s">
        <v>12351</v>
      </c>
      <c r="I980" s="89"/>
      <c r="J980" s="13">
        <v>-1.7227294847294801</v>
      </c>
      <c r="K980" s="14">
        <v>4.6062097692476498E-6</v>
      </c>
      <c r="L980" s="12">
        <v>531</v>
      </c>
      <c r="M980" s="15" t="s">
        <v>37</v>
      </c>
      <c r="N980" s="16" t="s">
        <v>37</v>
      </c>
      <c r="O980" s="15" t="s">
        <v>37</v>
      </c>
      <c r="P980" s="15"/>
      <c r="Q980" s="17" t="s">
        <v>37</v>
      </c>
      <c r="R980" s="15" t="s">
        <v>37</v>
      </c>
      <c r="S980" s="15" t="s">
        <v>37</v>
      </c>
      <c r="T980" s="15" t="s">
        <v>37</v>
      </c>
      <c r="U980" s="15" t="s">
        <v>37</v>
      </c>
      <c r="V980" s="15" t="s">
        <v>37</v>
      </c>
      <c r="W980" s="15" t="s">
        <v>37</v>
      </c>
      <c r="X980" s="15" t="s">
        <v>37</v>
      </c>
      <c r="Y980" s="15" t="s">
        <v>37</v>
      </c>
      <c r="Z980" s="12" t="s">
        <v>38</v>
      </c>
      <c r="AA980" s="12" t="s">
        <v>39</v>
      </c>
      <c r="AB980" s="12" t="s">
        <v>40</v>
      </c>
    </row>
    <row r="981" spans="1:28" x14ac:dyDescent="0.2">
      <c r="A981" s="12" t="s">
        <v>35</v>
      </c>
      <c r="B981" s="12" t="s">
        <v>2811</v>
      </c>
      <c r="C981" s="13">
        <v>204.82980636921499</v>
      </c>
      <c r="D981" s="13">
        <v>83.316314636418696</v>
      </c>
      <c r="E981" s="13">
        <v>58.111887753354999</v>
      </c>
      <c r="F981" s="13">
        <v>49.103855978711998</v>
      </c>
      <c r="G981" s="89"/>
      <c r="H981" s="89" t="s">
        <v>12351</v>
      </c>
      <c r="I981" s="89"/>
      <c r="J981" s="13">
        <v>2.0696777321573401</v>
      </c>
      <c r="K981" s="14">
        <v>4.6869447420506304E-6</v>
      </c>
      <c r="L981" s="12">
        <v>808</v>
      </c>
      <c r="M981" s="15" t="s">
        <v>37</v>
      </c>
      <c r="N981" s="16" t="s">
        <v>37</v>
      </c>
      <c r="O981" s="15" t="s">
        <v>37</v>
      </c>
      <c r="P981" s="15"/>
      <c r="Q981" s="17" t="s">
        <v>37</v>
      </c>
      <c r="R981" s="15" t="s">
        <v>37</v>
      </c>
      <c r="S981" s="15" t="s">
        <v>37</v>
      </c>
      <c r="T981" s="15" t="s">
        <v>37</v>
      </c>
      <c r="U981" s="15" t="s">
        <v>37</v>
      </c>
      <c r="V981" s="15" t="s">
        <v>37</v>
      </c>
      <c r="W981" s="15" t="s">
        <v>37</v>
      </c>
      <c r="X981" s="15" t="s">
        <v>37</v>
      </c>
      <c r="Y981" s="15" t="s">
        <v>37</v>
      </c>
      <c r="Z981" s="12" t="s">
        <v>38</v>
      </c>
      <c r="AA981" s="12" t="s">
        <v>39</v>
      </c>
      <c r="AB981" s="12" t="s">
        <v>40</v>
      </c>
    </row>
    <row r="982" spans="1:28" x14ac:dyDescent="0.2">
      <c r="A982" s="12" t="s">
        <v>35</v>
      </c>
      <c r="B982" s="12" t="s">
        <v>2812</v>
      </c>
      <c r="C982" s="13">
        <v>21.58359136816</v>
      </c>
      <c r="D982" s="13">
        <v>38.5753718988923</v>
      </c>
      <c r="E982" s="13">
        <v>6.2194949373372896</v>
      </c>
      <c r="F982" s="13">
        <v>16.248949058779498</v>
      </c>
      <c r="G982" s="89"/>
      <c r="H982" s="89" t="s">
        <v>12351</v>
      </c>
      <c r="I982" s="89"/>
      <c r="J982" s="13">
        <v>-1.6813674937322101</v>
      </c>
      <c r="K982" s="14">
        <v>4.9345732206414199E-6</v>
      </c>
      <c r="L982" s="12">
        <v>404</v>
      </c>
      <c r="M982" s="15" t="s">
        <v>37</v>
      </c>
      <c r="N982" s="16" t="s">
        <v>37</v>
      </c>
      <c r="O982" s="15" t="s">
        <v>37</v>
      </c>
      <c r="P982" s="15"/>
      <c r="Q982" s="17" t="s">
        <v>37</v>
      </c>
      <c r="R982" s="15" t="s">
        <v>37</v>
      </c>
      <c r="S982" s="15" t="s">
        <v>37</v>
      </c>
      <c r="T982" s="15" t="s">
        <v>37</v>
      </c>
      <c r="U982" s="15" t="s">
        <v>37</v>
      </c>
      <c r="V982" s="15" t="s">
        <v>37</v>
      </c>
      <c r="W982" s="15" t="s">
        <v>37</v>
      </c>
      <c r="X982" s="15" t="s">
        <v>37</v>
      </c>
      <c r="Y982" s="15" t="s">
        <v>37</v>
      </c>
      <c r="Z982" s="12" t="s">
        <v>38</v>
      </c>
      <c r="AA982" s="12" t="s">
        <v>39</v>
      </c>
      <c r="AB982" s="12" t="s">
        <v>40</v>
      </c>
    </row>
    <row r="983" spans="1:28" x14ac:dyDescent="0.2">
      <c r="A983" s="12" t="s">
        <v>35</v>
      </c>
      <c r="B983" s="12" t="s">
        <v>2814</v>
      </c>
      <c r="C983" s="13">
        <v>2.0705988177081802</v>
      </c>
      <c r="D983" s="13">
        <v>1.46562438553656</v>
      </c>
      <c r="E983" s="13">
        <v>9.8161818164296495</v>
      </c>
      <c r="F983" s="13">
        <v>12.6915467626529</v>
      </c>
      <c r="G983" s="89"/>
      <c r="H983" s="89" t="s">
        <v>12351</v>
      </c>
      <c r="I983" s="89"/>
      <c r="J983" s="13">
        <v>-2.19213710329231</v>
      </c>
      <c r="K983" s="14">
        <v>4.9618694259046704E-6</v>
      </c>
      <c r="L983" s="12">
        <v>500</v>
      </c>
      <c r="M983" s="15" t="s">
        <v>37</v>
      </c>
      <c r="N983" s="16" t="s">
        <v>37</v>
      </c>
      <c r="O983" s="15" t="s">
        <v>37</v>
      </c>
      <c r="P983" s="15"/>
      <c r="Q983" s="17" t="s">
        <v>37</v>
      </c>
      <c r="R983" s="15" t="s">
        <v>37</v>
      </c>
      <c r="S983" s="15" t="s">
        <v>37</v>
      </c>
      <c r="T983" s="15" t="s">
        <v>37</v>
      </c>
      <c r="U983" s="15" t="s">
        <v>37</v>
      </c>
      <c r="V983" s="15" t="s">
        <v>37</v>
      </c>
      <c r="W983" s="15" t="s">
        <v>37</v>
      </c>
      <c r="X983" s="15" t="s">
        <v>37</v>
      </c>
      <c r="Y983" s="15" t="s">
        <v>37</v>
      </c>
      <c r="Z983" s="12" t="s">
        <v>38</v>
      </c>
      <c r="AA983" s="12" t="s">
        <v>39</v>
      </c>
      <c r="AB983" s="12" t="s">
        <v>40</v>
      </c>
    </row>
    <row r="984" spans="1:28" x14ac:dyDescent="0.2">
      <c r="A984" s="12" t="s">
        <v>35</v>
      </c>
      <c r="B984" s="12" t="s">
        <v>2815</v>
      </c>
      <c r="C984" s="13">
        <v>4.02709965938912</v>
      </c>
      <c r="D984" s="13">
        <v>1.51593426484583</v>
      </c>
      <c r="E984" s="13">
        <v>4.6180003209471696</v>
      </c>
      <c r="F984" s="13">
        <v>16.315551651919801</v>
      </c>
      <c r="G984" s="89"/>
      <c r="H984" s="89" t="s">
        <v>12351</v>
      </c>
      <c r="I984" s="89"/>
      <c r="J984" s="13">
        <v>1.67954619260495</v>
      </c>
      <c r="K984" s="14">
        <v>5.2174531979772702E-6</v>
      </c>
      <c r="L984" s="12">
        <v>400</v>
      </c>
      <c r="M984" s="15" t="s">
        <v>37</v>
      </c>
      <c r="N984" s="16" t="s">
        <v>37</v>
      </c>
      <c r="O984" s="15" t="s">
        <v>37</v>
      </c>
      <c r="P984" s="15"/>
      <c r="Q984" s="17" t="s">
        <v>37</v>
      </c>
      <c r="R984" s="15" t="s">
        <v>37</v>
      </c>
      <c r="S984" s="15" t="s">
        <v>37</v>
      </c>
      <c r="T984" s="15" t="s">
        <v>37</v>
      </c>
      <c r="U984" s="15" t="s">
        <v>37</v>
      </c>
      <c r="V984" s="15" t="s">
        <v>37</v>
      </c>
      <c r="W984" s="15" t="s">
        <v>37</v>
      </c>
      <c r="X984" s="15" t="s">
        <v>37</v>
      </c>
      <c r="Y984" s="15" t="s">
        <v>37</v>
      </c>
      <c r="Z984" s="12" t="s">
        <v>38</v>
      </c>
      <c r="AA984" s="12" t="s">
        <v>39</v>
      </c>
      <c r="AB984" s="12" t="s">
        <v>40</v>
      </c>
    </row>
    <row r="985" spans="1:28" x14ac:dyDescent="0.2">
      <c r="A985" s="12" t="s">
        <v>35</v>
      </c>
      <c r="B985" s="12" t="s">
        <v>2816</v>
      </c>
      <c r="C985" s="13">
        <v>3.6626999811347298</v>
      </c>
      <c r="D985" s="13">
        <v>1.0652598431529099</v>
      </c>
      <c r="E985" s="13">
        <v>8.8493522888214606</v>
      </c>
      <c r="F985" s="13">
        <v>11.1716452092098</v>
      </c>
      <c r="G985" s="89"/>
      <c r="H985" s="89" t="s">
        <v>12351</v>
      </c>
      <c r="I985" s="89"/>
      <c r="J985" s="13">
        <v>-2.1165318089818599</v>
      </c>
      <c r="K985" s="14">
        <v>5.3213597171541997E-6</v>
      </c>
      <c r="L985" s="12">
        <v>400</v>
      </c>
      <c r="M985" s="15" t="s">
        <v>37</v>
      </c>
      <c r="N985" s="16" t="s">
        <v>37</v>
      </c>
      <c r="O985" s="15" t="s">
        <v>37</v>
      </c>
      <c r="P985" s="15"/>
      <c r="Q985" s="17" t="s">
        <v>37</v>
      </c>
      <c r="R985" s="15" t="s">
        <v>37</v>
      </c>
      <c r="S985" s="15" t="s">
        <v>37</v>
      </c>
      <c r="T985" s="15" t="s">
        <v>37</v>
      </c>
      <c r="U985" s="15" t="s">
        <v>37</v>
      </c>
      <c r="V985" s="15" t="s">
        <v>37</v>
      </c>
      <c r="W985" s="15" t="s">
        <v>37</v>
      </c>
      <c r="X985" s="15" t="s">
        <v>37</v>
      </c>
      <c r="Y985" s="15" t="s">
        <v>37</v>
      </c>
      <c r="Z985" s="12" t="s">
        <v>38</v>
      </c>
      <c r="AA985" s="12" t="s">
        <v>39</v>
      </c>
      <c r="AB985" s="12" t="s">
        <v>40</v>
      </c>
    </row>
    <row r="986" spans="1:28" x14ac:dyDescent="0.2">
      <c r="A986" s="12" t="s">
        <v>35</v>
      </c>
      <c r="B986" s="12" t="s">
        <v>2817</v>
      </c>
      <c r="C986" s="13">
        <v>602.75372268545004</v>
      </c>
      <c r="D986" s="13">
        <v>435.47164529091299</v>
      </c>
      <c r="E986" s="13">
        <v>201.695413511597</v>
      </c>
      <c r="F986" s="13">
        <v>126.54458558000699</v>
      </c>
      <c r="G986" s="89"/>
      <c r="H986" s="89" t="s">
        <v>12351</v>
      </c>
      <c r="I986" s="89"/>
      <c r="J986" s="13">
        <v>-1.6629467552077299</v>
      </c>
      <c r="K986" s="14">
        <v>5.3381091838187197E-6</v>
      </c>
      <c r="L986" s="12">
        <v>500</v>
      </c>
      <c r="M986" s="15" t="s">
        <v>37</v>
      </c>
      <c r="N986" s="16" t="s">
        <v>37</v>
      </c>
      <c r="O986" s="15" t="s">
        <v>37</v>
      </c>
      <c r="P986" s="15"/>
      <c r="Q986" s="17" t="s">
        <v>37</v>
      </c>
      <c r="R986" s="15" t="s">
        <v>37</v>
      </c>
      <c r="S986" s="15" t="s">
        <v>37</v>
      </c>
      <c r="T986" s="15" t="s">
        <v>37</v>
      </c>
      <c r="U986" s="15" t="s">
        <v>37</v>
      </c>
      <c r="V986" s="15" t="s">
        <v>37</v>
      </c>
      <c r="W986" s="15" t="s">
        <v>37</v>
      </c>
      <c r="X986" s="15" t="s">
        <v>37</v>
      </c>
      <c r="Y986" s="15" t="s">
        <v>37</v>
      </c>
      <c r="Z986" s="12" t="s">
        <v>38</v>
      </c>
      <c r="AA986" s="12" t="s">
        <v>39</v>
      </c>
      <c r="AB986" s="12" t="s">
        <v>40</v>
      </c>
    </row>
    <row r="987" spans="1:28" x14ac:dyDescent="0.2">
      <c r="A987" s="12" t="s">
        <v>35</v>
      </c>
      <c r="B987" s="12" t="s">
        <v>2819</v>
      </c>
      <c r="C987" s="13">
        <v>2.21817738377143</v>
      </c>
      <c r="D987" s="13">
        <v>2.8242337479097901</v>
      </c>
      <c r="E987" s="13">
        <v>11.1143740568574</v>
      </c>
      <c r="F987" s="13">
        <v>26.3593409865443</v>
      </c>
      <c r="G987" s="89"/>
      <c r="H987" s="89" t="s">
        <v>12351</v>
      </c>
      <c r="I987" s="89"/>
      <c r="J987" s="13">
        <v>-2.4531567186069401</v>
      </c>
      <c r="K987" s="14">
        <v>5.4913042233999503E-6</v>
      </c>
      <c r="L987" s="12">
        <v>400</v>
      </c>
      <c r="M987" s="15" t="s">
        <v>37</v>
      </c>
      <c r="N987" s="16" t="s">
        <v>37</v>
      </c>
      <c r="O987" s="15" t="s">
        <v>37</v>
      </c>
      <c r="P987" s="15"/>
      <c r="Q987" s="17" t="s">
        <v>37</v>
      </c>
      <c r="R987" s="15" t="s">
        <v>37</v>
      </c>
      <c r="S987" s="15" t="s">
        <v>37</v>
      </c>
      <c r="T987" s="15" t="s">
        <v>37</v>
      </c>
      <c r="U987" s="15" t="s">
        <v>37</v>
      </c>
      <c r="V987" s="15" t="s">
        <v>37</v>
      </c>
      <c r="W987" s="15" t="s">
        <v>37</v>
      </c>
      <c r="X987" s="15" t="s">
        <v>37</v>
      </c>
      <c r="Y987" s="15" t="s">
        <v>37</v>
      </c>
      <c r="Z987" s="12" t="s">
        <v>38</v>
      </c>
      <c r="AA987" s="12" t="s">
        <v>39</v>
      </c>
      <c r="AB987" s="12" t="s">
        <v>40</v>
      </c>
    </row>
    <row r="988" spans="1:28" x14ac:dyDescent="0.2">
      <c r="A988" s="12" t="s">
        <v>35</v>
      </c>
      <c r="B988" s="12" t="s">
        <v>2820</v>
      </c>
      <c r="C988" s="13">
        <v>1.4230166108136799</v>
      </c>
      <c r="D988" s="13">
        <v>0.38785897137008402</v>
      </c>
      <c r="E988" s="13">
        <v>6.5912233915003302</v>
      </c>
      <c r="F988" s="13">
        <v>10.655034924782999</v>
      </c>
      <c r="G988" s="89"/>
      <c r="H988" s="89" t="s">
        <v>12351</v>
      </c>
      <c r="I988" s="89"/>
      <c r="J988" s="13">
        <v>1.87334030669871</v>
      </c>
      <c r="K988" s="14">
        <v>5.4913042233999503E-6</v>
      </c>
      <c r="L988" s="12">
        <v>709</v>
      </c>
      <c r="M988" s="15" t="s">
        <v>37</v>
      </c>
      <c r="N988" s="16" t="s">
        <v>37</v>
      </c>
      <c r="O988" s="15" t="s">
        <v>37</v>
      </c>
      <c r="P988" s="15"/>
      <c r="Q988" s="17" t="s">
        <v>37</v>
      </c>
      <c r="R988" s="15" t="s">
        <v>37</v>
      </c>
      <c r="S988" s="15" t="s">
        <v>37</v>
      </c>
      <c r="T988" s="15" t="s">
        <v>37</v>
      </c>
      <c r="U988" s="15" t="s">
        <v>37</v>
      </c>
      <c r="V988" s="15" t="s">
        <v>37</v>
      </c>
      <c r="W988" s="15" t="s">
        <v>37</v>
      </c>
      <c r="X988" s="15" t="s">
        <v>37</v>
      </c>
      <c r="Y988" s="15" t="s">
        <v>37</v>
      </c>
      <c r="Z988" s="12" t="s">
        <v>38</v>
      </c>
      <c r="AA988" s="12" t="s">
        <v>39</v>
      </c>
      <c r="AB988" s="12" t="s">
        <v>40</v>
      </c>
    </row>
    <row r="989" spans="1:28" x14ac:dyDescent="0.2">
      <c r="A989" s="12" t="s">
        <v>35</v>
      </c>
      <c r="B989" s="12" t="s">
        <v>2821</v>
      </c>
      <c r="C989" s="13">
        <v>3.5803911497162999</v>
      </c>
      <c r="D989" s="13">
        <v>0.76891138124849701</v>
      </c>
      <c r="E989" s="13">
        <v>15.921973050961901</v>
      </c>
      <c r="F989" s="13">
        <v>15.3515327559337</v>
      </c>
      <c r="G989" s="89"/>
      <c r="H989" s="89" t="s">
        <v>12351</v>
      </c>
      <c r="I989" s="89"/>
      <c r="J989" s="13">
        <v>1.65623925002584</v>
      </c>
      <c r="K989" s="14">
        <v>5.5462848141505499E-6</v>
      </c>
      <c r="L989" s="12">
        <v>430</v>
      </c>
      <c r="M989" s="15" t="s">
        <v>37</v>
      </c>
      <c r="N989" s="16" t="s">
        <v>37</v>
      </c>
      <c r="O989" s="15" t="s">
        <v>37</v>
      </c>
      <c r="P989" s="15"/>
      <c r="Q989" s="17" t="s">
        <v>37</v>
      </c>
      <c r="R989" s="15" t="s">
        <v>37</v>
      </c>
      <c r="S989" s="15" t="s">
        <v>37</v>
      </c>
      <c r="T989" s="15" t="s">
        <v>37</v>
      </c>
      <c r="U989" s="15" t="s">
        <v>37</v>
      </c>
      <c r="V989" s="15" t="s">
        <v>37</v>
      </c>
      <c r="W989" s="15" t="s">
        <v>37</v>
      </c>
      <c r="X989" s="15" t="s">
        <v>37</v>
      </c>
      <c r="Y989" s="15" t="s">
        <v>37</v>
      </c>
      <c r="Z989" s="12" t="s">
        <v>38</v>
      </c>
      <c r="AA989" s="12" t="s">
        <v>39</v>
      </c>
      <c r="AB989" s="12" t="s">
        <v>40</v>
      </c>
    </row>
    <row r="990" spans="1:28" x14ac:dyDescent="0.2">
      <c r="A990" s="12" t="s">
        <v>35</v>
      </c>
      <c r="B990" s="12" t="s">
        <v>2822</v>
      </c>
      <c r="C990" s="13">
        <v>15.598498264828001</v>
      </c>
      <c r="D990" s="13">
        <v>56.657219426048499</v>
      </c>
      <c r="E990" s="13">
        <v>22.1662661105496</v>
      </c>
      <c r="F990" s="13">
        <v>0.93977705194143002</v>
      </c>
      <c r="G990" s="89"/>
      <c r="H990" s="89" t="s">
        <v>12351</v>
      </c>
      <c r="I990" s="89"/>
      <c r="J990" s="13">
        <v>-2.19191939918176</v>
      </c>
      <c r="K990" s="14">
        <v>5.5865864586821798E-6</v>
      </c>
      <c r="L990" s="12">
        <v>651</v>
      </c>
      <c r="M990" s="12" t="s">
        <v>2823</v>
      </c>
      <c r="N990" s="13" t="s">
        <v>12307</v>
      </c>
      <c r="O990" s="12" t="s">
        <v>79</v>
      </c>
      <c r="P990" s="12" t="s">
        <v>55</v>
      </c>
      <c r="Q990" s="14">
        <v>3.6634300000000003E-43</v>
      </c>
      <c r="R990" s="12" t="s">
        <v>2825</v>
      </c>
      <c r="S990" s="12">
        <v>43.55</v>
      </c>
      <c r="T990" s="12">
        <v>3.0000000000000002E-40</v>
      </c>
      <c r="U990" s="12" t="s">
        <v>2826</v>
      </c>
      <c r="V990" s="12" t="s">
        <v>2827</v>
      </c>
      <c r="W990" s="15" t="s">
        <v>37</v>
      </c>
      <c r="X990" s="15" t="s">
        <v>89</v>
      </c>
      <c r="Y990" s="15" t="s">
        <v>37</v>
      </c>
      <c r="Z990" s="12" t="s">
        <v>38</v>
      </c>
      <c r="AA990" s="12" t="s">
        <v>39</v>
      </c>
      <c r="AB990" s="12" t="s">
        <v>83</v>
      </c>
    </row>
    <row r="991" spans="1:28" x14ac:dyDescent="0.2">
      <c r="A991" s="12" t="s">
        <v>35</v>
      </c>
      <c r="B991" s="12" t="s">
        <v>2828</v>
      </c>
      <c r="C991" s="13">
        <v>4.3157130973162303</v>
      </c>
      <c r="D991" s="13">
        <v>11.7405898812115</v>
      </c>
      <c r="E991" s="13">
        <v>15.945706987442</v>
      </c>
      <c r="F991" s="13">
        <v>28.8948251731487</v>
      </c>
      <c r="G991" s="89"/>
      <c r="H991" s="89" t="s">
        <v>12351</v>
      </c>
      <c r="I991" s="89"/>
      <c r="J991" s="13">
        <v>1.7261708103986699</v>
      </c>
      <c r="K991" s="14">
        <v>5.7796702733730002E-6</v>
      </c>
      <c r="L991" s="12">
        <v>667</v>
      </c>
      <c r="M991" s="15" t="s">
        <v>37</v>
      </c>
      <c r="N991" s="16" t="s">
        <v>37</v>
      </c>
      <c r="O991" s="15" t="s">
        <v>37</v>
      </c>
      <c r="P991" s="15"/>
      <c r="Q991" s="17" t="s">
        <v>37</v>
      </c>
      <c r="R991" s="15" t="s">
        <v>37</v>
      </c>
      <c r="S991" s="15" t="s">
        <v>37</v>
      </c>
      <c r="T991" s="15" t="s">
        <v>37</v>
      </c>
      <c r="U991" s="15" t="s">
        <v>37</v>
      </c>
      <c r="V991" s="15" t="s">
        <v>37</v>
      </c>
      <c r="W991" s="15" t="s">
        <v>37</v>
      </c>
      <c r="X991" s="15" t="s">
        <v>37</v>
      </c>
      <c r="Y991" s="15" t="s">
        <v>37</v>
      </c>
      <c r="Z991" s="12" t="s">
        <v>38</v>
      </c>
      <c r="AA991" s="12" t="s">
        <v>39</v>
      </c>
      <c r="AB991" s="12" t="s">
        <v>40</v>
      </c>
    </row>
    <row r="992" spans="1:28" x14ac:dyDescent="0.2">
      <c r="A992" s="12" t="s">
        <v>35</v>
      </c>
      <c r="B992" s="12" t="s">
        <v>2829</v>
      </c>
      <c r="C992" s="13">
        <v>1093.1840634205801</v>
      </c>
      <c r="D992" s="13">
        <v>1261.66217376291</v>
      </c>
      <c r="E992" s="13">
        <v>570.61659635872195</v>
      </c>
      <c r="F992" s="13">
        <v>495.87016637276599</v>
      </c>
      <c r="G992" s="89"/>
      <c r="H992" s="89" t="s">
        <v>12351</v>
      </c>
      <c r="I992" s="89"/>
      <c r="J992" s="13">
        <v>-2.4427462577506698</v>
      </c>
      <c r="K992" s="14">
        <v>6.0226976669492603E-6</v>
      </c>
      <c r="L992" s="12">
        <v>411</v>
      </c>
      <c r="M992" s="15" t="s">
        <v>37</v>
      </c>
      <c r="N992" s="16" t="s">
        <v>37</v>
      </c>
      <c r="O992" s="15" t="s">
        <v>37</v>
      </c>
      <c r="P992" s="15"/>
      <c r="Q992" s="17" t="s">
        <v>37</v>
      </c>
      <c r="R992" s="15" t="s">
        <v>37</v>
      </c>
      <c r="S992" s="15" t="s">
        <v>37</v>
      </c>
      <c r="T992" s="15" t="s">
        <v>37</v>
      </c>
      <c r="U992" s="15" t="s">
        <v>37</v>
      </c>
      <c r="V992" s="15" t="s">
        <v>37</v>
      </c>
      <c r="W992" s="15" t="s">
        <v>37</v>
      </c>
      <c r="X992" s="15" t="s">
        <v>37</v>
      </c>
      <c r="Y992" s="15" t="s">
        <v>37</v>
      </c>
      <c r="Z992" s="12" t="s">
        <v>38</v>
      </c>
      <c r="AA992" s="12" t="s">
        <v>39</v>
      </c>
      <c r="AB992" s="12" t="s">
        <v>40</v>
      </c>
    </row>
    <row r="993" spans="1:28" x14ac:dyDescent="0.2">
      <c r="A993" s="1" t="s">
        <v>35</v>
      </c>
      <c r="B993" s="1" t="s">
        <v>2830</v>
      </c>
      <c r="C993" s="18">
        <v>25.647410895412001</v>
      </c>
      <c r="D993" s="18">
        <v>22.160491079749399</v>
      </c>
      <c r="E993" s="18">
        <v>7.1653713891606898</v>
      </c>
      <c r="F993" s="18">
        <v>9.7598464762922692</v>
      </c>
      <c r="G993" s="84"/>
      <c r="H993" s="84" t="s">
        <v>12351</v>
      </c>
      <c r="I993" s="84"/>
      <c r="J993" s="18">
        <v>1.70138595748933</v>
      </c>
      <c r="K993" s="19">
        <v>6.1533755934711901E-6</v>
      </c>
      <c r="L993" s="1">
        <v>400</v>
      </c>
      <c r="M993" s="1" t="s">
        <v>2831</v>
      </c>
      <c r="N993" s="1" t="s">
        <v>12042</v>
      </c>
      <c r="O993" s="1" t="s">
        <v>79</v>
      </c>
      <c r="P993" s="1" t="s">
        <v>55</v>
      </c>
      <c r="Q993" s="1">
        <v>5.8120000000000002E-11</v>
      </c>
      <c r="R993" s="1" t="s">
        <v>2832</v>
      </c>
      <c r="S993" s="1">
        <v>44.44</v>
      </c>
      <c r="T993" s="1">
        <v>3.9999999999999998E-11</v>
      </c>
      <c r="U993" s="1" t="s">
        <v>2833</v>
      </c>
      <c r="V993" s="1" t="s">
        <v>2834</v>
      </c>
      <c r="W993" s="1" t="s">
        <v>37</v>
      </c>
      <c r="X993" s="1" t="s">
        <v>89</v>
      </c>
      <c r="Y993" s="1" t="s">
        <v>37</v>
      </c>
      <c r="Z993" s="1" t="s">
        <v>38</v>
      </c>
      <c r="AA993" s="1" t="s">
        <v>39</v>
      </c>
      <c r="AB993" s="1" t="s">
        <v>2835</v>
      </c>
    </row>
    <row r="994" spans="1:28" x14ac:dyDescent="0.2">
      <c r="A994" s="12" t="s">
        <v>35</v>
      </c>
      <c r="B994" s="12" t="s">
        <v>2837</v>
      </c>
      <c r="C994" s="13">
        <v>32.948450073159798</v>
      </c>
      <c r="D994" s="13">
        <v>106.44486055108899</v>
      </c>
      <c r="E994" s="13">
        <v>187.13082769966201</v>
      </c>
      <c r="F994" s="13">
        <v>204.965679526457</v>
      </c>
      <c r="G994" s="89"/>
      <c r="H994" s="89" t="s">
        <v>12351</v>
      </c>
      <c r="I994" s="89"/>
      <c r="J994" s="13">
        <v>-1.69333349502511</v>
      </c>
      <c r="K994" s="14">
        <v>6.2740675855232701E-6</v>
      </c>
      <c r="L994" s="12">
        <v>355</v>
      </c>
      <c r="M994" s="15" t="s">
        <v>37</v>
      </c>
      <c r="N994" s="16" t="s">
        <v>37</v>
      </c>
      <c r="O994" s="15" t="s">
        <v>37</v>
      </c>
      <c r="P994" s="15"/>
      <c r="Q994" s="17" t="s">
        <v>37</v>
      </c>
      <c r="R994" s="15" t="s">
        <v>37</v>
      </c>
      <c r="S994" s="15" t="s">
        <v>37</v>
      </c>
      <c r="T994" s="15" t="s">
        <v>37</v>
      </c>
      <c r="U994" s="15" t="s">
        <v>37</v>
      </c>
      <c r="V994" s="15" t="s">
        <v>37</v>
      </c>
      <c r="W994" s="15" t="s">
        <v>37</v>
      </c>
      <c r="X994" s="15" t="s">
        <v>37</v>
      </c>
      <c r="Y994" s="15" t="s">
        <v>37</v>
      </c>
      <c r="Z994" s="12" t="s">
        <v>38</v>
      </c>
      <c r="AA994" s="12" t="s">
        <v>39</v>
      </c>
      <c r="AB994" s="12" t="s">
        <v>40</v>
      </c>
    </row>
    <row r="995" spans="1:28" x14ac:dyDescent="0.2">
      <c r="A995" s="12" t="s">
        <v>35</v>
      </c>
      <c r="B995" s="12" t="s">
        <v>2838</v>
      </c>
      <c r="C995" s="13">
        <v>3.2684623039965399</v>
      </c>
      <c r="D995" s="13">
        <v>2.9676070376125301</v>
      </c>
      <c r="E995" s="13">
        <v>11.3343905889382</v>
      </c>
      <c r="F995" s="13">
        <v>15.6876613631722</v>
      </c>
      <c r="G995" s="89"/>
      <c r="H995" s="89" t="s">
        <v>12351</v>
      </c>
      <c r="I995" s="89"/>
      <c r="J995" s="13">
        <v>-1.69313044877624</v>
      </c>
      <c r="K995" s="14">
        <v>6.37770861647094E-6</v>
      </c>
      <c r="L995" s="12">
        <v>325</v>
      </c>
      <c r="M995" s="15" t="s">
        <v>37</v>
      </c>
      <c r="N995" s="16" t="s">
        <v>37</v>
      </c>
      <c r="O995" s="15" t="s">
        <v>37</v>
      </c>
      <c r="P995" s="15"/>
      <c r="Q995" s="17" t="s">
        <v>37</v>
      </c>
      <c r="R995" s="15" t="s">
        <v>37</v>
      </c>
      <c r="S995" s="15" t="s">
        <v>37</v>
      </c>
      <c r="T995" s="15" t="s">
        <v>37</v>
      </c>
      <c r="U995" s="15" t="s">
        <v>37</v>
      </c>
      <c r="V995" s="15" t="s">
        <v>37</v>
      </c>
      <c r="W995" s="15" t="s">
        <v>37</v>
      </c>
      <c r="X995" s="15" t="s">
        <v>37</v>
      </c>
      <c r="Y995" s="15" t="s">
        <v>37</v>
      </c>
      <c r="Z995" s="12" t="s">
        <v>38</v>
      </c>
      <c r="AA995" s="12" t="s">
        <v>39</v>
      </c>
      <c r="AB995" s="12" t="s">
        <v>40</v>
      </c>
    </row>
    <row r="996" spans="1:28" x14ac:dyDescent="0.2">
      <c r="A996" s="12" t="s">
        <v>35</v>
      </c>
      <c r="B996" s="12" t="s">
        <v>2846</v>
      </c>
      <c r="C996" s="13">
        <v>25.572285261698401</v>
      </c>
      <c r="D996" s="13">
        <v>30.5282907190171</v>
      </c>
      <c r="E996" s="13">
        <v>5.4914537060525097</v>
      </c>
      <c r="F996" s="13">
        <v>19.048424833604901</v>
      </c>
      <c r="G996" s="89"/>
      <c r="H996" s="89" t="s">
        <v>12351</v>
      </c>
      <c r="I996" s="89"/>
      <c r="J996" s="13">
        <v>-1.9543184986694699</v>
      </c>
      <c r="K996" s="14">
        <v>6.37770861647094E-6</v>
      </c>
      <c r="L996" s="12">
        <v>419</v>
      </c>
      <c r="M996" s="15" t="s">
        <v>37</v>
      </c>
      <c r="N996" s="16" t="s">
        <v>37</v>
      </c>
      <c r="O996" s="15" t="s">
        <v>37</v>
      </c>
      <c r="P996" s="15"/>
      <c r="Q996" s="17" t="s">
        <v>37</v>
      </c>
      <c r="R996" s="15" t="s">
        <v>37</v>
      </c>
      <c r="S996" s="15" t="s">
        <v>37</v>
      </c>
      <c r="T996" s="15" t="s">
        <v>37</v>
      </c>
      <c r="U996" s="15" t="s">
        <v>37</v>
      </c>
      <c r="V996" s="15" t="s">
        <v>37</v>
      </c>
      <c r="W996" s="15" t="s">
        <v>37</v>
      </c>
      <c r="X996" s="15" t="s">
        <v>37</v>
      </c>
      <c r="Y996" s="15" t="s">
        <v>37</v>
      </c>
      <c r="Z996" s="12" t="s">
        <v>38</v>
      </c>
      <c r="AA996" s="12" t="s">
        <v>39</v>
      </c>
      <c r="AB996" s="12" t="s">
        <v>40</v>
      </c>
    </row>
    <row r="997" spans="1:28" x14ac:dyDescent="0.2">
      <c r="A997" s="12" t="s">
        <v>35</v>
      </c>
      <c r="B997" s="12" t="s">
        <v>2847</v>
      </c>
      <c r="C997" s="13">
        <v>104.53261807559799</v>
      </c>
      <c r="D997" s="13">
        <v>53.506948072591896</v>
      </c>
      <c r="E997" s="13">
        <v>37.5668766475872</v>
      </c>
      <c r="F997" s="13">
        <v>19.406095847290501</v>
      </c>
      <c r="G997" s="89"/>
      <c r="H997" s="89" t="s">
        <v>12351</v>
      </c>
      <c r="I997" s="89"/>
      <c r="J997" s="13">
        <v>-4.0292411174061904</v>
      </c>
      <c r="K997" s="14">
        <v>6.7254814234054402E-6</v>
      </c>
      <c r="L997" s="12">
        <v>401</v>
      </c>
      <c r="M997" s="15" t="s">
        <v>37</v>
      </c>
      <c r="N997" s="16" t="s">
        <v>37</v>
      </c>
      <c r="O997" s="15" t="s">
        <v>37</v>
      </c>
      <c r="P997" s="15"/>
      <c r="Q997" s="17" t="s">
        <v>37</v>
      </c>
      <c r="R997" s="15" t="s">
        <v>37</v>
      </c>
      <c r="S997" s="15" t="s">
        <v>37</v>
      </c>
      <c r="T997" s="15" t="s">
        <v>37</v>
      </c>
      <c r="U997" s="15" t="s">
        <v>37</v>
      </c>
      <c r="V997" s="15" t="s">
        <v>37</v>
      </c>
      <c r="W997" s="15" t="s">
        <v>37</v>
      </c>
      <c r="X997" s="15" t="s">
        <v>37</v>
      </c>
      <c r="Y997" s="15" t="s">
        <v>37</v>
      </c>
      <c r="Z997" s="12" t="s">
        <v>38</v>
      </c>
      <c r="AA997" s="12" t="s">
        <v>39</v>
      </c>
      <c r="AB997" s="12" t="s">
        <v>40</v>
      </c>
    </row>
    <row r="998" spans="1:28" x14ac:dyDescent="0.2">
      <c r="A998" s="12" t="s">
        <v>35</v>
      </c>
      <c r="B998" s="12" t="s">
        <v>2848</v>
      </c>
      <c r="C998" s="13">
        <v>0.73030652770693305</v>
      </c>
      <c r="D998" s="13">
        <v>2.05277935600814</v>
      </c>
      <c r="E998" s="13">
        <v>6.4685562234615999</v>
      </c>
      <c r="F998" s="13">
        <v>5.7862605448983704</v>
      </c>
      <c r="G998" s="89"/>
      <c r="H998" s="89" t="s">
        <v>12351</v>
      </c>
      <c r="I998" s="89"/>
      <c r="J998" s="13">
        <v>-2.0747801840156899</v>
      </c>
      <c r="K998" s="14">
        <v>6.9424570779528799E-6</v>
      </c>
      <c r="L998" s="12">
        <v>403</v>
      </c>
      <c r="M998" s="15" t="s">
        <v>37</v>
      </c>
      <c r="N998" s="16" t="s">
        <v>37</v>
      </c>
      <c r="O998" s="15" t="s">
        <v>37</v>
      </c>
      <c r="P998" s="15"/>
      <c r="Q998" s="17" t="s">
        <v>37</v>
      </c>
      <c r="R998" s="15" t="s">
        <v>37</v>
      </c>
      <c r="S998" s="15" t="s">
        <v>37</v>
      </c>
      <c r="T998" s="15" t="s">
        <v>37</v>
      </c>
      <c r="U998" s="15" t="s">
        <v>37</v>
      </c>
      <c r="V998" s="15" t="s">
        <v>37</v>
      </c>
      <c r="W998" s="15" t="s">
        <v>37</v>
      </c>
      <c r="X998" s="15" t="s">
        <v>37</v>
      </c>
      <c r="Y998" s="15" t="s">
        <v>37</v>
      </c>
      <c r="Z998" s="12" t="s">
        <v>38</v>
      </c>
      <c r="AA998" s="12" t="s">
        <v>39</v>
      </c>
      <c r="AB998" s="12" t="s">
        <v>40</v>
      </c>
    </row>
    <row r="999" spans="1:28" x14ac:dyDescent="0.2">
      <c r="A999" s="12" t="s">
        <v>35</v>
      </c>
      <c r="B999" s="12" t="s">
        <v>2849</v>
      </c>
      <c r="C999" s="13">
        <v>717.51508214649505</v>
      </c>
      <c r="D999" s="13">
        <v>307.409168049078</v>
      </c>
      <c r="E999" s="13">
        <v>126.373577561223</v>
      </c>
      <c r="F999" s="13">
        <v>227.22586993303801</v>
      </c>
      <c r="G999" s="89"/>
      <c r="H999" s="89" t="s">
        <v>12351</v>
      </c>
      <c r="I999" s="89"/>
      <c r="J999" s="13">
        <v>1.7373611487028899</v>
      </c>
      <c r="K999" s="14">
        <v>7.0813291983226201E-6</v>
      </c>
      <c r="L999" s="12">
        <v>3430</v>
      </c>
      <c r="M999" s="12" t="s">
        <v>795</v>
      </c>
      <c r="N999" s="13" t="s">
        <v>11940</v>
      </c>
      <c r="O999" s="12" t="s">
        <v>54</v>
      </c>
      <c r="P999" s="12" t="s">
        <v>55</v>
      </c>
      <c r="Q999" s="14">
        <v>0</v>
      </c>
      <c r="R999" s="12" t="s">
        <v>797</v>
      </c>
      <c r="S999" s="12">
        <v>30.25</v>
      </c>
      <c r="T999" s="12">
        <v>9.9999999999999997E-106</v>
      </c>
      <c r="U999" s="12" t="s">
        <v>798</v>
      </c>
      <c r="V999" s="12" t="s">
        <v>799</v>
      </c>
      <c r="W999" s="12" t="s">
        <v>800</v>
      </c>
      <c r="X999" s="12" t="s">
        <v>801</v>
      </c>
      <c r="Y999" s="12" t="s">
        <v>802</v>
      </c>
      <c r="Z999" s="12" t="s">
        <v>803</v>
      </c>
      <c r="AA999" s="12" t="s">
        <v>804</v>
      </c>
      <c r="AB999" s="12" t="s">
        <v>805</v>
      </c>
    </row>
    <row r="1000" spans="1:28" x14ac:dyDescent="0.2">
      <c r="A1000" s="12" t="s">
        <v>35</v>
      </c>
      <c r="B1000" s="12" t="s">
        <v>2850</v>
      </c>
      <c r="C1000" s="13">
        <v>144.11776939148501</v>
      </c>
      <c r="D1000" s="13">
        <v>184.66287091887301</v>
      </c>
      <c r="E1000" s="13">
        <v>440.50357276108502</v>
      </c>
      <c r="F1000" s="13">
        <v>684.80274371266796</v>
      </c>
      <c r="G1000" s="89"/>
      <c r="H1000" s="89" t="s">
        <v>12351</v>
      </c>
      <c r="I1000" s="89"/>
      <c r="J1000" s="13">
        <v>1.7114680687613</v>
      </c>
      <c r="K1000" s="14">
        <v>7.6075498406108903E-6</v>
      </c>
      <c r="L1000" s="12">
        <v>4728</v>
      </c>
      <c r="M1000" s="12" t="s">
        <v>795</v>
      </c>
      <c r="N1000" s="13" t="s">
        <v>11940</v>
      </c>
      <c r="O1000" s="12" t="s">
        <v>54</v>
      </c>
      <c r="P1000" s="12" t="s">
        <v>55</v>
      </c>
      <c r="Q1000" s="14">
        <v>0</v>
      </c>
      <c r="R1000" s="12" t="s">
        <v>1037</v>
      </c>
      <c r="S1000" s="12">
        <v>31.89</v>
      </c>
      <c r="T1000" s="12">
        <v>3.0000000000000002E-87</v>
      </c>
      <c r="U1000" s="12" t="s">
        <v>1038</v>
      </c>
      <c r="V1000" s="12" t="s">
        <v>1039</v>
      </c>
      <c r="W1000" s="12" t="s">
        <v>1040</v>
      </c>
      <c r="X1000" s="12" t="s">
        <v>1041</v>
      </c>
      <c r="Y1000" s="12" t="s">
        <v>534</v>
      </c>
      <c r="Z1000" s="12" t="s">
        <v>535</v>
      </c>
      <c r="AA1000" s="12" t="s">
        <v>120</v>
      </c>
      <c r="AB1000" s="12" t="s">
        <v>536</v>
      </c>
    </row>
    <row r="1001" spans="1:28" x14ac:dyDescent="0.2">
      <c r="A1001" s="12" t="s">
        <v>35</v>
      </c>
      <c r="B1001" s="12" t="s">
        <v>2851</v>
      </c>
      <c r="C1001" s="13">
        <v>2794.5933067881701</v>
      </c>
      <c r="D1001" s="13">
        <v>7839.94165269518</v>
      </c>
      <c r="E1001" s="13">
        <v>2852.1812743999899</v>
      </c>
      <c r="F1001" s="13">
        <v>1492.9690114213499</v>
      </c>
      <c r="G1001" s="89"/>
      <c r="H1001" s="89" t="s">
        <v>12351</v>
      </c>
      <c r="I1001" s="89"/>
      <c r="J1001" s="13">
        <v>-3.9440957316993499</v>
      </c>
      <c r="K1001" s="14">
        <v>7.6460484475730705E-6</v>
      </c>
      <c r="L1001" s="12">
        <v>7300</v>
      </c>
      <c r="M1001" s="12" t="s">
        <v>2852</v>
      </c>
      <c r="N1001" s="13" t="s">
        <v>12308</v>
      </c>
      <c r="O1001" s="12" t="s">
        <v>79</v>
      </c>
      <c r="P1001" s="12" t="s">
        <v>55</v>
      </c>
      <c r="Q1001" s="14">
        <v>0</v>
      </c>
      <c r="R1001" s="12" t="s">
        <v>2854</v>
      </c>
      <c r="S1001" s="12">
        <v>24.63</v>
      </c>
      <c r="T1001" s="12">
        <v>3.0000000000000001E-17</v>
      </c>
      <c r="U1001" s="12" t="s">
        <v>2855</v>
      </c>
      <c r="V1001" s="12" t="s">
        <v>2856</v>
      </c>
      <c r="W1001" s="12" t="s">
        <v>2857</v>
      </c>
      <c r="X1001" s="12" t="s">
        <v>2858</v>
      </c>
      <c r="Y1001" s="12" t="s">
        <v>2859</v>
      </c>
      <c r="Z1001" s="12" t="s">
        <v>2860</v>
      </c>
      <c r="AA1001" s="12" t="s">
        <v>2861</v>
      </c>
      <c r="AB1001" s="12" t="s">
        <v>2862</v>
      </c>
    </row>
    <row r="1002" spans="1:28" x14ac:dyDescent="0.2">
      <c r="A1002" s="12" t="s">
        <v>35</v>
      </c>
      <c r="B1002" s="12" t="s">
        <v>2863</v>
      </c>
      <c r="C1002" s="13">
        <v>5170.7678706504103</v>
      </c>
      <c r="D1002" s="13">
        <v>22139.6349016235</v>
      </c>
      <c r="E1002" s="13">
        <v>1709.3311281346</v>
      </c>
      <c r="F1002" s="13">
        <v>2878.8751879157699</v>
      </c>
      <c r="G1002" s="89"/>
      <c r="H1002" s="89" t="s">
        <v>12351</v>
      </c>
      <c r="I1002" s="89"/>
      <c r="J1002" s="13">
        <v>1.6521183290338699</v>
      </c>
      <c r="K1002" s="14">
        <v>7.7312765528261405E-6</v>
      </c>
      <c r="L1002" s="12">
        <v>7048</v>
      </c>
      <c r="M1002" s="12" t="s">
        <v>795</v>
      </c>
      <c r="N1002" s="13" t="s">
        <v>11940</v>
      </c>
      <c r="O1002" s="12" t="s">
        <v>54</v>
      </c>
      <c r="P1002" s="12" t="s">
        <v>55</v>
      </c>
      <c r="Q1002" s="14">
        <v>0</v>
      </c>
      <c r="R1002" s="12" t="s">
        <v>1037</v>
      </c>
      <c r="S1002" s="12">
        <v>30.26</v>
      </c>
      <c r="T1002" s="12">
        <v>7E-94</v>
      </c>
      <c r="U1002" s="12" t="s">
        <v>1038</v>
      </c>
      <c r="V1002" s="12" t="s">
        <v>1039</v>
      </c>
      <c r="W1002" s="12" t="s">
        <v>1040</v>
      </c>
      <c r="X1002" s="12" t="s">
        <v>1041</v>
      </c>
      <c r="Y1002" s="12" t="s">
        <v>534</v>
      </c>
      <c r="Z1002" s="12" t="s">
        <v>535</v>
      </c>
      <c r="AA1002" s="12" t="s">
        <v>120</v>
      </c>
      <c r="AB1002" s="12" t="s">
        <v>536</v>
      </c>
    </row>
    <row r="1003" spans="1:28" x14ac:dyDescent="0.2">
      <c r="A1003" s="12" t="s">
        <v>35</v>
      </c>
      <c r="B1003" s="12" t="s">
        <v>2864</v>
      </c>
      <c r="C1003" s="13">
        <v>383.57939701986402</v>
      </c>
      <c r="D1003" s="13">
        <v>257.99530707489902</v>
      </c>
      <c r="E1003" s="13">
        <v>687.097023490639</v>
      </c>
      <c r="F1003" s="13">
        <v>723.07220030351095</v>
      </c>
      <c r="G1003" s="89"/>
      <c r="H1003" s="89" t="s">
        <v>12351</v>
      </c>
      <c r="I1003" s="89"/>
      <c r="J1003" s="13">
        <v>1.7048792532885</v>
      </c>
      <c r="K1003" s="14">
        <v>7.7875581595115301E-6</v>
      </c>
      <c r="L1003" s="12">
        <v>5800</v>
      </c>
      <c r="M1003" s="12" t="s">
        <v>1035</v>
      </c>
      <c r="N1003" s="13" t="s">
        <v>11953</v>
      </c>
      <c r="O1003" s="12" t="s">
        <v>54</v>
      </c>
      <c r="P1003" s="12" t="s">
        <v>55</v>
      </c>
      <c r="Q1003" s="14">
        <v>0</v>
      </c>
      <c r="R1003" s="12" t="s">
        <v>797</v>
      </c>
      <c r="S1003" s="12">
        <v>31.02</v>
      </c>
      <c r="T1003" s="12">
        <v>3.0000000000000002E-106</v>
      </c>
      <c r="U1003" s="12" t="s">
        <v>798</v>
      </c>
      <c r="V1003" s="12" t="s">
        <v>799</v>
      </c>
      <c r="W1003" s="12" t="s">
        <v>800</v>
      </c>
      <c r="X1003" s="12" t="s">
        <v>801</v>
      </c>
      <c r="Y1003" s="12" t="s">
        <v>802</v>
      </c>
      <c r="Z1003" s="12" t="s">
        <v>803</v>
      </c>
      <c r="AA1003" s="12" t="s">
        <v>804</v>
      </c>
      <c r="AB1003" s="12" t="s">
        <v>805</v>
      </c>
    </row>
    <row r="1004" spans="1:28" x14ac:dyDescent="0.2">
      <c r="A1004" s="8" t="s">
        <v>35</v>
      </c>
      <c r="B1004" s="8" t="s">
        <v>2865</v>
      </c>
      <c r="C1004" s="21">
        <v>2494.8167578954399</v>
      </c>
      <c r="D1004" s="21">
        <v>1165.42894852717</v>
      </c>
      <c r="E1004" s="21">
        <v>656.08389070546502</v>
      </c>
      <c r="F1004" s="21">
        <v>822.31032158878804</v>
      </c>
      <c r="G1004" s="81"/>
      <c r="H1004" s="81" t="s">
        <v>12351</v>
      </c>
      <c r="I1004" s="81"/>
      <c r="J1004" s="21">
        <v>1.7865075330584199</v>
      </c>
      <c r="K1004" s="22">
        <v>8.1278598023377495E-6</v>
      </c>
      <c r="L1004" s="8">
        <v>5500</v>
      </c>
      <c r="M1004" s="8" t="s">
        <v>2866</v>
      </c>
      <c r="N1004" s="8" t="s">
        <v>2867</v>
      </c>
      <c r="O1004" s="8" t="s">
        <v>2868</v>
      </c>
      <c r="P1004" s="8" t="s">
        <v>1632</v>
      </c>
      <c r="Q1004" s="8">
        <v>0</v>
      </c>
      <c r="R1004" s="8" t="s">
        <v>2869</v>
      </c>
      <c r="S1004" s="8">
        <v>44.35</v>
      </c>
      <c r="T1004" s="8">
        <v>1.9999999999999998E-145</v>
      </c>
      <c r="U1004" s="8" t="s">
        <v>2870</v>
      </c>
      <c r="V1004" s="8" t="s">
        <v>2871</v>
      </c>
      <c r="W1004" s="8" t="s">
        <v>2872</v>
      </c>
      <c r="X1004" s="8" t="s">
        <v>2873</v>
      </c>
      <c r="Y1004" s="8" t="s">
        <v>37</v>
      </c>
      <c r="Z1004" s="8" t="s">
        <v>38</v>
      </c>
      <c r="AA1004" s="8" t="s">
        <v>2874</v>
      </c>
      <c r="AB1004" s="8" t="s">
        <v>2875</v>
      </c>
    </row>
    <row r="1005" spans="1:28" x14ac:dyDescent="0.2">
      <c r="A1005" s="12" t="s">
        <v>35</v>
      </c>
      <c r="B1005" s="12" t="s">
        <v>2876</v>
      </c>
      <c r="C1005" s="13">
        <v>844.01642961809398</v>
      </c>
      <c r="D1005" s="13">
        <v>716.26955966359799</v>
      </c>
      <c r="E1005" s="13">
        <v>354.64495467970102</v>
      </c>
      <c r="F1005" s="13">
        <v>329.00473990456999</v>
      </c>
      <c r="G1005" s="89"/>
      <c r="H1005" s="89" t="s">
        <v>12351</v>
      </c>
      <c r="I1005" s="89"/>
      <c r="J1005" s="13">
        <v>-2.35920508347475</v>
      </c>
      <c r="K1005" s="14">
        <v>8.2114172146902893E-6</v>
      </c>
      <c r="L1005" s="12">
        <v>5500</v>
      </c>
      <c r="M1005" s="12" t="s">
        <v>2877</v>
      </c>
      <c r="N1005" s="13" t="s">
        <v>12043</v>
      </c>
      <c r="O1005" s="12" t="s">
        <v>54</v>
      </c>
      <c r="P1005" s="12" t="s">
        <v>55</v>
      </c>
      <c r="Q1005" s="14">
        <v>0</v>
      </c>
      <c r="R1005" s="12" t="s">
        <v>1920</v>
      </c>
      <c r="S1005" s="12">
        <v>41.5</v>
      </c>
      <c r="T1005" s="12">
        <v>0</v>
      </c>
      <c r="U1005" s="12" t="s">
        <v>1921</v>
      </c>
      <c r="V1005" s="12" t="s">
        <v>1922</v>
      </c>
      <c r="W1005" s="15" t="s">
        <v>37</v>
      </c>
      <c r="X1005" s="12" t="s">
        <v>230</v>
      </c>
      <c r="Y1005" s="12" t="s">
        <v>108</v>
      </c>
      <c r="Z1005" s="12" t="s">
        <v>231</v>
      </c>
      <c r="AA1005" s="12" t="s">
        <v>39</v>
      </c>
      <c r="AB1005" s="12" t="s">
        <v>40</v>
      </c>
    </row>
    <row r="1006" spans="1:28" x14ac:dyDescent="0.2">
      <c r="A1006" s="12" t="s">
        <v>35</v>
      </c>
      <c r="B1006" s="12" t="s">
        <v>2879</v>
      </c>
      <c r="C1006" s="13">
        <v>1165.9355175728299</v>
      </c>
      <c r="D1006" s="13">
        <v>1029.5567162192201</v>
      </c>
      <c r="E1006" s="13">
        <v>472.66547812302599</v>
      </c>
      <c r="F1006" s="13">
        <v>164.14064086667801</v>
      </c>
      <c r="G1006" s="89"/>
      <c r="H1006" s="89" t="s">
        <v>12351</v>
      </c>
      <c r="I1006" s="89"/>
      <c r="J1006" s="13">
        <v>1.6545092700027799</v>
      </c>
      <c r="K1006" s="14">
        <v>8.3089542687363004E-6</v>
      </c>
      <c r="L1006" s="12">
        <v>5481</v>
      </c>
      <c r="M1006" s="12" t="s">
        <v>1035</v>
      </c>
      <c r="N1006" s="13" t="s">
        <v>11953</v>
      </c>
      <c r="O1006" s="12" t="s">
        <v>54</v>
      </c>
      <c r="P1006" s="12" t="s">
        <v>55</v>
      </c>
      <c r="Q1006" s="14">
        <v>0</v>
      </c>
      <c r="R1006" s="12" t="s">
        <v>2880</v>
      </c>
      <c r="S1006" s="12">
        <v>31.48</v>
      </c>
      <c r="T1006" s="12">
        <v>3.0000000000000002E-118</v>
      </c>
      <c r="U1006" s="12" t="s">
        <v>2881</v>
      </c>
      <c r="V1006" s="12" t="s">
        <v>2882</v>
      </c>
      <c r="W1006" s="12" t="s">
        <v>2883</v>
      </c>
      <c r="X1006" s="12" t="s">
        <v>801</v>
      </c>
      <c r="Y1006" s="12" t="s">
        <v>802</v>
      </c>
      <c r="Z1006" s="12" t="s">
        <v>803</v>
      </c>
      <c r="AA1006" s="12" t="s">
        <v>804</v>
      </c>
      <c r="AB1006" s="12" t="s">
        <v>2884</v>
      </c>
    </row>
    <row r="1007" spans="1:28" x14ac:dyDescent="0.2">
      <c r="A1007" s="12" t="s">
        <v>35</v>
      </c>
      <c r="B1007" s="12" t="s">
        <v>2885</v>
      </c>
      <c r="C1007" s="13">
        <v>4237.16225805045</v>
      </c>
      <c r="D1007" s="13">
        <v>4927.7034857892504</v>
      </c>
      <c r="E1007" s="13">
        <v>1681.0116159030599</v>
      </c>
      <c r="F1007" s="13">
        <v>328.66274084820799</v>
      </c>
      <c r="G1007" s="89"/>
      <c r="H1007" s="89" t="s">
        <v>12351</v>
      </c>
      <c r="I1007" s="89"/>
      <c r="J1007" s="13">
        <v>1.6359081362368499</v>
      </c>
      <c r="K1007" s="14">
        <v>8.45429203953512E-6</v>
      </c>
      <c r="L1007" s="12">
        <v>5400</v>
      </c>
      <c r="M1007" s="12" t="s">
        <v>2886</v>
      </c>
      <c r="N1007" s="13" t="s">
        <v>12309</v>
      </c>
      <c r="O1007" s="12" t="s">
        <v>54</v>
      </c>
      <c r="P1007" s="12" t="s">
        <v>55</v>
      </c>
      <c r="Q1007" s="14">
        <v>0</v>
      </c>
      <c r="R1007" s="12" t="s">
        <v>2888</v>
      </c>
      <c r="S1007" s="12">
        <v>41.16</v>
      </c>
      <c r="T1007" s="12">
        <v>0</v>
      </c>
      <c r="U1007" s="12" t="s">
        <v>2889</v>
      </c>
      <c r="V1007" s="12" t="s">
        <v>2890</v>
      </c>
      <c r="W1007" s="12" t="s">
        <v>2891</v>
      </c>
      <c r="X1007" s="12" t="s">
        <v>230</v>
      </c>
      <c r="Y1007" s="12" t="s">
        <v>108</v>
      </c>
      <c r="Z1007" s="12" t="s">
        <v>231</v>
      </c>
      <c r="AA1007" s="12" t="s">
        <v>39</v>
      </c>
      <c r="AB1007" s="12" t="s">
        <v>1283</v>
      </c>
    </row>
    <row r="1008" spans="1:28" x14ac:dyDescent="0.2">
      <c r="A1008" s="8" t="s">
        <v>35</v>
      </c>
      <c r="B1008" s="8" t="s">
        <v>2892</v>
      </c>
      <c r="C1008" s="21">
        <v>127.247508062257</v>
      </c>
      <c r="D1008" s="21">
        <v>147.23640801262101</v>
      </c>
      <c r="E1008" s="21">
        <v>444.98661693434201</v>
      </c>
      <c r="F1008" s="21">
        <v>292.97468079206601</v>
      </c>
      <c r="G1008" s="81"/>
      <c r="H1008" s="81" t="s">
        <v>12351</v>
      </c>
      <c r="I1008" s="81"/>
      <c r="J1008" s="21">
        <v>1.83331229449689</v>
      </c>
      <c r="K1008" s="22">
        <v>8.5177074209428002E-6</v>
      </c>
      <c r="L1008" s="8">
        <v>5200</v>
      </c>
      <c r="M1008" s="8" t="s">
        <v>2893</v>
      </c>
      <c r="N1008" s="8" t="s">
        <v>2894</v>
      </c>
      <c r="O1008" s="8" t="s">
        <v>2895</v>
      </c>
      <c r="P1008" s="8" t="s">
        <v>2896</v>
      </c>
      <c r="Q1008" s="8">
        <v>8.2937799999999998E-113</v>
      </c>
      <c r="R1008" s="8" t="s">
        <v>294</v>
      </c>
      <c r="S1008" s="8">
        <v>23.63</v>
      </c>
      <c r="T1008" s="8">
        <v>5.0000000000000003E-33</v>
      </c>
      <c r="U1008" s="8" t="s">
        <v>295</v>
      </c>
      <c r="V1008" s="8" t="s">
        <v>296</v>
      </c>
      <c r="W1008" s="8" t="s">
        <v>37</v>
      </c>
      <c r="X1008" s="8" t="s">
        <v>297</v>
      </c>
      <c r="Y1008" s="8" t="s">
        <v>37</v>
      </c>
      <c r="Z1008" s="8" t="s">
        <v>61</v>
      </c>
      <c r="AA1008" s="8" t="s">
        <v>39</v>
      </c>
      <c r="AB1008" s="8" t="s">
        <v>62</v>
      </c>
    </row>
    <row r="1009" spans="1:28" x14ac:dyDescent="0.2">
      <c r="A1009" s="12" t="s">
        <v>35</v>
      </c>
      <c r="B1009" s="12" t="s">
        <v>2897</v>
      </c>
      <c r="C1009" s="13">
        <v>352.95902593750202</v>
      </c>
      <c r="D1009" s="13">
        <v>188.700047629528</v>
      </c>
      <c r="E1009" s="13">
        <v>970.27188394292796</v>
      </c>
      <c r="F1009" s="13">
        <v>551.12470028877999</v>
      </c>
      <c r="G1009" s="89"/>
      <c r="H1009" s="89" t="s">
        <v>12351</v>
      </c>
      <c r="I1009" s="89"/>
      <c r="J1009" s="13">
        <v>1.79084722248112</v>
      </c>
      <c r="K1009" s="14">
        <v>8.7698457327189393E-6</v>
      </c>
      <c r="L1009" s="12">
        <v>5051</v>
      </c>
      <c r="M1009" s="12" t="s">
        <v>2898</v>
      </c>
      <c r="N1009" s="13" t="s">
        <v>12044</v>
      </c>
      <c r="O1009" s="12" t="s">
        <v>54</v>
      </c>
      <c r="P1009" s="12" t="s">
        <v>55</v>
      </c>
      <c r="Q1009" s="14">
        <v>0</v>
      </c>
      <c r="R1009" s="12" t="s">
        <v>609</v>
      </c>
      <c r="S1009" s="12">
        <v>25.35</v>
      </c>
      <c r="T1009" s="12">
        <v>9.0000000000000003E-16</v>
      </c>
      <c r="U1009" s="12" t="s">
        <v>610</v>
      </c>
      <c r="V1009" s="12" t="s">
        <v>611</v>
      </c>
      <c r="W1009" s="12" t="s">
        <v>612</v>
      </c>
      <c r="X1009" s="12" t="s">
        <v>533</v>
      </c>
      <c r="Y1009" s="12" t="s">
        <v>534</v>
      </c>
      <c r="Z1009" s="12" t="s">
        <v>535</v>
      </c>
      <c r="AA1009" s="12" t="s">
        <v>39</v>
      </c>
      <c r="AB1009" s="12" t="s">
        <v>536</v>
      </c>
    </row>
    <row r="1010" spans="1:28" x14ac:dyDescent="0.2">
      <c r="A1010" s="12" t="s">
        <v>35</v>
      </c>
      <c r="B1010" s="12" t="s">
        <v>2900</v>
      </c>
      <c r="C1010" s="13">
        <v>239.60675279896</v>
      </c>
      <c r="D1010" s="13">
        <v>110.91927649143599</v>
      </c>
      <c r="E1010" s="13">
        <v>340.217446273608</v>
      </c>
      <c r="F1010" s="13">
        <v>627.34671540386398</v>
      </c>
      <c r="G1010" s="89"/>
      <c r="H1010" s="89" t="s">
        <v>12351</v>
      </c>
      <c r="I1010" s="89"/>
      <c r="J1010" s="13">
        <v>-2.59515306437335</v>
      </c>
      <c r="K1010" s="14">
        <v>8.9904790494809701E-6</v>
      </c>
      <c r="L1010" s="12">
        <v>4800</v>
      </c>
      <c r="M1010" s="12" t="s">
        <v>2015</v>
      </c>
      <c r="N1010" s="13" t="s">
        <v>12001</v>
      </c>
      <c r="O1010" s="12" t="s">
        <v>79</v>
      </c>
      <c r="P1010" s="12" t="s">
        <v>55</v>
      </c>
      <c r="Q1010" s="14">
        <v>2.3915899999999999E-119</v>
      </c>
      <c r="R1010" s="12" t="s">
        <v>56</v>
      </c>
      <c r="S1010" s="12">
        <v>27.39</v>
      </c>
      <c r="T1010" s="12">
        <v>9.9999999999999993E-41</v>
      </c>
      <c r="U1010" s="12" t="s">
        <v>57</v>
      </c>
      <c r="V1010" s="12" t="s">
        <v>58</v>
      </c>
      <c r="W1010" s="15" t="s">
        <v>37</v>
      </c>
      <c r="X1010" s="12" t="s">
        <v>59</v>
      </c>
      <c r="Y1010" s="12" t="s">
        <v>60</v>
      </c>
      <c r="Z1010" s="12" t="s">
        <v>61</v>
      </c>
      <c r="AA1010" s="12" t="s">
        <v>39</v>
      </c>
      <c r="AB1010" s="12" t="s">
        <v>62</v>
      </c>
    </row>
    <row r="1011" spans="1:28" x14ac:dyDescent="0.2">
      <c r="A1011" s="12" t="s">
        <v>35</v>
      </c>
      <c r="B1011" s="12" t="s">
        <v>2901</v>
      </c>
      <c r="C1011" s="13">
        <v>156.063989005541</v>
      </c>
      <c r="D1011" s="13">
        <v>207.49335022412299</v>
      </c>
      <c r="E1011" s="13">
        <v>417.67076910724001</v>
      </c>
      <c r="F1011" s="13">
        <v>509.89486153409001</v>
      </c>
      <c r="G1011" s="89"/>
      <c r="H1011" s="89" t="s">
        <v>12351</v>
      </c>
      <c r="I1011" s="89"/>
      <c r="J1011" s="13">
        <v>1.67716856518242</v>
      </c>
      <c r="K1011" s="14">
        <v>9.1378274123934806E-6</v>
      </c>
      <c r="L1011" s="12">
        <v>4700</v>
      </c>
      <c r="M1011" s="12" t="s">
        <v>987</v>
      </c>
      <c r="N1011" s="13" t="s">
        <v>11950</v>
      </c>
      <c r="O1011" s="12" t="s">
        <v>989</v>
      </c>
      <c r="P1011" s="12" t="s">
        <v>170</v>
      </c>
      <c r="Q1011" s="14">
        <v>0</v>
      </c>
      <c r="R1011" s="12" t="s">
        <v>2902</v>
      </c>
      <c r="S1011" s="12">
        <v>35.56</v>
      </c>
      <c r="T1011" s="12">
        <v>0</v>
      </c>
      <c r="U1011" s="12" t="s">
        <v>2903</v>
      </c>
      <c r="V1011" s="12" t="s">
        <v>2904</v>
      </c>
      <c r="W1011" s="15" t="s">
        <v>37</v>
      </c>
      <c r="X1011" s="12" t="s">
        <v>366</v>
      </c>
      <c r="Y1011" s="12" t="s">
        <v>108</v>
      </c>
      <c r="Z1011" s="12" t="s">
        <v>367</v>
      </c>
      <c r="AA1011" s="12" t="s">
        <v>39</v>
      </c>
      <c r="AB1011" s="12" t="s">
        <v>40</v>
      </c>
    </row>
    <row r="1012" spans="1:28" x14ac:dyDescent="0.2">
      <c r="A1012" s="8" t="s">
        <v>35</v>
      </c>
      <c r="B1012" s="8" t="s">
        <v>2910</v>
      </c>
      <c r="C1012" s="21">
        <v>106.278509878436</v>
      </c>
      <c r="D1012" s="21">
        <v>194.78202292154899</v>
      </c>
      <c r="E1012" s="21">
        <v>569.49164472206905</v>
      </c>
      <c r="F1012" s="21">
        <v>513.11607438625401</v>
      </c>
      <c r="G1012" s="81"/>
      <c r="H1012" s="81" t="s">
        <v>12351</v>
      </c>
      <c r="I1012" s="81"/>
      <c r="J1012" s="21">
        <v>-1.88522760876325</v>
      </c>
      <c r="K1012" s="22">
        <v>9.6762471942694993E-6</v>
      </c>
      <c r="L1012" s="8">
        <v>4600</v>
      </c>
      <c r="M1012" s="8" t="s">
        <v>2911</v>
      </c>
      <c r="N1012" s="8" t="s">
        <v>12045</v>
      </c>
      <c r="O1012" s="8" t="s">
        <v>554</v>
      </c>
      <c r="P1012" s="8" t="s">
        <v>555</v>
      </c>
      <c r="Q1012" s="8">
        <v>0</v>
      </c>
      <c r="R1012" s="8" t="s">
        <v>797</v>
      </c>
      <c r="S1012" s="8">
        <v>26.67</v>
      </c>
      <c r="T1012" s="8">
        <v>5.0000000000000001E-60</v>
      </c>
      <c r="U1012" s="8" t="s">
        <v>798</v>
      </c>
      <c r="V1012" s="8" t="s">
        <v>799</v>
      </c>
      <c r="W1012" s="8" t="s">
        <v>800</v>
      </c>
      <c r="X1012" s="8" t="s">
        <v>801</v>
      </c>
      <c r="Y1012" s="8" t="s">
        <v>802</v>
      </c>
      <c r="Z1012" s="8" t="s">
        <v>803</v>
      </c>
      <c r="AA1012" s="8" t="s">
        <v>804</v>
      </c>
      <c r="AB1012" s="8" t="s">
        <v>805</v>
      </c>
    </row>
    <row r="1013" spans="1:28" x14ac:dyDescent="0.2">
      <c r="A1013" s="12" t="s">
        <v>35</v>
      </c>
      <c r="B1013" s="12" t="s">
        <v>2912</v>
      </c>
      <c r="C1013" s="13">
        <v>25.547142987937701</v>
      </c>
      <c r="D1013" s="13">
        <v>45.397386518691903</v>
      </c>
      <c r="E1013" s="13">
        <v>260.26479950769101</v>
      </c>
      <c r="F1013" s="13">
        <v>224.190438520333</v>
      </c>
      <c r="G1013" s="89"/>
      <c r="H1013" s="89" t="s">
        <v>12351</v>
      </c>
      <c r="I1013" s="89"/>
      <c r="J1013" s="13">
        <v>-2.5184334735227898</v>
      </c>
      <c r="K1013" s="14">
        <v>9.7254708763211696E-6</v>
      </c>
      <c r="L1013" s="12">
        <v>4500</v>
      </c>
      <c r="M1013" s="12" t="s">
        <v>2015</v>
      </c>
      <c r="N1013" s="13" t="s">
        <v>12001</v>
      </c>
      <c r="O1013" s="12" t="s">
        <v>79</v>
      </c>
      <c r="P1013" s="12" t="s">
        <v>55</v>
      </c>
      <c r="Q1013" s="14">
        <v>2.67779E-134</v>
      </c>
      <c r="R1013" s="12" t="s">
        <v>294</v>
      </c>
      <c r="S1013" s="12">
        <v>23.97</v>
      </c>
      <c r="T1013" s="12">
        <v>4.0000000000000003E-37</v>
      </c>
      <c r="U1013" s="12" t="s">
        <v>295</v>
      </c>
      <c r="V1013" s="12" t="s">
        <v>296</v>
      </c>
      <c r="W1013" s="15" t="s">
        <v>37</v>
      </c>
      <c r="X1013" s="12" t="s">
        <v>297</v>
      </c>
      <c r="Y1013" s="15" t="s">
        <v>37</v>
      </c>
      <c r="Z1013" s="12" t="s">
        <v>61</v>
      </c>
      <c r="AA1013" s="12" t="s">
        <v>39</v>
      </c>
      <c r="AB1013" s="12" t="s">
        <v>62</v>
      </c>
    </row>
    <row r="1014" spans="1:28" x14ac:dyDescent="0.2">
      <c r="A1014" s="12" t="s">
        <v>35</v>
      </c>
      <c r="B1014" s="12" t="s">
        <v>2913</v>
      </c>
      <c r="C1014" s="13">
        <v>143.060827470497</v>
      </c>
      <c r="D1014" s="13">
        <v>73.835645240095104</v>
      </c>
      <c r="E1014" s="13">
        <v>367.72092914231501</v>
      </c>
      <c r="F1014" s="13">
        <v>524.48439953796105</v>
      </c>
      <c r="G1014" s="89"/>
      <c r="H1014" s="89" t="s">
        <v>12351</v>
      </c>
      <c r="I1014" s="89"/>
      <c r="J1014" s="13">
        <v>-1.6235370701807601</v>
      </c>
      <c r="K1014" s="14">
        <v>9.7254708763211696E-6</v>
      </c>
      <c r="L1014" s="12">
        <v>4500</v>
      </c>
      <c r="M1014" s="12" t="s">
        <v>2015</v>
      </c>
      <c r="N1014" s="13" t="s">
        <v>12001</v>
      </c>
      <c r="O1014" s="12" t="s">
        <v>79</v>
      </c>
      <c r="P1014" s="12" t="s">
        <v>55</v>
      </c>
      <c r="Q1014" s="14">
        <v>9.7835299999999994E-133</v>
      </c>
      <c r="R1014" s="12" t="s">
        <v>294</v>
      </c>
      <c r="S1014" s="12">
        <v>26.67</v>
      </c>
      <c r="T1014" s="12">
        <v>1.0000000000000001E-32</v>
      </c>
      <c r="U1014" s="12" t="s">
        <v>295</v>
      </c>
      <c r="V1014" s="12" t="s">
        <v>296</v>
      </c>
      <c r="W1014" s="15" t="s">
        <v>37</v>
      </c>
      <c r="X1014" s="12" t="s">
        <v>297</v>
      </c>
      <c r="Y1014" s="15" t="s">
        <v>37</v>
      </c>
      <c r="Z1014" s="12" t="s">
        <v>61</v>
      </c>
      <c r="AA1014" s="12" t="s">
        <v>39</v>
      </c>
      <c r="AB1014" s="12" t="s">
        <v>62</v>
      </c>
    </row>
    <row r="1015" spans="1:28" x14ac:dyDescent="0.2">
      <c r="A1015" s="12" t="s">
        <v>35</v>
      </c>
      <c r="B1015" s="12" t="s">
        <v>2914</v>
      </c>
      <c r="C1015" s="13">
        <v>70.490464941570195</v>
      </c>
      <c r="D1015" s="13">
        <v>42.549644421410697</v>
      </c>
      <c r="E1015" s="13">
        <v>209.60509723793399</v>
      </c>
      <c r="F1015" s="13">
        <v>213.24061362502701</v>
      </c>
      <c r="G1015" s="89"/>
      <c r="H1015" s="89" t="s">
        <v>12351</v>
      </c>
      <c r="I1015" s="89"/>
      <c r="J1015" s="13">
        <v>1.65560226666094</v>
      </c>
      <c r="K1015" s="14">
        <v>9.8658559693393702E-6</v>
      </c>
      <c r="L1015" s="12">
        <v>4500</v>
      </c>
      <c r="M1015" s="12" t="s">
        <v>2015</v>
      </c>
      <c r="N1015" s="13" t="s">
        <v>12001</v>
      </c>
      <c r="O1015" s="12" t="s">
        <v>79</v>
      </c>
      <c r="P1015" s="12" t="s">
        <v>55</v>
      </c>
      <c r="Q1015" s="14">
        <v>3.8574900000000004E-105</v>
      </c>
      <c r="R1015" s="12" t="s">
        <v>56</v>
      </c>
      <c r="S1015" s="12">
        <v>27.95</v>
      </c>
      <c r="T1015" s="12">
        <v>1.9999999999999999E-34</v>
      </c>
      <c r="U1015" s="12" t="s">
        <v>57</v>
      </c>
      <c r="V1015" s="12" t="s">
        <v>58</v>
      </c>
      <c r="W1015" s="15" t="s">
        <v>37</v>
      </c>
      <c r="X1015" s="12" t="s">
        <v>59</v>
      </c>
      <c r="Y1015" s="12" t="s">
        <v>60</v>
      </c>
      <c r="Z1015" s="12" t="s">
        <v>61</v>
      </c>
      <c r="AA1015" s="12" t="s">
        <v>39</v>
      </c>
      <c r="AB1015" s="12" t="s">
        <v>62</v>
      </c>
    </row>
    <row r="1016" spans="1:28" x14ac:dyDescent="0.2">
      <c r="A1016" s="12" t="s">
        <v>35</v>
      </c>
      <c r="B1016" s="12" t="s">
        <v>2915</v>
      </c>
      <c r="C1016" s="13">
        <v>142.25671041490801</v>
      </c>
      <c r="D1016" s="13">
        <v>131.65795986679601</v>
      </c>
      <c r="E1016" s="13">
        <v>832.90952037609804</v>
      </c>
      <c r="F1016" s="13">
        <v>906.88055438580795</v>
      </c>
      <c r="G1016" s="89"/>
      <c r="H1016" s="89" t="s">
        <v>12351</v>
      </c>
      <c r="I1016" s="89"/>
      <c r="J1016" s="13">
        <v>-1.74507633937743</v>
      </c>
      <c r="K1016" s="14">
        <v>9.8658559693393702E-6</v>
      </c>
      <c r="L1016" s="12">
        <v>4300</v>
      </c>
      <c r="M1016" s="12" t="s">
        <v>2015</v>
      </c>
      <c r="N1016" s="13" t="s">
        <v>12001</v>
      </c>
      <c r="O1016" s="12" t="s">
        <v>79</v>
      </c>
      <c r="P1016" s="12" t="s">
        <v>55</v>
      </c>
      <c r="Q1016" s="14">
        <v>2.0794799999999999E-131</v>
      </c>
      <c r="R1016" s="12" t="s">
        <v>294</v>
      </c>
      <c r="S1016" s="12">
        <v>25.28</v>
      </c>
      <c r="T1016" s="12">
        <v>9.9999999999999993E-35</v>
      </c>
      <c r="U1016" s="12" t="s">
        <v>295</v>
      </c>
      <c r="V1016" s="12" t="s">
        <v>296</v>
      </c>
      <c r="W1016" s="15" t="s">
        <v>37</v>
      </c>
      <c r="X1016" s="12" t="s">
        <v>297</v>
      </c>
      <c r="Y1016" s="15" t="s">
        <v>37</v>
      </c>
      <c r="Z1016" s="12" t="s">
        <v>61</v>
      </c>
      <c r="AA1016" s="12" t="s">
        <v>39</v>
      </c>
      <c r="AB1016" s="12" t="s">
        <v>62</v>
      </c>
    </row>
    <row r="1017" spans="1:28" x14ac:dyDescent="0.2">
      <c r="A1017" s="12" t="s">
        <v>35</v>
      </c>
      <c r="B1017" s="12" t="s">
        <v>2921</v>
      </c>
      <c r="C1017" s="13">
        <v>46.728612900152299</v>
      </c>
      <c r="D1017" s="13">
        <v>70.048990515053703</v>
      </c>
      <c r="E1017" s="13">
        <v>268.78531279628999</v>
      </c>
      <c r="F1017" s="13">
        <v>300.98733207182403</v>
      </c>
      <c r="G1017" s="89"/>
      <c r="H1017" s="89" t="s">
        <v>12351</v>
      </c>
      <c r="I1017" s="89"/>
      <c r="J1017" s="13">
        <v>-2.44137813467656</v>
      </c>
      <c r="K1017" s="14">
        <v>9.8658559693393702E-6</v>
      </c>
      <c r="L1017" s="12">
        <v>4300</v>
      </c>
      <c r="M1017" s="12" t="s">
        <v>2922</v>
      </c>
      <c r="N1017" s="13" t="s">
        <v>12046</v>
      </c>
      <c r="O1017" s="12" t="s">
        <v>54</v>
      </c>
      <c r="P1017" s="12" t="s">
        <v>55</v>
      </c>
      <c r="Q1017" s="14">
        <v>0</v>
      </c>
      <c r="R1017" s="12" t="s">
        <v>2923</v>
      </c>
      <c r="S1017" s="12">
        <v>22.72</v>
      </c>
      <c r="T1017" s="12">
        <v>2E-12</v>
      </c>
      <c r="U1017" s="12" t="s">
        <v>2924</v>
      </c>
      <c r="V1017" s="12" t="s">
        <v>2925</v>
      </c>
      <c r="W1017" s="12" t="s">
        <v>2926</v>
      </c>
      <c r="X1017" s="12" t="s">
        <v>2927</v>
      </c>
      <c r="Y1017" s="12" t="s">
        <v>2928</v>
      </c>
      <c r="Z1017" s="12" t="s">
        <v>38</v>
      </c>
      <c r="AA1017" s="12" t="s">
        <v>2929</v>
      </c>
      <c r="AB1017" s="12" t="s">
        <v>2930</v>
      </c>
    </row>
    <row r="1018" spans="1:28" x14ac:dyDescent="0.2">
      <c r="A1018" s="12" t="s">
        <v>35</v>
      </c>
      <c r="B1018" s="12" t="s">
        <v>2931</v>
      </c>
      <c r="C1018" s="13">
        <v>51.236121707727897</v>
      </c>
      <c r="D1018" s="13">
        <v>41.404779440120898</v>
      </c>
      <c r="E1018" s="13">
        <v>113.61996981019399</v>
      </c>
      <c r="F1018" s="13">
        <v>106.680111073994</v>
      </c>
      <c r="G1018" s="89"/>
      <c r="H1018" s="89" t="s">
        <v>12351</v>
      </c>
      <c r="I1018" s="89"/>
      <c r="J1018" s="13">
        <v>-2.4801098449447201</v>
      </c>
      <c r="K1018" s="14">
        <v>9.8871312860302907E-6</v>
      </c>
      <c r="L1018" s="12">
        <v>4283</v>
      </c>
      <c r="M1018" s="12" t="s">
        <v>1944</v>
      </c>
      <c r="N1018" s="13" t="s">
        <v>11890</v>
      </c>
      <c r="O1018" s="12" t="s">
        <v>1338</v>
      </c>
      <c r="P1018" s="12" t="s">
        <v>126</v>
      </c>
      <c r="Q1018" s="14">
        <v>0</v>
      </c>
      <c r="R1018" s="12" t="s">
        <v>171</v>
      </c>
      <c r="S1018" s="12">
        <v>36.36</v>
      </c>
      <c r="T1018" s="12">
        <v>0</v>
      </c>
      <c r="U1018" s="12" t="s">
        <v>172</v>
      </c>
      <c r="V1018" s="12" t="s">
        <v>173</v>
      </c>
      <c r="W1018" s="15" t="s">
        <v>37</v>
      </c>
      <c r="X1018" s="12" t="s">
        <v>59</v>
      </c>
      <c r="Y1018" s="12" t="s">
        <v>60</v>
      </c>
      <c r="Z1018" s="12" t="s">
        <v>61</v>
      </c>
      <c r="AA1018" s="12" t="s">
        <v>39</v>
      </c>
      <c r="AB1018" s="12" t="s">
        <v>62</v>
      </c>
    </row>
    <row r="1019" spans="1:28" x14ac:dyDescent="0.2">
      <c r="A1019" s="12" t="s">
        <v>35</v>
      </c>
      <c r="B1019" s="12" t="s">
        <v>2932</v>
      </c>
      <c r="C1019" s="13">
        <v>290.51807558989299</v>
      </c>
      <c r="D1019" s="13">
        <v>83.809141232393998</v>
      </c>
      <c r="E1019" s="13">
        <v>522.92979035278199</v>
      </c>
      <c r="F1019" s="13">
        <v>496.55972984759501</v>
      </c>
      <c r="G1019" s="89"/>
      <c r="H1019" s="89" t="s">
        <v>12351</v>
      </c>
      <c r="I1019" s="89"/>
      <c r="J1019" s="13">
        <v>1.7456350109568699</v>
      </c>
      <c r="K1019" s="14">
        <v>1.02893016859525E-5</v>
      </c>
      <c r="L1019" s="12">
        <v>4200</v>
      </c>
      <c r="M1019" s="12" t="s">
        <v>795</v>
      </c>
      <c r="N1019" s="13" t="s">
        <v>11940</v>
      </c>
      <c r="O1019" s="12" t="s">
        <v>54</v>
      </c>
      <c r="P1019" s="12" t="s">
        <v>55</v>
      </c>
      <c r="Q1019" s="14">
        <v>0</v>
      </c>
      <c r="R1019" s="12" t="s">
        <v>1037</v>
      </c>
      <c r="S1019" s="12">
        <v>30.62</v>
      </c>
      <c r="T1019" s="12">
        <v>9.999999999999999E-94</v>
      </c>
      <c r="U1019" s="12" t="s">
        <v>1038</v>
      </c>
      <c r="V1019" s="12" t="s">
        <v>1039</v>
      </c>
      <c r="W1019" s="12" t="s">
        <v>1040</v>
      </c>
      <c r="X1019" s="12" t="s">
        <v>1041</v>
      </c>
      <c r="Y1019" s="12" t="s">
        <v>534</v>
      </c>
      <c r="Z1019" s="12" t="s">
        <v>535</v>
      </c>
      <c r="AA1019" s="12" t="s">
        <v>120</v>
      </c>
      <c r="AB1019" s="12" t="s">
        <v>536</v>
      </c>
    </row>
    <row r="1020" spans="1:28" x14ac:dyDescent="0.2">
      <c r="A1020" s="12" t="s">
        <v>35</v>
      </c>
      <c r="B1020" s="12" t="s">
        <v>2933</v>
      </c>
      <c r="C1020" s="13">
        <v>77.302627601604598</v>
      </c>
      <c r="D1020" s="13">
        <v>163.305817519437</v>
      </c>
      <c r="E1020" s="13">
        <v>226.753178806504</v>
      </c>
      <c r="F1020" s="13">
        <v>305.15136906400301</v>
      </c>
      <c r="G1020" s="89"/>
      <c r="H1020" s="89" t="s">
        <v>12351</v>
      </c>
      <c r="I1020" s="89"/>
      <c r="J1020" s="13">
        <v>-3.1940517759670799</v>
      </c>
      <c r="K1020" s="14">
        <v>1.06387488764628E-5</v>
      </c>
      <c r="L1020" s="12">
        <v>4200</v>
      </c>
      <c r="M1020" s="12" t="s">
        <v>795</v>
      </c>
      <c r="N1020" s="13" t="s">
        <v>11940</v>
      </c>
      <c r="O1020" s="12" t="s">
        <v>54</v>
      </c>
      <c r="P1020" s="12" t="s">
        <v>55</v>
      </c>
      <c r="Q1020" s="14">
        <v>0</v>
      </c>
      <c r="R1020" s="12" t="s">
        <v>1037</v>
      </c>
      <c r="S1020" s="12">
        <v>28.97</v>
      </c>
      <c r="T1020" s="12">
        <v>4E-78</v>
      </c>
      <c r="U1020" s="12" t="s">
        <v>1038</v>
      </c>
      <c r="V1020" s="12" t="s">
        <v>1039</v>
      </c>
      <c r="W1020" s="12" t="s">
        <v>1040</v>
      </c>
      <c r="X1020" s="12" t="s">
        <v>1041</v>
      </c>
      <c r="Y1020" s="12" t="s">
        <v>534</v>
      </c>
      <c r="Z1020" s="12" t="s">
        <v>535</v>
      </c>
      <c r="AA1020" s="12" t="s">
        <v>120</v>
      </c>
      <c r="AB1020" s="12" t="s">
        <v>536</v>
      </c>
    </row>
    <row r="1021" spans="1:28" x14ac:dyDescent="0.2">
      <c r="A1021" s="12" t="s">
        <v>35</v>
      </c>
      <c r="B1021" s="12" t="s">
        <v>2934</v>
      </c>
      <c r="C1021" s="13">
        <v>112.086287844951</v>
      </c>
      <c r="D1021" s="13">
        <v>95.427882403239494</v>
      </c>
      <c r="E1021" s="13">
        <v>264.52668664085297</v>
      </c>
      <c r="F1021" s="13">
        <v>238.41161301749301</v>
      </c>
      <c r="G1021" s="89"/>
      <c r="H1021" s="89" t="s">
        <v>12351</v>
      </c>
      <c r="I1021" s="89"/>
      <c r="J1021" s="13">
        <v>-1.82399102867896</v>
      </c>
      <c r="K1021" s="14">
        <v>1.06387488764628E-5</v>
      </c>
      <c r="L1021" s="12">
        <v>4200</v>
      </c>
      <c r="M1021" s="12" t="s">
        <v>2015</v>
      </c>
      <c r="N1021" s="13" t="s">
        <v>12001</v>
      </c>
      <c r="O1021" s="12" t="s">
        <v>79</v>
      </c>
      <c r="P1021" s="12" t="s">
        <v>55</v>
      </c>
      <c r="Q1021" s="14">
        <v>5.3103599999999997E-136</v>
      </c>
      <c r="R1021" s="12" t="s">
        <v>56</v>
      </c>
      <c r="S1021" s="12">
        <v>29.34</v>
      </c>
      <c r="T1021" s="12">
        <v>1.9999999999999999E-36</v>
      </c>
      <c r="U1021" s="12" t="s">
        <v>57</v>
      </c>
      <c r="V1021" s="12" t="s">
        <v>58</v>
      </c>
      <c r="W1021" s="15" t="s">
        <v>37</v>
      </c>
      <c r="X1021" s="12" t="s">
        <v>59</v>
      </c>
      <c r="Y1021" s="12" t="s">
        <v>60</v>
      </c>
      <c r="Z1021" s="12" t="s">
        <v>61</v>
      </c>
      <c r="AA1021" s="12" t="s">
        <v>39</v>
      </c>
      <c r="AB1021" s="12" t="s">
        <v>62</v>
      </c>
    </row>
    <row r="1022" spans="1:28" x14ac:dyDescent="0.2">
      <c r="A1022" s="8" t="s">
        <v>35</v>
      </c>
      <c r="B1022" s="8" t="s">
        <v>2935</v>
      </c>
      <c r="C1022" s="21">
        <v>352.55854817143802</v>
      </c>
      <c r="D1022" s="21">
        <v>197.880392541975</v>
      </c>
      <c r="E1022" s="21">
        <v>706.19088519487696</v>
      </c>
      <c r="F1022" s="21">
        <v>838.68848789844003</v>
      </c>
      <c r="G1022" s="81"/>
      <c r="H1022" s="81" t="s">
        <v>12351</v>
      </c>
      <c r="I1022" s="81"/>
      <c r="J1022" s="21">
        <v>1.6550475725584299</v>
      </c>
      <c r="K1022" s="22">
        <v>1.08599440020957E-5</v>
      </c>
      <c r="L1022" s="8">
        <v>4100</v>
      </c>
      <c r="M1022" s="8" t="s">
        <v>1227</v>
      </c>
      <c r="N1022" s="8" t="s">
        <v>11887</v>
      </c>
      <c r="O1022" s="8" t="s">
        <v>752</v>
      </c>
      <c r="P1022" s="8" t="s">
        <v>753</v>
      </c>
      <c r="Q1022" s="8">
        <v>0</v>
      </c>
      <c r="R1022" s="8" t="s">
        <v>104</v>
      </c>
      <c r="S1022" s="8">
        <v>31.36</v>
      </c>
      <c r="T1022" s="8">
        <v>4E-176</v>
      </c>
      <c r="U1022" s="8" t="s">
        <v>105</v>
      </c>
      <c r="V1022" s="8" t="s">
        <v>106</v>
      </c>
      <c r="W1022" s="8" t="s">
        <v>37</v>
      </c>
      <c r="X1022" s="8" t="s">
        <v>107</v>
      </c>
      <c r="Y1022" s="8" t="s">
        <v>108</v>
      </c>
      <c r="Z1022" s="8" t="s">
        <v>109</v>
      </c>
      <c r="AA1022" s="8" t="s">
        <v>39</v>
      </c>
      <c r="AB1022" s="8" t="s">
        <v>110</v>
      </c>
    </row>
    <row r="1023" spans="1:28" x14ac:dyDescent="0.2">
      <c r="A1023" s="8" t="s">
        <v>35</v>
      </c>
      <c r="B1023" s="8" t="s">
        <v>2936</v>
      </c>
      <c r="C1023" s="21">
        <v>134.14959981509799</v>
      </c>
      <c r="D1023" s="21">
        <v>240.300860846706</v>
      </c>
      <c r="E1023" s="21">
        <v>378.96253202136802</v>
      </c>
      <c r="F1023" s="21">
        <v>771.74432261525203</v>
      </c>
      <c r="G1023" s="81"/>
      <c r="H1023" s="81" t="s">
        <v>12351</v>
      </c>
      <c r="I1023" s="81"/>
      <c r="J1023" s="21">
        <v>-1.6903959414034</v>
      </c>
      <c r="K1023" s="22">
        <v>1.09025774035692E-5</v>
      </c>
      <c r="L1023" s="8">
        <v>4100</v>
      </c>
      <c r="M1023" s="8" t="s">
        <v>750</v>
      </c>
      <c r="N1023" s="8" t="s">
        <v>751</v>
      </c>
      <c r="O1023" s="8" t="s">
        <v>752</v>
      </c>
      <c r="P1023" s="8" t="s">
        <v>753</v>
      </c>
      <c r="Q1023" s="8">
        <v>0</v>
      </c>
      <c r="R1023" s="8" t="s">
        <v>104</v>
      </c>
      <c r="S1023" s="8">
        <v>32.67</v>
      </c>
      <c r="T1023" s="8">
        <v>0</v>
      </c>
      <c r="U1023" s="8" t="s">
        <v>105</v>
      </c>
      <c r="V1023" s="8" t="s">
        <v>106</v>
      </c>
      <c r="W1023" s="8" t="s">
        <v>37</v>
      </c>
      <c r="X1023" s="8" t="s">
        <v>107</v>
      </c>
      <c r="Y1023" s="8" t="s">
        <v>108</v>
      </c>
      <c r="Z1023" s="8" t="s">
        <v>109</v>
      </c>
      <c r="AA1023" s="8" t="s">
        <v>39</v>
      </c>
      <c r="AB1023" s="8" t="s">
        <v>110</v>
      </c>
    </row>
    <row r="1024" spans="1:28" x14ac:dyDescent="0.2">
      <c r="A1024" s="8" t="s">
        <v>35</v>
      </c>
      <c r="B1024" s="8" t="s">
        <v>2940</v>
      </c>
      <c r="C1024" s="21">
        <v>120.97790052931801</v>
      </c>
      <c r="D1024" s="21">
        <v>226.79883329974299</v>
      </c>
      <c r="E1024" s="21">
        <v>444.21880963052098</v>
      </c>
      <c r="F1024" s="21">
        <v>410.803146628457</v>
      </c>
      <c r="G1024" s="81"/>
      <c r="H1024" s="81" t="s">
        <v>12351</v>
      </c>
      <c r="I1024" s="81"/>
      <c r="J1024" s="21">
        <v>-2.5856337655427701</v>
      </c>
      <c r="K1024" s="22">
        <v>1.1093928534493599E-5</v>
      </c>
      <c r="L1024" s="8">
        <v>4086</v>
      </c>
      <c r="M1024" s="8" t="s">
        <v>2941</v>
      </c>
      <c r="N1024" s="8" t="s">
        <v>528</v>
      </c>
      <c r="O1024" s="8" t="s">
        <v>391</v>
      </c>
      <c r="P1024" s="8" t="s">
        <v>392</v>
      </c>
      <c r="Q1024" s="8">
        <v>0</v>
      </c>
      <c r="R1024" s="8" t="s">
        <v>609</v>
      </c>
      <c r="S1024" s="8">
        <v>30.74</v>
      </c>
      <c r="T1024" s="8">
        <v>2E-73</v>
      </c>
      <c r="U1024" s="8" t="s">
        <v>610</v>
      </c>
      <c r="V1024" s="8" t="s">
        <v>611</v>
      </c>
      <c r="W1024" s="8" t="s">
        <v>612</v>
      </c>
      <c r="X1024" s="8" t="s">
        <v>533</v>
      </c>
      <c r="Y1024" s="8" t="s">
        <v>534</v>
      </c>
      <c r="Z1024" s="8" t="s">
        <v>535</v>
      </c>
      <c r="AA1024" s="8" t="s">
        <v>39</v>
      </c>
      <c r="AB1024" s="8" t="s">
        <v>536</v>
      </c>
    </row>
    <row r="1025" spans="1:28" x14ac:dyDescent="0.2">
      <c r="A1025" s="8" t="s">
        <v>35</v>
      </c>
      <c r="B1025" s="8" t="s">
        <v>2953</v>
      </c>
      <c r="C1025" s="21">
        <v>368.26949426565102</v>
      </c>
      <c r="D1025" s="21">
        <v>251.17997405441201</v>
      </c>
      <c r="E1025" s="21">
        <v>116.095285352875</v>
      </c>
      <c r="F1025" s="21">
        <v>139.61539385593699</v>
      </c>
      <c r="G1025" s="81"/>
      <c r="H1025" s="81" t="s">
        <v>12351</v>
      </c>
      <c r="I1025" s="81"/>
      <c r="J1025" s="21">
        <v>-2.6616192800740999</v>
      </c>
      <c r="K1025" s="22">
        <v>1.11840212522437E-5</v>
      </c>
      <c r="L1025" s="8">
        <v>4000</v>
      </c>
      <c r="M1025" s="8" t="s">
        <v>750</v>
      </c>
      <c r="N1025" s="8" t="s">
        <v>751</v>
      </c>
      <c r="O1025" s="8" t="s">
        <v>752</v>
      </c>
      <c r="P1025" s="8" t="s">
        <v>753</v>
      </c>
      <c r="Q1025" s="8">
        <v>0</v>
      </c>
      <c r="R1025" s="8" t="s">
        <v>104</v>
      </c>
      <c r="S1025" s="8">
        <v>33.93</v>
      </c>
      <c r="T1025" s="8">
        <v>0</v>
      </c>
      <c r="U1025" s="8" t="s">
        <v>105</v>
      </c>
      <c r="V1025" s="8" t="s">
        <v>106</v>
      </c>
      <c r="W1025" s="8" t="s">
        <v>37</v>
      </c>
      <c r="X1025" s="8" t="s">
        <v>107</v>
      </c>
      <c r="Y1025" s="8" t="s">
        <v>108</v>
      </c>
      <c r="Z1025" s="8" t="s">
        <v>109</v>
      </c>
      <c r="AA1025" s="8" t="s">
        <v>39</v>
      </c>
      <c r="AB1025" s="8" t="s">
        <v>110</v>
      </c>
    </row>
    <row r="1026" spans="1:28" x14ac:dyDescent="0.2">
      <c r="A1026" s="12" t="s">
        <v>35</v>
      </c>
      <c r="B1026" s="12" t="s">
        <v>2954</v>
      </c>
      <c r="C1026" s="13">
        <v>70.865985077210695</v>
      </c>
      <c r="D1026" s="13">
        <v>106.831246357968</v>
      </c>
      <c r="E1026" s="13">
        <v>204.481799115451</v>
      </c>
      <c r="F1026" s="13">
        <v>193.56018258326699</v>
      </c>
      <c r="G1026" s="89"/>
      <c r="H1026" s="89" t="s">
        <v>12351</v>
      </c>
      <c r="I1026" s="89"/>
      <c r="J1026" s="13">
        <v>-1.7319670663467099</v>
      </c>
      <c r="K1026" s="14">
        <v>1.11840212522437E-5</v>
      </c>
      <c r="L1026" s="12">
        <v>4000</v>
      </c>
      <c r="M1026" s="12" t="s">
        <v>557</v>
      </c>
      <c r="N1026" s="13" t="s">
        <v>11927</v>
      </c>
      <c r="O1026" s="12" t="s">
        <v>54</v>
      </c>
      <c r="P1026" s="12" t="s">
        <v>55</v>
      </c>
      <c r="Q1026" s="14">
        <v>0</v>
      </c>
      <c r="R1026" s="12" t="s">
        <v>2017</v>
      </c>
      <c r="S1026" s="12">
        <v>25.3</v>
      </c>
      <c r="T1026" s="12">
        <v>6E-37</v>
      </c>
      <c r="U1026" s="12" t="s">
        <v>2018</v>
      </c>
      <c r="V1026" s="12" t="s">
        <v>296</v>
      </c>
      <c r="W1026" s="15" t="s">
        <v>37</v>
      </c>
      <c r="X1026" s="12" t="s">
        <v>297</v>
      </c>
      <c r="Y1026" s="15" t="s">
        <v>37</v>
      </c>
      <c r="Z1026" s="12" t="s">
        <v>61</v>
      </c>
      <c r="AA1026" s="12" t="s">
        <v>39</v>
      </c>
      <c r="AB1026" s="12" t="s">
        <v>62</v>
      </c>
    </row>
    <row r="1027" spans="1:28" x14ac:dyDescent="0.2">
      <c r="A1027" s="12" t="s">
        <v>35</v>
      </c>
      <c r="B1027" s="12" t="s">
        <v>2955</v>
      </c>
      <c r="C1027" s="13">
        <v>976.65046519667203</v>
      </c>
      <c r="D1027" s="13">
        <v>896.25644655455903</v>
      </c>
      <c r="E1027" s="13">
        <v>261.80904189264498</v>
      </c>
      <c r="F1027" s="13">
        <v>217.40225115838001</v>
      </c>
      <c r="G1027" s="89"/>
      <c r="H1027" s="89" t="s">
        <v>12351</v>
      </c>
      <c r="I1027" s="89"/>
      <c r="J1027" s="13">
        <v>-1.7152795312307401</v>
      </c>
      <c r="K1027" s="14">
        <v>1.11840212522437E-5</v>
      </c>
      <c r="L1027" s="12">
        <v>3900</v>
      </c>
      <c r="M1027" s="12" t="s">
        <v>2956</v>
      </c>
      <c r="N1027" s="13" t="s">
        <v>12047</v>
      </c>
      <c r="O1027" s="12" t="s">
        <v>2164</v>
      </c>
      <c r="P1027" s="12" t="s">
        <v>2165</v>
      </c>
      <c r="Q1027" s="14">
        <v>0</v>
      </c>
      <c r="R1027" s="12" t="s">
        <v>2957</v>
      </c>
      <c r="S1027" s="12">
        <v>42.61</v>
      </c>
      <c r="T1027" s="12">
        <v>0</v>
      </c>
      <c r="U1027" s="12" t="s">
        <v>2958</v>
      </c>
      <c r="V1027" s="12" t="s">
        <v>2959</v>
      </c>
      <c r="W1027" s="15" t="s">
        <v>37</v>
      </c>
      <c r="X1027" s="12" t="s">
        <v>2960</v>
      </c>
      <c r="Y1027" s="15" t="s">
        <v>37</v>
      </c>
      <c r="Z1027" s="12" t="s">
        <v>2530</v>
      </c>
      <c r="AA1027" s="12" t="s">
        <v>39</v>
      </c>
      <c r="AB1027" s="12" t="s">
        <v>40</v>
      </c>
    </row>
    <row r="1028" spans="1:28" x14ac:dyDescent="0.2">
      <c r="A1028" s="8" t="s">
        <v>35</v>
      </c>
      <c r="B1028" s="8" t="s">
        <v>2961</v>
      </c>
      <c r="C1028" s="21">
        <v>915.79736366100894</v>
      </c>
      <c r="D1028" s="21">
        <v>688.77554583203505</v>
      </c>
      <c r="E1028" s="21">
        <v>455.56652268481002</v>
      </c>
      <c r="F1028" s="21">
        <v>286.81153930881698</v>
      </c>
      <c r="G1028" s="81"/>
      <c r="H1028" s="81" t="s">
        <v>12351</v>
      </c>
      <c r="I1028" s="81"/>
      <c r="J1028" s="21">
        <v>1.62898417616966</v>
      </c>
      <c r="K1028" s="22">
        <v>1.1202560722235599E-5</v>
      </c>
      <c r="L1028" s="8">
        <v>3800</v>
      </c>
      <c r="M1028" s="8" t="s">
        <v>750</v>
      </c>
      <c r="N1028" s="8" t="s">
        <v>751</v>
      </c>
      <c r="O1028" s="8" t="s">
        <v>752</v>
      </c>
      <c r="P1028" s="8" t="s">
        <v>753</v>
      </c>
      <c r="Q1028" s="8">
        <v>0</v>
      </c>
      <c r="R1028" s="8" t="s">
        <v>104</v>
      </c>
      <c r="S1028" s="8">
        <v>36.14</v>
      </c>
      <c r="T1028" s="8">
        <v>0</v>
      </c>
      <c r="U1028" s="8" t="s">
        <v>105</v>
      </c>
      <c r="V1028" s="8" t="s">
        <v>106</v>
      </c>
      <c r="W1028" s="8" t="s">
        <v>37</v>
      </c>
      <c r="X1028" s="8" t="s">
        <v>107</v>
      </c>
      <c r="Y1028" s="8" t="s">
        <v>108</v>
      </c>
      <c r="Z1028" s="8" t="s">
        <v>109</v>
      </c>
      <c r="AA1028" s="8" t="s">
        <v>39</v>
      </c>
      <c r="AB1028" s="8" t="s">
        <v>110</v>
      </c>
    </row>
    <row r="1029" spans="1:28" x14ac:dyDescent="0.2">
      <c r="A1029" s="12" t="s">
        <v>35</v>
      </c>
      <c r="B1029" s="12" t="s">
        <v>2962</v>
      </c>
      <c r="C1029" s="13">
        <v>2512.10362163128</v>
      </c>
      <c r="D1029" s="13">
        <v>6095.56282141054</v>
      </c>
      <c r="E1029" s="13">
        <v>1404.9704156643099</v>
      </c>
      <c r="F1029" s="13">
        <v>965.32123926533802</v>
      </c>
      <c r="G1029" s="89"/>
      <c r="H1029" s="89" t="s">
        <v>12351</v>
      </c>
      <c r="I1029" s="89"/>
      <c r="J1029" s="13">
        <v>1.60645384283771</v>
      </c>
      <c r="K1029" s="14">
        <v>1.14492759128226E-5</v>
      </c>
      <c r="L1029" s="12">
        <v>3800</v>
      </c>
      <c r="M1029" s="12" t="s">
        <v>2963</v>
      </c>
      <c r="N1029" s="13" t="s">
        <v>2964</v>
      </c>
      <c r="O1029" s="12" t="s">
        <v>1394</v>
      </c>
      <c r="P1029" s="12" t="s">
        <v>55</v>
      </c>
      <c r="Q1029" s="14">
        <v>0</v>
      </c>
      <c r="R1029" s="12" t="s">
        <v>2965</v>
      </c>
      <c r="S1029" s="12">
        <v>27.3</v>
      </c>
      <c r="T1029" s="12">
        <v>5.0000000000000002E-14</v>
      </c>
      <c r="U1029" s="12" t="s">
        <v>2966</v>
      </c>
      <c r="V1029" s="12" t="s">
        <v>2967</v>
      </c>
      <c r="W1029" s="12" t="s">
        <v>2968</v>
      </c>
      <c r="X1029" s="12" t="s">
        <v>2969</v>
      </c>
      <c r="Y1029" s="12" t="s">
        <v>2970</v>
      </c>
      <c r="Z1029" s="12" t="s">
        <v>2971</v>
      </c>
      <c r="AA1029" s="12" t="s">
        <v>2972</v>
      </c>
      <c r="AB1029" s="12" t="s">
        <v>2973</v>
      </c>
    </row>
    <row r="1030" spans="1:28" x14ac:dyDescent="0.2">
      <c r="A1030" s="8" t="s">
        <v>35</v>
      </c>
      <c r="B1030" s="8" t="s">
        <v>2974</v>
      </c>
      <c r="C1030" s="21">
        <v>1859.63714149363</v>
      </c>
      <c r="D1030" s="21">
        <v>1528.1756421151899</v>
      </c>
      <c r="E1030" s="21">
        <v>706.00231603943303</v>
      </c>
      <c r="F1030" s="21">
        <v>416.26439046329398</v>
      </c>
      <c r="G1030" s="81"/>
      <c r="H1030" s="81" t="s">
        <v>12351</v>
      </c>
      <c r="I1030" s="81"/>
      <c r="J1030" s="21">
        <v>-1.7374987512220099</v>
      </c>
      <c r="K1030" s="22">
        <v>1.14492759128226E-5</v>
      </c>
      <c r="L1030" s="8">
        <v>3800</v>
      </c>
      <c r="M1030" s="8" t="s">
        <v>1227</v>
      </c>
      <c r="N1030" s="8" t="s">
        <v>11887</v>
      </c>
      <c r="O1030" s="8" t="s">
        <v>752</v>
      </c>
      <c r="P1030" s="8" t="s">
        <v>753</v>
      </c>
      <c r="Q1030" s="8">
        <v>1.27229E-173</v>
      </c>
      <c r="R1030" s="8" t="s">
        <v>104</v>
      </c>
      <c r="S1030" s="8">
        <v>29.92</v>
      </c>
      <c r="T1030" s="8">
        <v>5.9999999999999996E-136</v>
      </c>
      <c r="U1030" s="8" t="s">
        <v>105</v>
      </c>
      <c r="V1030" s="8" t="s">
        <v>106</v>
      </c>
      <c r="W1030" s="8" t="s">
        <v>37</v>
      </c>
      <c r="X1030" s="8" t="s">
        <v>107</v>
      </c>
      <c r="Y1030" s="8" t="s">
        <v>108</v>
      </c>
      <c r="Z1030" s="8" t="s">
        <v>109</v>
      </c>
      <c r="AA1030" s="8" t="s">
        <v>39</v>
      </c>
      <c r="AB1030" s="8" t="s">
        <v>110</v>
      </c>
    </row>
    <row r="1031" spans="1:28" x14ac:dyDescent="0.2">
      <c r="A1031" s="12" t="s">
        <v>35</v>
      </c>
      <c r="B1031" s="12" t="s">
        <v>2975</v>
      </c>
      <c r="C1031" s="13">
        <v>422.91176158215001</v>
      </c>
      <c r="D1031" s="13">
        <v>1328.12678920045</v>
      </c>
      <c r="E1031" s="13">
        <v>144.16795402283</v>
      </c>
      <c r="F1031" s="13">
        <v>220.360232170898</v>
      </c>
      <c r="G1031" s="89"/>
      <c r="H1031" s="89" t="s">
        <v>12351</v>
      </c>
      <c r="I1031" s="89"/>
      <c r="J1031" s="13">
        <v>1.69288403376634</v>
      </c>
      <c r="K1031" s="14">
        <v>1.14492759128226E-5</v>
      </c>
      <c r="L1031" s="12">
        <v>3730</v>
      </c>
      <c r="M1031" s="12" t="s">
        <v>2976</v>
      </c>
      <c r="N1031" s="13" t="s">
        <v>12048</v>
      </c>
      <c r="O1031" s="12" t="s">
        <v>54</v>
      </c>
      <c r="P1031" s="12" t="s">
        <v>55</v>
      </c>
      <c r="Q1031" s="14">
        <v>0</v>
      </c>
      <c r="R1031" s="12" t="s">
        <v>2978</v>
      </c>
      <c r="S1031" s="12">
        <v>55.53</v>
      </c>
      <c r="T1031" s="12">
        <v>0</v>
      </c>
      <c r="U1031" s="12" t="s">
        <v>2979</v>
      </c>
      <c r="V1031" s="12" t="s">
        <v>2980</v>
      </c>
      <c r="W1031" s="15" t="s">
        <v>37</v>
      </c>
      <c r="X1031" s="15" t="s">
        <v>89</v>
      </c>
      <c r="Y1031" s="15" t="s">
        <v>37</v>
      </c>
      <c r="Z1031" s="12" t="s">
        <v>38</v>
      </c>
      <c r="AA1031" s="12" t="s">
        <v>39</v>
      </c>
      <c r="AB1031" s="12" t="s">
        <v>83</v>
      </c>
    </row>
    <row r="1032" spans="1:28" x14ac:dyDescent="0.2">
      <c r="A1032" s="12" t="s">
        <v>35</v>
      </c>
      <c r="B1032" s="12" t="s">
        <v>2981</v>
      </c>
      <c r="C1032" s="13">
        <v>66.079589024154203</v>
      </c>
      <c r="D1032" s="13">
        <v>183.234166451916</v>
      </c>
      <c r="E1032" s="13">
        <v>375.54280248373601</v>
      </c>
      <c r="F1032" s="13">
        <v>454.81514572854701</v>
      </c>
      <c r="G1032" s="89"/>
      <c r="H1032" s="89" t="s">
        <v>12351</v>
      </c>
      <c r="I1032" s="89"/>
      <c r="J1032" s="13">
        <v>1.7350522047075501</v>
      </c>
      <c r="K1032" s="14">
        <v>1.15215568076855E-5</v>
      </c>
      <c r="L1032" s="12">
        <v>3600</v>
      </c>
      <c r="M1032" s="12" t="s">
        <v>167</v>
      </c>
      <c r="N1032" s="13" t="s">
        <v>11909</v>
      </c>
      <c r="O1032" s="12" t="s">
        <v>169</v>
      </c>
      <c r="P1032" s="12" t="s">
        <v>170</v>
      </c>
      <c r="Q1032" s="14">
        <v>1.8572300000000001E-93</v>
      </c>
      <c r="R1032" s="12" t="s">
        <v>294</v>
      </c>
      <c r="S1032" s="12">
        <v>24.69</v>
      </c>
      <c r="T1032" s="12">
        <v>2.0000000000000001E-26</v>
      </c>
      <c r="U1032" s="12" t="s">
        <v>295</v>
      </c>
      <c r="V1032" s="12" t="s">
        <v>296</v>
      </c>
      <c r="W1032" s="15" t="s">
        <v>37</v>
      </c>
      <c r="X1032" s="12" t="s">
        <v>297</v>
      </c>
      <c r="Y1032" s="15" t="s">
        <v>37</v>
      </c>
      <c r="Z1032" s="12" t="s">
        <v>61</v>
      </c>
      <c r="AA1032" s="12" t="s">
        <v>39</v>
      </c>
      <c r="AB1032" s="12" t="s">
        <v>62</v>
      </c>
    </row>
    <row r="1033" spans="1:28" x14ac:dyDescent="0.2">
      <c r="A1033" s="12" t="s">
        <v>35</v>
      </c>
      <c r="B1033" s="12" t="s">
        <v>2982</v>
      </c>
      <c r="C1033" s="13">
        <v>181.833153220957</v>
      </c>
      <c r="D1033" s="13">
        <v>516.14649613473705</v>
      </c>
      <c r="E1033" s="13">
        <v>626.27461206108296</v>
      </c>
      <c r="F1033" s="13">
        <v>958.78733675404203</v>
      </c>
      <c r="G1033" s="89"/>
      <c r="H1033" s="89" t="s">
        <v>12351</v>
      </c>
      <c r="I1033" s="89"/>
      <c r="J1033" s="13">
        <v>1.6322309082286299</v>
      </c>
      <c r="K1033" s="14">
        <v>1.2461109472084201E-5</v>
      </c>
      <c r="L1033" s="12">
        <v>3565</v>
      </c>
      <c r="M1033" s="15" t="s">
        <v>37</v>
      </c>
      <c r="N1033" s="16" t="s">
        <v>37</v>
      </c>
      <c r="O1033" s="15" t="s">
        <v>37</v>
      </c>
      <c r="P1033" s="15"/>
      <c r="Q1033" s="17" t="s">
        <v>37</v>
      </c>
      <c r="R1033" s="15" t="s">
        <v>37</v>
      </c>
      <c r="S1033" s="15" t="s">
        <v>37</v>
      </c>
      <c r="T1033" s="15" t="s">
        <v>37</v>
      </c>
      <c r="U1033" s="15" t="s">
        <v>37</v>
      </c>
      <c r="V1033" s="15" t="s">
        <v>37</v>
      </c>
      <c r="W1033" s="15" t="s">
        <v>37</v>
      </c>
      <c r="X1033" s="15" t="s">
        <v>37</v>
      </c>
      <c r="Y1033" s="15" t="s">
        <v>37</v>
      </c>
      <c r="Z1033" s="12" t="s">
        <v>38</v>
      </c>
      <c r="AA1033" s="12" t="s">
        <v>39</v>
      </c>
      <c r="AB1033" s="12" t="s">
        <v>40</v>
      </c>
    </row>
    <row r="1034" spans="1:28" x14ac:dyDescent="0.2">
      <c r="A1034" s="6" t="s">
        <v>35</v>
      </c>
      <c r="B1034" s="6" t="s">
        <v>2983</v>
      </c>
      <c r="C1034" s="23">
        <v>1406.5496588721401</v>
      </c>
      <c r="D1034" s="23">
        <v>1345.57197736742</v>
      </c>
      <c r="E1034" s="23">
        <v>548.39256957678799</v>
      </c>
      <c r="F1034" s="23">
        <v>541.91638474399201</v>
      </c>
      <c r="G1034" s="86"/>
      <c r="H1034" s="86" t="s">
        <v>12351</v>
      </c>
      <c r="I1034" s="86"/>
      <c r="J1034" s="23">
        <v>-1.8743363025134501</v>
      </c>
      <c r="K1034" s="24">
        <v>1.2581313225324799E-5</v>
      </c>
      <c r="L1034" s="6">
        <v>3513</v>
      </c>
      <c r="M1034" s="6" t="s">
        <v>2984</v>
      </c>
      <c r="N1034" s="6" t="s">
        <v>2985</v>
      </c>
      <c r="O1034" s="6" t="s">
        <v>327</v>
      </c>
      <c r="P1034" s="6" t="s">
        <v>55</v>
      </c>
      <c r="Q1034" s="6">
        <v>0</v>
      </c>
      <c r="R1034" s="6" t="s">
        <v>1869</v>
      </c>
      <c r="S1034" s="6">
        <v>38.409999999999997</v>
      </c>
      <c r="T1034" s="6">
        <v>1.9999999999999999E-49</v>
      </c>
      <c r="U1034" s="6" t="s">
        <v>1870</v>
      </c>
      <c r="V1034" s="6" t="s">
        <v>1871</v>
      </c>
      <c r="W1034" s="6" t="s">
        <v>1872</v>
      </c>
      <c r="X1034" s="6" t="s">
        <v>1873</v>
      </c>
      <c r="Y1034" s="6" t="s">
        <v>1874</v>
      </c>
      <c r="Z1034" s="6" t="s">
        <v>773</v>
      </c>
      <c r="AA1034" s="6" t="s">
        <v>252</v>
      </c>
      <c r="AB1034" s="6" t="s">
        <v>1875</v>
      </c>
    </row>
    <row r="1035" spans="1:28" x14ac:dyDescent="0.2">
      <c r="A1035" s="12" t="s">
        <v>35</v>
      </c>
      <c r="B1035" s="12" t="s">
        <v>2994</v>
      </c>
      <c r="C1035" s="13">
        <v>303.88320764406097</v>
      </c>
      <c r="D1035" s="13">
        <v>3008.90778786602</v>
      </c>
      <c r="E1035" s="13">
        <v>1705.4611741297599</v>
      </c>
      <c r="F1035" s="13">
        <v>4484.9073510441203</v>
      </c>
      <c r="G1035" s="89"/>
      <c r="H1035" s="89" t="s">
        <v>12351</v>
      </c>
      <c r="I1035" s="89"/>
      <c r="J1035" s="13">
        <v>-2.7505000338456602</v>
      </c>
      <c r="K1035" s="14">
        <v>1.29425207665052E-5</v>
      </c>
      <c r="L1035" s="12">
        <v>3500</v>
      </c>
      <c r="M1035" s="12" t="s">
        <v>2995</v>
      </c>
      <c r="N1035" s="13" t="s">
        <v>12248</v>
      </c>
      <c r="O1035" s="12" t="s">
        <v>54</v>
      </c>
      <c r="P1035" s="12" t="s">
        <v>55</v>
      </c>
      <c r="Q1035" s="14">
        <v>0</v>
      </c>
      <c r="R1035" s="12" t="s">
        <v>2997</v>
      </c>
      <c r="S1035" s="12">
        <v>56.34</v>
      </c>
      <c r="T1035" s="12">
        <v>0</v>
      </c>
      <c r="U1035" s="12" t="s">
        <v>2998</v>
      </c>
      <c r="V1035" s="12" t="s">
        <v>2999</v>
      </c>
      <c r="W1035" s="15" t="s">
        <v>37</v>
      </c>
      <c r="X1035" s="15" t="s">
        <v>89</v>
      </c>
      <c r="Y1035" s="15" t="s">
        <v>37</v>
      </c>
      <c r="Z1035" s="12" t="s">
        <v>38</v>
      </c>
      <c r="AA1035" s="12" t="s">
        <v>39</v>
      </c>
      <c r="AB1035" s="12" t="s">
        <v>153</v>
      </c>
    </row>
    <row r="1036" spans="1:28" x14ac:dyDescent="0.2">
      <c r="A1036" s="12" t="s">
        <v>35</v>
      </c>
      <c r="B1036" s="12" t="s">
        <v>3000</v>
      </c>
      <c r="C1036" s="13">
        <v>58.131593404168903</v>
      </c>
      <c r="D1036" s="13">
        <v>71.969024802504606</v>
      </c>
      <c r="E1036" s="13">
        <v>202.808372399327</v>
      </c>
      <c r="F1036" s="13">
        <v>225.68880976462501</v>
      </c>
      <c r="G1036" s="89"/>
      <c r="H1036" s="89" t="s">
        <v>12351</v>
      </c>
      <c r="I1036" s="89"/>
      <c r="J1036" s="13">
        <v>1.86858631591138</v>
      </c>
      <c r="K1036" s="14">
        <v>1.31664893820581E-5</v>
      </c>
      <c r="L1036" s="12">
        <v>3490</v>
      </c>
      <c r="M1036" s="12" t="s">
        <v>1797</v>
      </c>
      <c r="N1036" s="13" t="s">
        <v>11988</v>
      </c>
      <c r="O1036" s="12" t="s">
        <v>54</v>
      </c>
      <c r="P1036" s="12" t="s">
        <v>55</v>
      </c>
      <c r="Q1036" s="14">
        <v>0</v>
      </c>
      <c r="R1036" s="12" t="s">
        <v>3001</v>
      </c>
      <c r="S1036" s="12">
        <v>36.4</v>
      </c>
      <c r="T1036" s="12">
        <v>4.9999999999999996E-130</v>
      </c>
      <c r="U1036" s="12" t="s">
        <v>3002</v>
      </c>
      <c r="V1036" s="12" t="s">
        <v>3003</v>
      </c>
      <c r="W1036" s="15" t="s">
        <v>37</v>
      </c>
      <c r="X1036" s="12" t="s">
        <v>230</v>
      </c>
      <c r="Y1036" s="12" t="s">
        <v>108</v>
      </c>
      <c r="Z1036" s="12" t="s">
        <v>231</v>
      </c>
      <c r="AA1036" s="12" t="s">
        <v>39</v>
      </c>
      <c r="AB1036" s="12" t="s">
        <v>40</v>
      </c>
    </row>
    <row r="1037" spans="1:28" x14ac:dyDescent="0.2">
      <c r="A1037" s="12" t="s">
        <v>35</v>
      </c>
      <c r="B1037" s="12" t="s">
        <v>3021</v>
      </c>
      <c r="C1037" s="13">
        <v>129.76766850082399</v>
      </c>
      <c r="D1037" s="13">
        <v>68.537700869008106</v>
      </c>
      <c r="E1037" s="13">
        <v>558.52493984959494</v>
      </c>
      <c r="F1037" s="13">
        <v>149.93089215661101</v>
      </c>
      <c r="G1037" s="89"/>
      <c r="H1037" s="89" t="s">
        <v>12351</v>
      </c>
      <c r="I1037" s="89"/>
      <c r="J1037" s="13">
        <v>1.69287775115432</v>
      </c>
      <c r="K1037" s="14">
        <v>1.3294339149399901E-5</v>
      </c>
      <c r="L1037" s="12">
        <v>3332</v>
      </c>
      <c r="M1037" s="12" t="s">
        <v>3022</v>
      </c>
      <c r="N1037" s="13" t="s">
        <v>12110</v>
      </c>
      <c r="O1037" s="12" t="s">
        <v>54</v>
      </c>
      <c r="P1037" s="12" t="s">
        <v>55</v>
      </c>
      <c r="Q1037" s="14">
        <v>0</v>
      </c>
      <c r="R1037" s="12" t="s">
        <v>3024</v>
      </c>
      <c r="S1037" s="12">
        <v>28.62</v>
      </c>
      <c r="T1037" s="12">
        <v>3.9999999999999996E-21</v>
      </c>
      <c r="U1037" s="12" t="s">
        <v>3025</v>
      </c>
      <c r="V1037" s="12" t="s">
        <v>3026</v>
      </c>
      <c r="W1037" s="15" t="s">
        <v>37</v>
      </c>
      <c r="X1037" s="12" t="s">
        <v>3027</v>
      </c>
      <c r="Y1037" s="15" t="s">
        <v>37</v>
      </c>
      <c r="Z1037" s="12" t="s">
        <v>3028</v>
      </c>
      <c r="AA1037" s="12" t="s">
        <v>39</v>
      </c>
      <c r="AB1037" s="12" t="s">
        <v>110</v>
      </c>
    </row>
    <row r="1038" spans="1:28" x14ac:dyDescent="0.2">
      <c r="A1038" s="12" t="s">
        <v>35</v>
      </c>
      <c r="B1038" s="12" t="s">
        <v>3029</v>
      </c>
      <c r="C1038" s="13">
        <v>1086.8441104061001</v>
      </c>
      <c r="D1038" s="13">
        <v>2196.1684624193899</v>
      </c>
      <c r="E1038" s="13">
        <v>393.08114995735599</v>
      </c>
      <c r="F1038" s="13">
        <v>587.30309182413203</v>
      </c>
      <c r="G1038" s="89"/>
      <c r="H1038" s="89" t="s">
        <v>12351</v>
      </c>
      <c r="I1038" s="89"/>
      <c r="J1038" s="13">
        <v>-1.6924593878754901</v>
      </c>
      <c r="K1038" s="14">
        <v>1.3733939179063699E-5</v>
      </c>
      <c r="L1038" s="12">
        <v>3300</v>
      </c>
      <c r="M1038" s="12" t="s">
        <v>3030</v>
      </c>
      <c r="N1038" s="13" t="s">
        <v>3031</v>
      </c>
      <c r="O1038" s="12" t="s">
        <v>79</v>
      </c>
      <c r="P1038" s="12" t="s">
        <v>55</v>
      </c>
      <c r="Q1038" s="14">
        <v>2.54535E-102</v>
      </c>
      <c r="R1038" s="12" t="s">
        <v>3032</v>
      </c>
      <c r="S1038" s="12">
        <v>68.13</v>
      </c>
      <c r="T1038" s="12">
        <v>9.0000000000000003E-27</v>
      </c>
      <c r="U1038" s="12" t="s">
        <v>3033</v>
      </c>
      <c r="V1038" s="12" t="s">
        <v>3034</v>
      </c>
      <c r="W1038" s="12" t="s">
        <v>3035</v>
      </c>
      <c r="X1038" s="12" t="s">
        <v>3036</v>
      </c>
      <c r="Y1038" s="12" t="s">
        <v>3037</v>
      </c>
      <c r="Z1038" s="12" t="s">
        <v>3038</v>
      </c>
      <c r="AA1038" s="12" t="s">
        <v>133</v>
      </c>
      <c r="AB1038" s="12" t="s">
        <v>3039</v>
      </c>
    </row>
    <row r="1039" spans="1:28" x14ac:dyDescent="0.2">
      <c r="A1039" s="12" t="s">
        <v>35</v>
      </c>
      <c r="B1039" s="12" t="s">
        <v>3040</v>
      </c>
      <c r="C1039" s="13">
        <v>65.861454131033398</v>
      </c>
      <c r="D1039" s="13">
        <v>38.1512120382042</v>
      </c>
      <c r="E1039" s="13">
        <v>250.047116331593</v>
      </c>
      <c r="F1039" s="13">
        <v>168.593671249007</v>
      </c>
      <c r="G1039" s="89"/>
      <c r="H1039" s="89" t="s">
        <v>12351</v>
      </c>
      <c r="I1039" s="89"/>
      <c r="J1039" s="13">
        <v>1.9596820844896401</v>
      </c>
      <c r="K1039" s="14">
        <v>1.5521603803536801E-5</v>
      </c>
      <c r="L1039" s="12">
        <v>3297</v>
      </c>
      <c r="M1039" s="12" t="s">
        <v>3041</v>
      </c>
      <c r="N1039" s="13" t="s">
        <v>2663</v>
      </c>
      <c r="O1039" s="12" t="s">
        <v>79</v>
      </c>
      <c r="P1039" s="12" t="s">
        <v>55</v>
      </c>
      <c r="Q1039" s="14">
        <v>0</v>
      </c>
      <c r="R1039" s="12" t="s">
        <v>2022</v>
      </c>
      <c r="S1039" s="12">
        <v>32.68</v>
      </c>
      <c r="T1039" s="12">
        <v>4.0000000000000003E-30</v>
      </c>
      <c r="U1039" s="12" t="s">
        <v>2023</v>
      </c>
      <c r="V1039" s="12" t="s">
        <v>2024</v>
      </c>
      <c r="W1039" s="12" t="s">
        <v>2025</v>
      </c>
      <c r="X1039" s="12" t="s">
        <v>2026</v>
      </c>
      <c r="Y1039" s="15" t="s">
        <v>37</v>
      </c>
      <c r="Z1039" s="12" t="s">
        <v>38</v>
      </c>
      <c r="AA1039" s="12" t="s">
        <v>2027</v>
      </c>
      <c r="AB1039" s="12" t="s">
        <v>2028</v>
      </c>
    </row>
    <row r="1040" spans="1:28" x14ac:dyDescent="0.2">
      <c r="A1040" s="12" t="s">
        <v>35</v>
      </c>
      <c r="B1040" s="12" t="s">
        <v>3056</v>
      </c>
      <c r="C1040" s="13">
        <v>84.695626811104404</v>
      </c>
      <c r="D1040" s="13">
        <v>99.238939074968201</v>
      </c>
      <c r="E1040" s="13">
        <v>152.453375504646</v>
      </c>
      <c r="F1040" s="13">
        <v>264.41501346035102</v>
      </c>
      <c r="G1040" s="89"/>
      <c r="H1040" s="89" t="s">
        <v>12351</v>
      </c>
      <c r="I1040" s="89"/>
      <c r="J1040" s="13">
        <v>1.7444988491397899</v>
      </c>
      <c r="K1040" s="14">
        <v>1.5521603803536801E-5</v>
      </c>
      <c r="L1040" s="12">
        <v>3168</v>
      </c>
      <c r="M1040" s="12" t="s">
        <v>3057</v>
      </c>
      <c r="N1040" s="13" t="s">
        <v>12049</v>
      </c>
      <c r="O1040" s="12" t="s">
        <v>79</v>
      </c>
      <c r="P1040" s="12" t="s">
        <v>55</v>
      </c>
      <c r="Q1040" s="14">
        <v>2.8069800000000001E-33</v>
      </c>
      <c r="R1040" s="12" t="s">
        <v>3059</v>
      </c>
      <c r="S1040" s="12">
        <v>31.62</v>
      </c>
      <c r="T1040" s="12">
        <v>2.0000000000000001E-42</v>
      </c>
      <c r="U1040" s="12" t="s">
        <v>3060</v>
      </c>
      <c r="V1040" s="12" t="s">
        <v>3061</v>
      </c>
      <c r="W1040" s="15" t="s">
        <v>37</v>
      </c>
      <c r="X1040" s="15" t="s">
        <v>89</v>
      </c>
      <c r="Y1040" s="15" t="s">
        <v>37</v>
      </c>
      <c r="Z1040" s="12" t="s">
        <v>38</v>
      </c>
      <c r="AA1040" s="12" t="s">
        <v>39</v>
      </c>
      <c r="AB1040" s="12" t="s">
        <v>842</v>
      </c>
    </row>
    <row r="1041" spans="1:28" x14ac:dyDescent="0.2">
      <c r="A1041" s="12" t="s">
        <v>35</v>
      </c>
      <c r="B1041" s="12" t="s">
        <v>3062</v>
      </c>
      <c r="C1041" s="13">
        <v>11.122671016754699</v>
      </c>
      <c r="D1041" s="13">
        <v>13.0789634171119</v>
      </c>
      <c r="E1041" s="13">
        <v>139.046920989743</v>
      </c>
      <c r="F1041" s="13">
        <v>140.83564053229301</v>
      </c>
      <c r="G1041" s="89"/>
      <c r="H1041" s="89" t="s">
        <v>12351</v>
      </c>
      <c r="I1041" s="89"/>
      <c r="J1041" s="13">
        <v>-1.59509730709286</v>
      </c>
      <c r="K1041" s="14">
        <v>1.60524548272085E-5</v>
      </c>
      <c r="L1041" s="12">
        <v>3100</v>
      </c>
      <c r="M1041" s="15" t="s">
        <v>37</v>
      </c>
      <c r="N1041" s="16" t="s">
        <v>37</v>
      </c>
      <c r="O1041" s="15" t="s">
        <v>37</v>
      </c>
      <c r="P1041" s="15"/>
      <c r="Q1041" s="17" t="s">
        <v>37</v>
      </c>
      <c r="R1041" s="15" t="s">
        <v>37</v>
      </c>
      <c r="S1041" s="15" t="s">
        <v>37</v>
      </c>
      <c r="T1041" s="15" t="s">
        <v>37</v>
      </c>
      <c r="U1041" s="15" t="s">
        <v>37</v>
      </c>
      <c r="V1041" s="15" t="s">
        <v>37</v>
      </c>
      <c r="W1041" s="15" t="s">
        <v>37</v>
      </c>
      <c r="X1041" s="15" t="s">
        <v>37</v>
      </c>
      <c r="Y1041" s="15" t="s">
        <v>37</v>
      </c>
      <c r="Z1041" s="12" t="s">
        <v>38</v>
      </c>
      <c r="AA1041" s="12" t="s">
        <v>39</v>
      </c>
      <c r="AB1041" s="12" t="s">
        <v>40</v>
      </c>
    </row>
    <row r="1042" spans="1:28" x14ac:dyDescent="0.2">
      <c r="A1042" s="12" t="s">
        <v>35</v>
      </c>
      <c r="B1042" s="12" t="s">
        <v>3063</v>
      </c>
      <c r="C1042" s="13">
        <v>41.635072214423801</v>
      </c>
      <c r="D1042" s="13">
        <v>173.13758430201</v>
      </c>
      <c r="E1042" s="13">
        <v>210.922050690687</v>
      </c>
      <c r="F1042" s="13">
        <v>307.033264361823</v>
      </c>
      <c r="G1042" s="89"/>
      <c r="H1042" s="89" t="s">
        <v>12351</v>
      </c>
      <c r="I1042" s="89"/>
      <c r="J1042" s="13">
        <v>-1.6957863777081701</v>
      </c>
      <c r="K1042" s="14">
        <v>1.6222147465720799E-5</v>
      </c>
      <c r="L1042" s="12">
        <v>3100</v>
      </c>
      <c r="M1042" s="12" t="s">
        <v>3064</v>
      </c>
      <c r="N1042" s="13" t="s">
        <v>12249</v>
      </c>
      <c r="O1042" s="12" t="s">
        <v>561</v>
      </c>
      <c r="P1042" s="12" t="s">
        <v>562</v>
      </c>
      <c r="Q1042" s="14">
        <v>1.4808200000000001E-64</v>
      </c>
      <c r="R1042" s="12" t="s">
        <v>3065</v>
      </c>
      <c r="S1042" s="12">
        <v>29.22</v>
      </c>
      <c r="T1042" s="12">
        <v>9.9999999999999994E-37</v>
      </c>
      <c r="U1042" s="12" t="s">
        <v>3066</v>
      </c>
      <c r="V1042" s="12" t="s">
        <v>3067</v>
      </c>
      <c r="W1042" s="15" t="s">
        <v>37</v>
      </c>
      <c r="X1042" s="12" t="s">
        <v>3068</v>
      </c>
      <c r="Y1042" s="12" t="s">
        <v>3069</v>
      </c>
      <c r="Z1042" s="12" t="s">
        <v>3070</v>
      </c>
      <c r="AA1042" s="12" t="s">
        <v>39</v>
      </c>
      <c r="AB1042" s="12" t="s">
        <v>3071</v>
      </c>
    </row>
    <row r="1043" spans="1:28" x14ac:dyDescent="0.2">
      <c r="A1043" s="12" t="s">
        <v>35</v>
      </c>
      <c r="B1043" s="12" t="s">
        <v>3072</v>
      </c>
      <c r="C1043" s="13">
        <v>409.360443491556</v>
      </c>
      <c r="D1043" s="13">
        <v>442.91092625615101</v>
      </c>
      <c r="E1043" s="13">
        <v>183.74280266412799</v>
      </c>
      <c r="F1043" s="13">
        <v>145.46949561236701</v>
      </c>
      <c r="G1043" s="89"/>
      <c r="H1043" s="89" t="s">
        <v>12351</v>
      </c>
      <c r="I1043" s="89"/>
      <c r="J1043" s="13">
        <v>-1.7037402433969999</v>
      </c>
      <c r="K1043" s="14">
        <v>1.7506920685527899E-5</v>
      </c>
      <c r="L1043" s="12">
        <v>3100</v>
      </c>
      <c r="M1043" s="12" t="s">
        <v>1374</v>
      </c>
      <c r="N1043" s="13" t="s">
        <v>1375</v>
      </c>
      <c r="O1043" s="12" t="s">
        <v>1376</v>
      </c>
      <c r="P1043" s="12" t="s">
        <v>590</v>
      </c>
      <c r="Q1043" s="14">
        <v>0</v>
      </c>
      <c r="R1043" s="12" t="s">
        <v>1037</v>
      </c>
      <c r="S1043" s="12">
        <v>28.09</v>
      </c>
      <c r="T1043" s="12">
        <v>4.9999999999999997E-107</v>
      </c>
      <c r="U1043" s="12" t="s">
        <v>1038</v>
      </c>
      <c r="V1043" s="12" t="s">
        <v>1039</v>
      </c>
      <c r="W1043" s="12" t="s">
        <v>1040</v>
      </c>
      <c r="X1043" s="12" t="s">
        <v>1041</v>
      </c>
      <c r="Y1043" s="12" t="s">
        <v>534</v>
      </c>
      <c r="Z1043" s="12" t="s">
        <v>535</v>
      </c>
      <c r="AA1043" s="12" t="s">
        <v>120</v>
      </c>
      <c r="AB1043" s="12" t="s">
        <v>536</v>
      </c>
    </row>
    <row r="1044" spans="1:28" x14ac:dyDescent="0.2">
      <c r="A1044" s="12" t="s">
        <v>35</v>
      </c>
      <c r="B1044" s="12" t="s">
        <v>3073</v>
      </c>
      <c r="C1044" s="13">
        <v>300.76755679803398</v>
      </c>
      <c r="D1044" s="13">
        <v>355.16742507688502</v>
      </c>
      <c r="E1044" s="13">
        <v>161.718414105486</v>
      </c>
      <c r="F1044" s="13">
        <v>85.002658017533193</v>
      </c>
      <c r="G1044" s="89"/>
      <c r="H1044" s="89" t="s">
        <v>12351</v>
      </c>
      <c r="I1044" s="89"/>
      <c r="J1044" s="13">
        <v>-1.6935905792008099</v>
      </c>
      <c r="K1044" s="14">
        <v>1.7960271846131601E-5</v>
      </c>
      <c r="L1044" s="12">
        <v>3100</v>
      </c>
      <c r="M1044" s="12" t="s">
        <v>2015</v>
      </c>
      <c r="N1044" s="13" t="s">
        <v>12001</v>
      </c>
      <c r="O1044" s="12" t="s">
        <v>79</v>
      </c>
      <c r="P1044" s="12" t="s">
        <v>55</v>
      </c>
      <c r="Q1044" s="14">
        <v>2.9047900000000001E-124</v>
      </c>
      <c r="R1044" s="12" t="s">
        <v>294</v>
      </c>
      <c r="S1044" s="12">
        <v>27.19</v>
      </c>
      <c r="T1044" s="12">
        <v>9.9999999999999993E-35</v>
      </c>
      <c r="U1044" s="12" t="s">
        <v>295</v>
      </c>
      <c r="V1044" s="12" t="s">
        <v>296</v>
      </c>
      <c r="W1044" s="15" t="s">
        <v>37</v>
      </c>
      <c r="X1044" s="12" t="s">
        <v>297</v>
      </c>
      <c r="Y1044" s="15" t="s">
        <v>37</v>
      </c>
      <c r="Z1044" s="12" t="s">
        <v>61</v>
      </c>
      <c r="AA1044" s="12" t="s">
        <v>39</v>
      </c>
      <c r="AB1044" s="12" t="s">
        <v>62</v>
      </c>
    </row>
    <row r="1045" spans="1:28" x14ac:dyDescent="0.2">
      <c r="A1045" s="12" t="s">
        <v>35</v>
      </c>
      <c r="B1045" s="12" t="s">
        <v>3077</v>
      </c>
      <c r="C1045" s="13">
        <v>121.190148477889</v>
      </c>
      <c r="D1045" s="13">
        <v>79.688844596969901</v>
      </c>
      <c r="E1045" s="13">
        <v>262.67661178010701</v>
      </c>
      <c r="F1045" s="13">
        <v>473.15225056362999</v>
      </c>
      <c r="G1045" s="89"/>
      <c r="H1045" s="89" t="s">
        <v>12351</v>
      </c>
      <c r="I1045" s="89"/>
      <c r="J1045" s="13">
        <v>1.7541782479383301</v>
      </c>
      <c r="K1045" s="14">
        <v>1.8424308817612899E-5</v>
      </c>
      <c r="L1045" s="12">
        <v>3000</v>
      </c>
      <c r="M1045" s="12" t="s">
        <v>3078</v>
      </c>
      <c r="N1045" s="13" t="s">
        <v>12050</v>
      </c>
      <c r="O1045" s="12" t="s">
        <v>989</v>
      </c>
      <c r="P1045" s="12" t="s">
        <v>170</v>
      </c>
      <c r="Q1045" s="14">
        <v>1.9023599999999999E-150</v>
      </c>
      <c r="R1045" s="12" t="s">
        <v>227</v>
      </c>
      <c r="S1045" s="12">
        <v>37.4</v>
      </c>
      <c r="T1045" s="12">
        <v>9E-61</v>
      </c>
      <c r="U1045" s="12" t="s">
        <v>228</v>
      </c>
      <c r="V1045" s="12" t="s">
        <v>229</v>
      </c>
      <c r="W1045" s="15" t="s">
        <v>37</v>
      </c>
      <c r="X1045" s="12" t="s">
        <v>230</v>
      </c>
      <c r="Y1045" s="12" t="s">
        <v>108</v>
      </c>
      <c r="Z1045" s="12" t="s">
        <v>231</v>
      </c>
      <c r="AA1045" s="12" t="s">
        <v>39</v>
      </c>
      <c r="AB1045" s="12" t="s">
        <v>232</v>
      </c>
    </row>
    <row r="1046" spans="1:28" x14ac:dyDescent="0.2">
      <c r="A1046" s="12" t="s">
        <v>35</v>
      </c>
      <c r="B1046" s="12" t="s">
        <v>3079</v>
      </c>
      <c r="C1046" s="13">
        <v>1569.78587413061</v>
      </c>
      <c r="D1046" s="13">
        <v>1277.0385024676</v>
      </c>
      <c r="E1046" s="13">
        <v>3511.7545891186401</v>
      </c>
      <c r="F1046" s="13">
        <v>4712.4559924525702</v>
      </c>
      <c r="G1046" s="89"/>
      <c r="H1046" s="89" t="s">
        <v>12351</v>
      </c>
      <c r="I1046" s="89"/>
      <c r="J1046" s="13">
        <v>1.58901795160954</v>
      </c>
      <c r="K1046" s="14">
        <v>1.8967472597348699E-5</v>
      </c>
      <c r="L1046" s="12">
        <v>3000</v>
      </c>
      <c r="M1046" s="12" t="s">
        <v>3080</v>
      </c>
      <c r="N1046" s="13" t="s">
        <v>12051</v>
      </c>
      <c r="O1046" s="12" t="s">
        <v>79</v>
      </c>
      <c r="P1046" s="12" t="s">
        <v>55</v>
      </c>
      <c r="Q1046" s="14">
        <v>1.5211899999999999E-73</v>
      </c>
      <c r="R1046" s="12" t="s">
        <v>3082</v>
      </c>
      <c r="S1046" s="12">
        <v>28.19</v>
      </c>
      <c r="T1046" s="12">
        <v>1E-27</v>
      </c>
      <c r="U1046" s="12" t="s">
        <v>3083</v>
      </c>
      <c r="V1046" s="12" t="s">
        <v>3084</v>
      </c>
      <c r="W1046" s="12" t="s">
        <v>3085</v>
      </c>
      <c r="X1046" s="12" t="s">
        <v>3086</v>
      </c>
      <c r="Y1046" s="12" t="s">
        <v>3087</v>
      </c>
      <c r="Z1046" s="12" t="s">
        <v>3088</v>
      </c>
      <c r="AA1046" s="12" t="s">
        <v>133</v>
      </c>
      <c r="AB1046" s="12" t="s">
        <v>3089</v>
      </c>
    </row>
    <row r="1047" spans="1:28" x14ac:dyDescent="0.2">
      <c r="A1047" s="12" t="s">
        <v>35</v>
      </c>
      <c r="B1047" s="12" t="s">
        <v>3090</v>
      </c>
      <c r="C1047" s="13">
        <v>459.59295214161</v>
      </c>
      <c r="D1047" s="13">
        <v>405.62719132352601</v>
      </c>
      <c r="E1047" s="13">
        <v>205.041155558128</v>
      </c>
      <c r="F1047" s="13">
        <v>108.609751996523</v>
      </c>
      <c r="G1047" s="89"/>
      <c r="H1047" s="89" t="s">
        <v>12351</v>
      </c>
      <c r="I1047" s="89"/>
      <c r="J1047" s="13">
        <v>1.88837234011984</v>
      </c>
      <c r="K1047" s="14">
        <v>1.9197541203123501E-5</v>
      </c>
      <c r="L1047" s="12">
        <v>2927</v>
      </c>
      <c r="M1047" s="12" t="s">
        <v>2015</v>
      </c>
      <c r="N1047" s="13" t="s">
        <v>12001</v>
      </c>
      <c r="O1047" s="12" t="s">
        <v>79</v>
      </c>
      <c r="P1047" s="12" t="s">
        <v>55</v>
      </c>
      <c r="Q1047" s="14">
        <v>1.41749E-111</v>
      </c>
      <c r="R1047" s="12" t="s">
        <v>171</v>
      </c>
      <c r="S1047" s="12">
        <v>25.41</v>
      </c>
      <c r="T1047" s="12">
        <v>2E-41</v>
      </c>
      <c r="U1047" s="12" t="s">
        <v>172</v>
      </c>
      <c r="V1047" s="12" t="s">
        <v>173</v>
      </c>
      <c r="W1047" s="15" t="s">
        <v>37</v>
      </c>
      <c r="X1047" s="12" t="s">
        <v>59</v>
      </c>
      <c r="Y1047" s="12" t="s">
        <v>60</v>
      </c>
      <c r="Z1047" s="12" t="s">
        <v>61</v>
      </c>
      <c r="AA1047" s="12" t="s">
        <v>39</v>
      </c>
      <c r="AB1047" s="12" t="s">
        <v>62</v>
      </c>
    </row>
    <row r="1048" spans="1:28" x14ac:dyDescent="0.2">
      <c r="A1048" s="12" t="s">
        <v>35</v>
      </c>
      <c r="B1048" s="12" t="s">
        <v>3091</v>
      </c>
      <c r="C1048" s="13">
        <v>23.211981738421802</v>
      </c>
      <c r="D1048" s="13">
        <v>38.687156792558</v>
      </c>
      <c r="E1048" s="13">
        <v>109.79544488681501</v>
      </c>
      <c r="F1048" s="13">
        <v>104.81872421652</v>
      </c>
      <c r="G1048" s="89"/>
      <c r="H1048" s="89" t="s">
        <v>12351</v>
      </c>
      <c r="I1048" s="89"/>
      <c r="J1048" s="13">
        <v>-1.58872123301979</v>
      </c>
      <c r="K1048" s="14">
        <v>1.9596854971627201E-5</v>
      </c>
      <c r="L1048" s="12">
        <v>2900</v>
      </c>
      <c r="M1048" s="12" t="s">
        <v>3092</v>
      </c>
      <c r="N1048" s="13" t="s">
        <v>12052</v>
      </c>
      <c r="O1048" s="12" t="s">
        <v>54</v>
      </c>
      <c r="P1048" s="12" t="s">
        <v>55</v>
      </c>
      <c r="Q1048" s="14">
        <v>5.9480800000000003E-157</v>
      </c>
      <c r="R1048" s="12" t="s">
        <v>1446</v>
      </c>
      <c r="S1048" s="12">
        <v>45.94</v>
      </c>
      <c r="T1048" s="12">
        <v>6.9999999999999999E-151</v>
      </c>
      <c r="U1048" s="12" t="s">
        <v>1447</v>
      </c>
      <c r="V1048" s="12" t="s">
        <v>1448</v>
      </c>
      <c r="W1048" s="15" t="s">
        <v>37</v>
      </c>
      <c r="X1048" s="12" t="s">
        <v>1449</v>
      </c>
      <c r="Y1048" s="12" t="s">
        <v>108</v>
      </c>
      <c r="Z1048" s="12" t="s">
        <v>1246</v>
      </c>
      <c r="AA1048" s="12" t="s">
        <v>39</v>
      </c>
      <c r="AB1048" s="12" t="s">
        <v>1450</v>
      </c>
    </row>
    <row r="1049" spans="1:28" x14ac:dyDescent="0.2">
      <c r="A1049" s="12" t="s">
        <v>35</v>
      </c>
      <c r="B1049" s="12" t="s">
        <v>3093</v>
      </c>
      <c r="C1049" s="13">
        <v>15.129211348423601</v>
      </c>
      <c r="D1049" s="13">
        <v>26.5210633848084</v>
      </c>
      <c r="E1049" s="13">
        <v>68.982034737419298</v>
      </c>
      <c r="F1049" s="13">
        <v>128.29811998875201</v>
      </c>
      <c r="G1049" s="89"/>
      <c r="H1049" s="89" t="s">
        <v>12351</v>
      </c>
      <c r="I1049" s="89"/>
      <c r="J1049" s="13">
        <v>-1.7540983332293101</v>
      </c>
      <c r="K1049" s="14">
        <v>1.9617775508199201E-5</v>
      </c>
      <c r="L1049" s="12">
        <v>2900</v>
      </c>
      <c r="M1049" s="12" t="s">
        <v>1035</v>
      </c>
      <c r="N1049" s="13" t="s">
        <v>11953</v>
      </c>
      <c r="O1049" s="12" t="s">
        <v>54</v>
      </c>
      <c r="P1049" s="12" t="s">
        <v>55</v>
      </c>
      <c r="Q1049" s="14">
        <v>0</v>
      </c>
      <c r="R1049" s="12" t="s">
        <v>797</v>
      </c>
      <c r="S1049" s="12">
        <v>29.83</v>
      </c>
      <c r="T1049" s="12">
        <v>9.0000000000000005E-119</v>
      </c>
      <c r="U1049" s="12" t="s">
        <v>798</v>
      </c>
      <c r="V1049" s="12" t="s">
        <v>799</v>
      </c>
      <c r="W1049" s="12" t="s">
        <v>800</v>
      </c>
      <c r="X1049" s="12" t="s">
        <v>801</v>
      </c>
      <c r="Y1049" s="12" t="s">
        <v>802</v>
      </c>
      <c r="Z1049" s="12" t="s">
        <v>803</v>
      </c>
      <c r="AA1049" s="12" t="s">
        <v>804</v>
      </c>
      <c r="AB1049" s="12" t="s">
        <v>805</v>
      </c>
    </row>
    <row r="1050" spans="1:28" x14ac:dyDescent="0.2">
      <c r="A1050" s="12" t="s">
        <v>35</v>
      </c>
      <c r="B1050" s="12" t="s">
        <v>3094</v>
      </c>
      <c r="C1050" s="13">
        <v>71.9365986031072</v>
      </c>
      <c r="D1050" s="13">
        <v>177.073951104835</v>
      </c>
      <c r="E1050" s="13">
        <v>149.82617645776801</v>
      </c>
      <c r="F1050" s="13">
        <v>423.12320362550099</v>
      </c>
      <c r="G1050" s="89"/>
      <c r="H1050" s="89" t="s">
        <v>12351</v>
      </c>
      <c r="I1050" s="89"/>
      <c r="J1050" s="13">
        <v>-2.97981909918976</v>
      </c>
      <c r="K1050" s="14">
        <v>1.9710742452004999E-5</v>
      </c>
      <c r="L1050" s="12">
        <v>2900</v>
      </c>
      <c r="M1050" s="12" t="s">
        <v>3095</v>
      </c>
      <c r="N1050" s="13" t="s">
        <v>12089</v>
      </c>
      <c r="O1050" s="12" t="s">
        <v>169</v>
      </c>
      <c r="P1050" s="12" t="s">
        <v>170</v>
      </c>
      <c r="Q1050" s="14">
        <v>0</v>
      </c>
      <c r="R1050" s="12" t="s">
        <v>3097</v>
      </c>
      <c r="S1050" s="12">
        <v>24.1</v>
      </c>
      <c r="T1050" s="12">
        <v>2.9999999999999998E-18</v>
      </c>
      <c r="U1050" s="12" t="s">
        <v>3098</v>
      </c>
      <c r="V1050" s="12" t="s">
        <v>3099</v>
      </c>
      <c r="W1050" s="12" t="s">
        <v>3100</v>
      </c>
      <c r="X1050" s="12" t="s">
        <v>3101</v>
      </c>
      <c r="Y1050" s="15" t="s">
        <v>37</v>
      </c>
      <c r="Z1050" s="12" t="s">
        <v>3102</v>
      </c>
      <c r="AA1050" s="12" t="s">
        <v>39</v>
      </c>
      <c r="AB1050" s="12" t="s">
        <v>3103</v>
      </c>
    </row>
    <row r="1051" spans="1:28" x14ac:dyDescent="0.2">
      <c r="A1051" s="12" t="s">
        <v>35</v>
      </c>
      <c r="B1051" s="12" t="s">
        <v>3104</v>
      </c>
      <c r="C1051" s="13">
        <v>74.8230098715308</v>
      </c>
      <c r="D1051" s="13">
        <v>104.68723929916899</v>
      </c>
      <c r="E1051" s="13">
        <v>190.94894448728201</v>
      </c>
      <c r="F1051" s="13">
        <v>191.96910672336901</v>
      </c>
      <c r="G1051" s="89"/>
      <c r="H1051" s="89" t="s">
        <v>12351</v>
      </c>
      <c r="I1051" s="89"/>
      <c r="J1051" s="13">
        <v>-3.2158280766385801</v>
      </c>
      <c r="K1051" s="14">
        <v>1.9835241163443899E-5</v>
      </c>
      <c r="L1051" s="12">
        <v>2900</v>
      </c>
      <c r="M1051" s="12" t="s">
        <v>586</v>
      </c>
      <c r="N1051" s="13" t="s">
        <v>11927</v>
      </c>
      <c r="O1051" s="12" t="s">
        <v>54</v>
      </c>
      <c r="P1051" s="12" t="s">
        <v>55</v>
      </c>
      <c r="Q1051" s="14">
        <v>0</v>
      </c>
      <c r="R1051" s="12" t="s">
        <v>294</v>
      </c>
      <c r="S1051" s="12">
        <v>23.61</v>
      </c>
      <c r="T1051" s="12">
        <v>3.0000000000000001E-27</v>
      </c>
      <c r="U1051" s="12" t="s">
        <v>295</v>
      </c>
      <c r="V1051" s="12" t="s">
        <v>296</v>
      </c>
      <c r="W1051" s="15" t="s">
        <v>37</v>
      </c>
      <c r="X1051" s="12" t="s">
        <v>297</v>
      </c>
      <c r="Y1051" s="15" t="s">
        <v>37</v>
      </c>
      <c r="Z1051" s="12" t="s">
        <v>61</v>
      </c>
      <c r="AA1051" s="12" t="s">
        <v>39</v>
      </c>
      <c r="AB1051" s="12" t="s">
        <v>62</v>
      </c>
    </row>
    <row r="1052" spans="1:28" x14ac:dyDescent="0.2">
      <c r="A1052" s="12" t="s">
        <v>35</v>
      </c>
      <c r="B1052" s="12" t="s">
        <v>3114</v>
      </c>
      <c r="C1052" s="13">
        <v>60.633827571199397</v>
      </c>
      <c r="D1052" s="13">
        <v>30.1685954416557</v>
      </c>
      <c r="E1052" s="13">
        <v>102.892407550247</v>
      </c>
      <c r="F1052" s="13">
        <v>113.262140507084</v>
      </c>
      <c r="G1052" s="89"/>
      <c r="H1052" s="89" t="s">
        <v>12351</v>
      </c>
      <c r="I1052" s="89"/>
      <c r="J1052" s="13">
        <v>-1.6303259563469801</v>
      </c>
      <c r="K1052" s="14">
        <v>1.9835241163443899E-5</v>
      </c>
      <c r="L1052" s="12">
        <v>2900</v>
      </c>
      <c r="M1052" s="12" t="s">
        <v>3115</v>
      </c>
      <c r="N1052" s="13" t="s">
        <v>12053</v>
      </c>
      <c r="O1052" s="12" t="s">
        <v>79</v>
      </c>
      <c r="P1052" s="12" t="s">
        <v>55</v>
      </c>
      <c r="Q1052" s="14">
        <v>1.31361E-148</v>
      </c>
      <c r="R1052" s="12" t="s">
        <v>3117</v>
      </c>
      <c r="S1052" s="12">
        <v>41.57</v>
      </c>
      <c r="T1052" s="12">
        <v>7.9999999999999995E-157</v>
      </c>
      <c r="U1052" s="12" t="s">
        <v>3118</v>
      </c>
      <c r="V1052" s="12" t="s">
        <v>3119</v>
      </c>
      <c r="W1052" s="15" t="s">
        <v>37</v>
      </c>
      <c r="X1052" s="15" t="s">
        <v>89</v>
      </c>
      <c r="Y1052" s="15" t="s">
        <v>37</v>
      </c>
      <c r="Z1052" s="12" t="s">
        <v>38</v>
      </c>
      <c r="AA1052" s="12" t="s">
        <v>39</v>
      </c>
      <c r="AB1052" s="12" t="s">
        <v>153</v>
      </c>
    </row>
    <row r="1053" spans="1:28" x14ac:dyDescent="0.2">
      <c r="A1053" s="12" t="s">
        <v>35</v>
      </c>
      <c r="B1053" s="12" t="s">
        <v>3120</v>
      </c>
      <c r="C1053" s="13">
        <v>72.961232893707006</v>
      </c>
      <c r="D1053" s="13">
        <v>37.416267175672203</v>
      </c>
      <c r="E1053" s="13">
        <v>102.13051327517501</v>
      </c>
      <c r="F1053" s="13">
        <v>183.87169007671201</v>
      </c>
      <c r="G1053" s="89"/>
      <c r="H1053" s="89" t="s">
        <v>12351</v>
      </c>
      <c r="I1053" s="89"/>
      <c r="J1053" s="13">
        <v>1.63238665968284</v>
      </c>
      <c r="K1053" s="14">
        <v>2.0040727117520499E-5</v>
      </c>
      <c r="L1053" s="12">
        <v>2874</v>
      </c>
      <c r="M1053" s="12" t="s">
        <v>167</v>
      </c>
      <c r="N1053" s="13" t="s">
        <v>11909</v>
      </c>
      <c r="O1053" s="12" t="s">
        <v>169</v>
      </c>
      <c r="P1053" s="12" t="s">
        <v>170</v>
      </c>
      <c r="Q1053" s="14">
        <v>6.1833500000000004E-112</v>
      </c>
      <c r="R1053" s="12" t="s">
        <v>294</v>
      </c>
      <c r="S1053" s="12">
        <v>26.86</v>
      </c>
      <c r="T1053" s="12">
        <v>2.0000000000000002E-30</v>
      </c>
      <c r="U1053" s="12" t="s">
        <v>295</v>
      </c>
      <c r="V1053" s="12" t="s">
        <v>296</v>
      </c>
      <c r="W1053" s="15" t="s">
        <v>37</v>
      </c>
      <c r="X1053" s="12" t="s">
        <v>297</v>
      </c>
      <c r="Y1053" s="15" t="s">
        <v>37</v>
      </c>
      <c r="Z1053" s="12" t="s">
        <v>61</v>
      </c>
      <c r="AA1053" s="12" t="s">
        <v>39</v>
      </c>
      <c r="AB1053" s="12" t="s">
        <v>62</v>
      </c>
    </row>
    <row r="1054" spans="1:28" x14ac:dyDescent="0.2">
      <c r="A1054" s="12" t="s">
        <v>35</v>
      </c>
      <c r="B1054" s="12" t="s">
        <v>3121</v>
      </c>
      <c r="C1054" s="13">
        <v>1232.0592842137901</v>
      </c>
      <c r="D1054" s="13">
        <v>2115.41950708797</v>
      </c>
      <c r="E1054" s="13">
        <v>578.999880588775</v>
      </c>
      <c r="F1054" s="13">
        <v>886.91268785938996</v>
      </c>
      <c r="G1054" s="89"/>
      <c r="H1054" s="89" t="s">
        <v>12351</v>
      </c>
      <c r="I1054" s="89"/>
      <c r="J1054" s="13">
        <v>1.5991150644399099</v>
      </c>
      <c r="K1054" s="14">
        <v>2.0961797604941398E-5</v>
      </c>
      <c r="L1054" s="12">
        <v>2839</v>
      </c>
      <c r="M1054" s="12" t="s">
        <v>3122</v>
      </c>
      <c r="N1054" s="13" t="s">
        <v>12054</v>
      </c>
      <c r="O1054" s="12" t="s">
        <v>54</v>
      </c>
      <c r="P1054" s="12" t="s">
        <v>55</v>
      </c>
      <c r="Q1054" s="14">
        <v>2.18712E-84</v>
      </c>
      <c r="R1054" s="12" t="s">
        <v>227</v>
      </c>
      <c r="S1054" s="12">
        <v>32.549999999999997</v>
      </c>
      <c r="T1054" s="12">
        <v>3.0000000000000001E-26</v>
      </c>
      <c r="U1054" s="12" t="s">
        <v>228</v>
      </c>
      <c r="V1054" s="12" t="s">
        <v>229</v>
      </c>
      <c r="W1054" s="15" t="s">
        <v>37</v>
      </c>
      <c r="X1054" s="12" t="s">
        <v>230</v>
      </c>
      <c r="Y1054" s="12" t="s">
        <v>108</v>
      </c>
      <c r="Z1054" s="12" t="s">
        <v>231</v>
      </c>
      <c r="AA1054" s="12" t="s">
        <v>39</v>
      </c>
      <c r="AB1054" s="12" t="s">
        <v>232</v>
      </c>
    </row>
    <row r="1055" spans="1:28" x14ac:dyDescent="0.2">
      <c r="A1055" s="12" t="s">
        <v>35</v>
      </c>
      <c r="B1055" s="12" t="s">
        <v>3126</v>
      </c>
      <c r="C1055" s="13">
        <v>80.994727234603005</v>
      </c>
      <c r="D1055" s="13">
        <v>354.43391884703499</v>
      </c>
      <c r="E1055" s="13">
        <v>373.92800830366298</v>
      </c>
      <c r="F1055" s="13">
        <v>890.27963273240505</v>
      </c>
      <c r="G1055" s="89"/>
      <c r="H1055" s="89" t="s">
        <v>12351</v>
      </c>
      <c r="I1055" s="89"/>
      <c r="J1055" s="13">
        <v>1.7849291729101899</v>
      </c>
      <c r="K1055" s="14">
        <v>2.11758268634733E-5</v>
      </c>
      <c r="L1055" s="12">
        <v>2800</v>
      </c>
      <c r="M1055" s="12" t="s">
        <v>3127</v>
      </c>
      <c r="N1055" s="13" t="s">
        <v>12250</v>
      </c>
      <c r="O1055" s="12" t="s">
        <v>79</v>
      </c>
      <c r="P1055" s="12" t="s">
        <v>55</v>
      </c>
      <c r="Q1055" s="14">
        <v>0</v>
      </c>
      <c r="R1055" s="12" t="s">
        <v>3129</v>
      </c>
      <c r="S1055" s="12">
        <v>32.46</v>
      </c>
      <c r="T1055" s="12">
        <v>4.9999999999999998E-76</v>
      </c>
      <c r="U1055" s="12" t="s">
        <v>3130</v>
      </c>
      <c r="V1055" s="12" t="s">
        <v>3131</v>
      </c>
      <c r="W1055" s="12" t="s">
        <v>3132</v>
      </c>
      <c r="X1055" s="12" t="s">
        <v>3133</v>
      </c>
      <c r="Y1055" s="12" t="s">
        <v>3134</v>
      </c>
      <c r="Z1055" s="12" t="s">
        <v>480</v>
      </c>
      <c r="AA1055" s="12" t="s">
        <v>481</v>
      </c>
      <c r="AB1055" s="12" t="s">
        <v>3135</v>
      </c>
    </row>
    <row r="1056" spans="1:28" x14ac:dyDescent="0.2">
      <c r="A1056" s="12" t="s">
        <v>35</v>
      </c>
      <c r="B1056" s="12" t="s">
        <v>3136</v>
      </c>
      <c r="C1056" s="13">
        <v>802.83904125923004</v>
      </c>
      <c r="D1056" s="13">
        <v>622.49722822161198</v>
      </c>
      <c r="E1056" s="13">
        <v>343.83476766107799</v>
      </c>
      <c r="F1056" s="13">
        <v>287.60967805741399</v>
      </c>
      <c r="G1056" s="89"/>
      <c r="H1056" s="89" t="s">
        <v>12351</v>
      </c>
      <c r="I1056" s="89"/>
      <c r="J1056" s="13">
        <v>-2.1577800412786798</v>
      </c>
      <c r="K1056" s="14">
        <v>2.1255120570844801E-5</v>
      </c>
      <c r="L1056" s="12">
        <v>2797</v>
      </c>
      <c r="M1056" s="12" t="s">
        <v>3137</v>
      </c>
      <c r="N1056" s="13" t="s">
        <v>12055</v>
      </c>
      <c r="O1056" s="12" t="s">
        <v>79</v>
      </c>
      <c r="P1056" s="12" t="s">
        <v>55</v>
      </c>
      <c r="Q1056" s="14">
        <v>0</v>
      </c>
      <c r="R1056" s="12" t="s">
        <v>3139</v>
      </c>
      <c r="S1056" s="12">
        <v>28.47</v>
      </c>
      <c r="T1056" s="12">
        <v>2.0000000000000001E-62</v>
      </c>
      <c r="U1056" s="12" t="s">
        <v>3140</v>
      </c>
      <c r="V1056" s="12" t="s">
        <v>3141</v>
      </c>
      <c r="W1056" s="12" t="s">
        <v>3142</v>
      </c>
      <c r="X1056" s="12" t="s">
        <v>3143</v>
      </c>
      <c r="Y1056" s="12" t="s">
        <v>3144</v>
      </c>
      <c r="Z1056" s="12" t="s">
        <v>3145</v>
      </c>
      <c r="AA1056" s="12" t="s">
        <v>3146</v>
      </c>
      <c r="AB1056" s="12" t="s">
        <v>3147</v>
      </c>
    </row>
    <row r="1057" spans="1:28" x14ac:dyDescent="0.2">
      <c r="A1057" s="12" t="s">
        <v>35</v>
      </c>
      <c r="B1057" s="12" t="s">
        <v>3148</v>
      </c>
      <c r="C1057" s="13">
        <v>97.2675006656345</v>
      </c>
      <c r="D1057" s="13">
        <v>68.654183814397101</v>
      </c>
      <c r="E1057" s="13">
        <v>180.53906566619699</v>
      </c>
      <c r="F1057" s="13">
        <v>189.087193932487</v>
      </c>
      <c r="G1057" s="89"/>
      <c r="H1057" s="89" t="s">
        <v>12351</v>
      </c>
      <c r="I1057" s="89"/>
      <c r="J1057" s="13">
        <v>1.73585446205722</v>
      </c>
      <c r="K1057" s="14">
        <v>2.2143260879640899E-5</v>
      </c>
      <c r="L1057" s="12">
        <v>2783</v>
      </c>
      <c r="M1057" s="15" t="s">
        <v>37</v>
      </c>
      <c r="N1057" s="16" t="s">
        <v>37</v>
      </c>
      <c r="O1057" s="15" t="s">
        <v>37</v>
      </c>
      <c r="P1057" s="15"/>
      <c r="Q1057" s="17" t="s">
        <v>37</v>
      </c>
      <c r="R1057" s="15" t="s">
        <v>37</v>
      </c>
      <c r="S1057" s="15" t="s">
        <v>37</v>
      </c>
      <c r="T1057" s="15" t="s">
        <v>37</v>
      </c>
      <c r="U1057" s="15" t="s">
        <v>37</v>
      </c>
      <c r="V1057" s="15" t="s">
        <v>37</v>
      </c>
      <c r="W1057" s="15" t="s">
        <v>37</v>
      </c>
      <c r="X1057" s="15" t="s">
        <v>37</v>
      </c>
      <c r="Y1057" s="15" t="s">
        <v>37</v>
      </c>
      <c r="Z1057" s="12" t="s">
        <v>38</v>
      </c>
      <c r="AA1057" s="12" t="s">
        <v>39</v>
      </c>
      <c r="AB1057" s="12" t="s">
        <v>40</v>
      </c>
    </row>
    <row r="1058" spans="1:28" x14ac:dyDescent="0.2">
      <c r="A1058" s="12" t="s">
        <v>35</v>
      </c>
      <c r="B1058" s="12" t="s">
        <v>3149</v>
      </c>
      <c r="C1058" s="13">
        <v>1507.49376090903</v>
      </c>
      <c r="D1058" s="13">
        <v>1201.6419838648001</v>
      </c>
      <c r="E1058" s="13">
        <v>275.22612899023397</v>
      </c>
      <c r="F1058" s="13">
        <v>243.136120057038</v>
      </c>
      <c r="G1058" s="89"/>
      <c r="H1058" s="89" t="s">
        <v>12351</v>
      </c>
      <c r="I1058" s="89"/>
      <c r="J1058" s="13">
        <v>-1.75006328107061</v>
      </c>
      <c r="K1058" s="14">
        <v>2.2166927678908999E-5</v>
      </c>
      <c r="L1058" s="12">
        <v>2701</v>
      </c>
      <c r="M1058" s="12" t="s">
        <v>3150</v>
      </c>
      <c r="N1058" s="13" t="s">
        <v>12056</v>
      </c>
      <c r="O1058" s="12" t="s">
        <v>79</v>
      </c>
      <c r="P1058" s="12" t="s">
        <v>55</v>
      </c>
      <c r="Q1058" s="14">
        <v>0</v>
      </c>
      <c r="R1058" s="12" t="s">
        <v>3152</v>
      </c>
      <c r="S1058" s="12">
        <v>40.659999999999997</v>
      </c>
      <c r="T1058" s="12">
        <v>2.0000000000000001E-173</v>
      </c>
      <c r="U1058" s="12" t="s">
        <v>3153</v>
      </c>
      <c r="V1058" s="12" t="s">
        <v>3154</v>
      </c>
      <c r="W1058" s="12" t="s">
        <v>3155</v>
      </c>
      <c r="X1058" s="12" t="s">
        <v>3156</v>
      </c>
      <c r="Y1058" s="12" t="s">
        <v>3157</v>
      </c>
      <c r="Z1058" s="12" t="s">
        <v>3158</v>
      </c>
      <c r="AA1058" s="12" t="s">
        <v>3159</v>
      </c>
      <c r="AB1058" s="12" t="s">
        <v>3160</v>
      </c>
    </row>
    <row r="1059" spans="1:28" x14ac:dyDescent="0.2">
      <c r="A1059" s="8" t="s">
        <v>35</v>
      </c>
      <c r="B1059" s="8" t="s">
        <v>3161</v>
      </c>
      <c r="C1059" s="21">
        <v>644.67964242617597</v>
      </c>
      <c r="D1059" s="21">
        <v>521.75993477705902</v>
      </c>
      <c r="E1059" s="21">
        <v>259.94849379710701</v>
      </c>
      <c r="F1059" s="21">
        <v>271.78125081544101</v>
      </c>
      <c r="G1059" s="81"/>
      <c r="H1059" s="81" t="s">
        <v>12351</v>
      </c>
      <c r="I1059" s="81"/>
      <c r="J1059" s="21">
        <v>1.9203039778728801</v>
      </c>
      <c r="K1059" s="22">
        <v>2.2961448845827699E-5</v>
      </c>
      <c r="L1059" s="8">
        <v>2700</v>
      </c>
      <c r="M1059" s="8" t="s">
        <v>3162</v>
      </c>
      <c r="N1059" s="8" t="s">
        <v>3163</v>
      </c>
      <c r="O1059" s="8" t="s">
        <v>3164</v>
      </c>
      <c r="P1059" s="8" t="s">
        <v>103</v>
      </c>
      <c r="Q1059" s="8">
        <v>6.52483E-146</v>
      </c>
      <c r="R1059" s="8" t="s">
        <v>430</v>
      </c>
      <c r="S1059" s="8">
        <v>42.59</v>
      </c>
      <c r="T1059" s="8">
        <v>1.0000000000000001E-111</v>
      </c>
      <c r="U1059" s="8" t="s">
        <v>431</v>
      </c>
      <c r="V1059" s="8" t="s">
        <v>432</v>
      </c>
      <c r="W1059" s="8" t="s">
        <v>37</v>
      </c>
      <c r="X1059" s="8" t="s">
        <v>433</v>
      </c>
      <c r="Y1059" s="8" t="s">
        <v>108</v>
      </c>
      <c r="Z1059" s="8" t="s">
        <v>434</v>
      </c>
      <c r="AA1059" s="8" t="s">
        <v>39</v>
      </c>
      <c r="AB1059" s="8" t="s">
        <v>435</v>
      </c>
    </row>
    <row r="1060" spans="1:28" x14ac:dyDescent="0.2">
      <c r="A1060" s="12" t="s">
        <v>35</v>
      </c>
      <c r="B1060" s="12" t="s">
        <v>3166</v>
      </c>
      <c r="C1060" s="13">
        <v>327.37271531692102</v>
      </c>
      <c r="D1060" s="13">
        <v>62.259673948081698</v>
      </c>
      <c r="E1060" s="13">
        <v>1863.95528002843</v>
      </c>
      <c r="F1060" s="13">
        <v>538.93787899222696</v>
      </c>
      <c r="G1060" s="89"/>
      <c r="H1060" s="89" t="s">
        <v>12351</v>
      </c>
      <c r="I1060" s="89"/>
      <c r="J1060" s="13">
        <v>-1.6656638171035401</v>
      </c>
      <c r="K1060" s="14">
        <v>2.3121329971159399E-5</v>
      </c>
      <c r="L1060" s="12">
        <v>2700</v>
      </c>
      <c r="M1060" s="12" t="s">
        <v>3167</v>
      </c>
      <c r="N1060" s="13" t="s">
        <v>12251</v>
      </c>
      <c r="O1060" s="12" t="s">
        <v>169</v>
      </c>
      <c r="P1060" s="12" t="s">
        <v>170</v>
      </c>
      <c r="Q1060" s="14">
        <v>6.4969199999999997E-112</v>
      </c>
      <c r="R1060" s="12" t="s">
        <v>3169</v>
      </c>
      <c r="S1060" s="12">
        <v>47.39</v>
      </c>
      <c r="T1060" s="12">
        <v>1E-107</v>
      </c>
      <c r="U1060" s="12" t="s">
        <v>3170</v>
      </c>
      <c r="V1060" s="12" t="s">
        <v>3171</v>
      </c>
      <c r="W1060" s="15" t="s">
        <v>37</v>
      </c>
      <c r="X1060" s="15" t="s">
        <v>89</v>
      </c>
      <c r="Y1060" s="15" t="s">
        <v>37</v>
      </c>
      <c r="Z1060" s="12" t="s">
        <v>38</v>
      </c>
      <c r="AA1060" s="12" t="s">
        <v>39</v>
      </c>
      <c r="AB1060" s="12" t="s">
        <v>1283</v>
      </c>
    </row>
    <row r="1061" spans="1:28" x14ac:dyDescent="0.2">
      <c r="A1061" s="12" t="s">
        <v>35</v>
      </c>
      <c r="B1061" s="12" t="s">
        <v>3172</v>
      </c>
      <c r="C1061" s="13">
        <v>1922.0747510313099</v>
      </c>
      <c r="D1061" s="13">
        <v>1987.98688603082</v>
      </c>
      <c r="E1061" s="13">
        <v>859.69266353042099</v>
      </c>
      <c r="F1061" s="13">
        <v>578.70620263778198</v>
      </c>
      <c r="G1061" s="89"/>
      <c r="H1061" s="89" t="s">
        <v>12351</v>
      </c>
      <c r="I1061" s="89"/>
      <c r="J1061" s="13">
        <v>-2.1287469424048102</v>
      </c>
      <c r="K1061" s="14">
        <v>2.3615590643561099E-5</v>
      </c>
      <c r="L1061" s="12">
        <v>2700</v>
      </c>
      <c r="M1061" s="12" t="s">
        <v>3173</v>
      </c>
      <c r="N1061" s="13" t="s">
        <v>3174</v>
      </c>
      <c r="O1061" s="12" t="s">
        <v>79</v>
      </c>
      <c r="P1061" s="12" t="s">
        <v>55</v>
      </c>
      <c r="Q1061" s="14">
        <v>0</v>
      </c>
      <c r="R1061" s="12" t="s">
        <v>3175</v>
      </c>
      <c r="S1061" s="12">
        <v>36.68</v>
      </c>
      <c r="T1061" s="12">
        <v>1.9999999999999999E-148</v>
      </c>
      <c r="U1061" s="12" t="s">
        <v>3176</v>
      </c>
      <c r="V1061" s="12" t="s">
        <v>3177</v>
      </c>
      <c r="W1061" s="15" t="s">
        <v>37</v>
      </c>
      <c r="X1061" s="12" t="s">
        <v>3178</v>
      </c>
      <c r="Y1061" s="15" t="s">
        <v>37</v>
      </c>
      <c r="Z1061" s="12" t="s">
        <v>3179</v>
      </c>
      <c r="AA1061" s="12" t="s">
        <v>39</v>
      </c>
      <c r="AB1061" s="12" t="s">
        <v>3180</v>
      </c>
    </row>
    <row r="1062" spans="1:28" x14ac:dyDescent="0.2">
      <c r="A1062" s="5" t="s">
        <v>35</v>
      </c>
      <c r="B1062" s="5" t="s">
        <v>3181</v>
      </c>
      <c r="C1062" s="29">
        <v>64.921312116351899</v>
      </c>
      <c r="D1062" s="29">
        <v>29.661311943348299</v>
      </c>
      <c r="E1062" s="29">
        <v>789.46324891804204</v>
      </c>
      <c r="F1062" s="29">
        <v>48.446731564877297</v>
      </c>
      <c r="G1062" s="83"/>
      <c r="H1062" s="83" t="s">
        <v>12351</v>
      </c>
      <c r="I1062" s="83"/>
      <c r="J1062" s="29">
        <v>-2.6622025541547001</v>
      </c>
      <c r="K1062" s="30">
        <v>2.3808238937674899E-5</v>
      </c>
      <c r="L1062" s="5">
        <v>2700</v>
      </c>
      <c r="M1062" s="5" t="s">
        <v>1345</v>
      </c>
      <c r="N1062" s="5" t="s">
        <v>1346</v>
      </c>
      <c r="O1062" s="5" t="s">
        <v>1347</v>
      </c>
      <c r="P1062" s="5" t="s">
        <v>55</v>
      </c>
      <c r="Q1062" s="5">
        <v>0</v>
      </c>
      <c r="R1062" s="5" t="s">
        <v>3182</v>
      </c>
      <c r="S1062" s="5">
        <v>30.98</v>
      </c>
      <c r="T1062" s="5">
        <v>3.0000000000000002E-47</v>
      </c>
      <c r="U1062" s="5" t="s">
        <v>3183</v>
      </c>
      <c r="V1062" s="5" t="s">
        <v>3184</v>
      </c>
      <c r="W1062" s="5" t="s">
        <v>3185</v>
      </c>
      <c r="X1062" s="5" t="s">
        <v>3186</v>
      </c>
      <c r="Y1062" s="5" t="s">
        <v>37</v>
      </c>
      <c r="Z1062" s="5" t="s">
        <v>3187</v>
      </c>
      <c r="AA1062" s="5" t="s">
        <v>213</v>
      </c>
      <c r="AB1062" s="5" t="s">
        <v>3188</v>
      </c>
    </row>
    <row r="1063" spans="1:28" x14ac:dyDescent="0.2">
      <c r="A1063" s="12" t="s">
        <v>35</v>
      </c>
      <c r="B1063" s="12" t="s">
        <v>3189</v>
      </c>
      <c r="C1063" s="13">
        <v>848.07494492737101</v>
      </c>
      <c r="D1063" s="13">
        <v>2889.0863147097002</v>
      </c>
      <c r="E1063" s="13">
        <v>341.993635794635</v>
      </c>
      <c r="F1063" s="13">
        <v>466.07803990868598</v>
      </c>
      <c r="G1063" s="89"/>
      <c r="H1063" s="89" t="s">
        <v>12351</v>
      </c>
      <c r="I1063" s="89"/>
      <c r="J1063" s="13">
        <v>-1.56499099108186</v>
      </c>
      <c r="K1063" s="14">
        <v>2.3808238937674899E-5</v>
      </c>
      <c r="L1063" s="12">
        <v>2700</v>
      </c>
      <c r="M1063" s="15" t="s">
        <v>37</v>
      </c>
      <c r="N1063" s="16" t="s">
        <v>37</v>
      </c>
      <c r="O1063" s="15" t="s">
        <v>37</v>
      </c>
      <c r="P1063" s="15"/>
      <c r="Q1063" s="17" t="s">
        <v>37</v>
      </c>
      <c r="R1063" s="15" t="s">
        <v>37</v>
      </c>
      <c r="S1063" s="15" t="s">
        <v>37</v>
      </c>
      <c r="T1063" s="15" t="s">
        <v>37</v>
      </c>
      <c r="U1063" s="15" t="s">
        <v>37</v>
      </c>
      <c r="V1063" s="15" t="s">
        <v>37</v>
      </c>
      <c r="W1063" s="15" t="s">
        <v>37</v>
      </c>
      <c r="X1063" s="15" t="s">
        <v>37</v>
      </c>
      <c r="Y1063" s="15" t="s">
        <v>37</v>
      </c>
      <c r="Z1063" s="12" t="s">
        <v>38</v>
      </c>
      <c r="AA1063" s="12" t="s">
        <v>39</v>
      </c>
      <c r="AB1063" s="12" t="s">
        <v>40</v>
      </c>
    </row>
    <row r="1064" spans="1:28" x14ac:dyDescent="0.2">
      <c r="A1064" s="12" t="s">
        <v>35</v>
      </c>
      <c r="B1064" s="12" t="s">
        <v>3190</v>
      </c>
      <c r="C1064" s="13">
        <v>32.333633492146298</v>
      </c>
      <c r="D1064" s="13">
        <v>29.587444528077199</v>
      </c>
      <c r="E1064" s="13">
        <v>109.972000768333</v>
      </c>
      <c r="F1064" s="13">
        <v>69.842387304726799</v>
      </c>
      <c r="G1064" s="89"/>
      <c r="H1064" s="89" t="s">
        <v>12351</v>
      </c>
      <c r="I1064" s="89"/>
      <c r="J1064" s="13">
        <v>1.55733578056572</v>
      </c>
      <c r="K1064" s="14">
        <v>2.3891645590814402E-5</v>
      </c>
      <c r="L1064" s="12">
        <v>2699</v>
      </c>
      <c r="M1064" s="12" t="s">
        <v>3191</v>
      </c>
      <c r="N1064" s="13" t="s">
        <v>11898</v>
      </c>
      <c r="O1064" s="12" t="s">
        <v>138</v>
      </c>
      <c r="P1064" s="12" t="s">
        <v>55</v>
      </c>
      <c r="Q1064" s="14">
        <v>0</v>
      </c>
      <c r="R1064" s="12" t="s">
        <v>3192</v>
      </c>
      <c r="S1064" s="12">
        <v>24.4</v>
      </c>
      <c r="T1064" s="12">
        <v>5.9999999999999999E-16</v>
      </c>
      <c r="U1064" s="12" t="s">
        <v>3193</v>
      </c>
      <c r="V1064" s="12" t="s">
        <v>3194</v>
      </c>
      <c r="W1064" s="12" t="s">
        <v>3195</v>
      </c>
      <c r="X1064" s="12" t="s">
        <v>3196</v>
      </c>
      <c r="Y1064" s="12" t="s">
        <v>3197</v>
      </c>
      <c r="Z1064" s="12" t="s">
        <v>3198</v>
      </c>
      <c r="AA1064" s="12" t="s">
        <v>3199</v>
      </c>
      <c r="AB1064" s="12" t="s">
        <v>3200</v>
      </c>
    </row>
    <row r="1065" spans="1:28" x14ac:dyDescent="0.2">
      <c r="A1065" s="12" t="s">
        <v>35</v>
      </c>
      <c r="B1065" s="12" t="s">
        <v>3206</v>
      </c>
      <c r="C1065" s="13">
        <v>17.010118053299099</v>
      </c>
      <c r="D1065" s="13">
        <v>20.194869794129598</v>
      </c>
      <c r="E1065" s="13">
        <v>57.123708673492096</v>
      </c>
      <c r="F1065" s="13">
        <v>84.785427447474802</v>
      </c>
      <c r="G1065" s="89"/>
      <c r="H1065" s="89" t="s">
        <v>12351</v>
      </c>
      <c r="I1065" s="89"/>
      <c r="J1065" s="13">
        <v>-2.1232868051721101</v>
      </c>
      <c r="K1065" s="14">
        <v>2.4972647078396701E-5</v>
      </c>
      <c r="L1065" s="12">
        <v>2608</v>
      </c>
      <c r="M1065" s="12" t="s">
        <v>3207</v>
      </c>
      <c r="N1065" s="13" t="s">
        <v>12057</v>
      </c>
      <c r="O1065" s="12" t="s">
        <v>54</v>
      </c>
      <c r="P1065" s="12" t="s">
        <v>55</v>
      </c>
      <c r="Q1065" s="14">
        <v>2.56454E-72</v>
      </c>
      <c r="R1065" s="12" t="s">
        <v>3209</v>
      </c>
      <c r="S1065" s="12">
        <v>34.96</v>
      </c>
      <c r="T1065" s="12">
        <v>1E-62</v>
      </c>
      <c r="U1065" s="12" t="s">
        <v>3210</v>
      </c>
      <c r="V1065" s="12" t="s">
        <v>3211</v>
      </c>
      <c r="W1065" s="15" t="s">
        <v>37</v>
      </c>
      <c r="X1065" s="15" t="s">
        <v>89</v>
      </c>
      <c r="Y1065" s="15" t="s">
        <v>37</v>
      </c>
      <c r="Z1065" s="12" t="s">
        <v>38</v>
      </c>
      <c r="AA1065" s="12" t="s">
        <v>39</v>
      </c>
      <c r="AB1065" s="12" t="s">
        <v>153</v>
      </c>
    </row>
    <row r="1066" spans="1:28" x14ac:dyDescent="0.2">
      <c r="A1066" s="12" t="s">
        <v>35</v>
      </c>
      <c r="B1066" s="12" t="s">
        <v>3212</v>
      </c>
      <c r="C1066" s="13">
        <v>705.18568713587797</v>
      </c>
      <c r="D1066" s="13">
        <v>1962.8725706805601</v>
      </c>
      <c r="E1066" s="13">
        <v>411.522365846951</v>
      </c>
      <c r="F1066" s="13">
        <v>566.33077450696396</v>
      </c>
      <c r="G1066" s="89"/>
      <c r="H1066" s="89" t="s">
        <v>12351</v>
      </c>
      <c r="I1066" s="89"/>
      <c r="J1066" s="13">
        <v>-1.6452712591513099</v>
      </c>
      <c r="K1066" s="14">
        <v>2.5039045252948001E-5</v>
      </c>
      <c r="L1066" s="12">
        <v>2600</v>
      </c>
      <c r="M1066" s="12" t="s">
        <v>3213</v>
      </c>
      <c r="N1066" s="13" t="s">
        <v>12058</v>
      </c>
      <c r="O1066" s="12" t="s">
        <v>54</v>
      </c>
      <c r="P1066" s="12" t="s">
        <v>55</v>
      </c>
      <c r="Q1066" s="14">
        <v>1.2216200000000001E-127</v>
      </c>
      <c r="R1066" s="12" t="s">
        <v>3215</v>
      </c>
      <c r="S1066" s="12">
        <v>47.37</v>
      </c>
      <c r="T1066" s="12">
        <v>3.9999999999999998E-112</v>
      </c>
      <c r="U1066" s="12" t="s">
        <v>3216</v>
      </c>
      <c r="V1066" s="12" t="s">
        <v>3217</v>
      </c>
      <c r="W1066" s="15" t="s">
        <v>37</v>
      </c>
      <c r="X1066" s="15" t="s">
        <v>89</v>
      </c>
      <c r="Y1066" s="15" t="s">
        <v>37</v>
      </c>
      <c r="Z1066" s="12" t="s">
        <v>38</v>
      </c>
      <c r="AA1066" s="12" t="s">
        <v>39</v>
      </c>
      <c r="AB1066" s="12" t="s">
        <v>83</v>
      </c>
    </row>
    <row r="1067" spans="1:28" x14ac:dyDescent="0.2">
      <c r="A1067" s="12" t="s">
        <v>35</v>
      </c>
      <c r="B1067" s="12" t="s">
        <v>3218</v>
      </c>
      <c r="C1067" s="13">
        <v>66.513042043035895</v>
      </c>
      <c r="D1067" s="13">
        <v>56.5083900059985</v>
      </c>
      <c r="E1067" s="13">
        <v>104.19856823930201</v>
      </c>
      <c r="F1067" s="13">
        <v>171.30706943399201</v>
      </c>
      <c r="G1067" s="89"/>
      <c r="H1067" s="89" t="s">
        <v>12351</v>
      </c>
      <c r="I1067" s="89"/>
      <c r="J1067" s="13">
        <v>-2.60227100803337</v>
      </c>
      <c r="K1067" s="14">
        <v>2.53583232515276E-5</v>
      </c>
      <c r="L1067" s="12">
        <v>2600</v>
      </c>
      <c r="M1067" s="12" t="s">
        <v>2015</v>
      </c>
      <c r="N1067" s="13" t="s">
        <v>12001</v>
      </c>
      <c r="O1067" s="12" t="s">
        <v>79</v>
      </c>
      <c r="P1067" s="12" t="s">
        <v>55</v>
      </c>
      <c r="Q1067" s="14">
        <v>1.2125499999999999E-95</v>
      </c>
      <c r="R1067" s="12" t="s">
        <v>56</v>
      </c>
      <c r="S1067" s="12">
        <v>27.03</v>
      </c>
      <c r="T1067" s="12">
        <v>2E-35</v>
      </c>
      <c r="U1067" s="12" t="s">
        <v>57</v>
      </c>
      <c r="V1067" s="12" t="s">
        <v>58</v>
      </c>
      <c r="W1067" s="15" t="s">
        <v>37</v>
      </c>
      <c r="X1067" s="12" t="s">
        <v>59</v>
      </c>
      <c r="Y1067" s="12" t="s">
        <v>60</v>
      </c>
      <c r="Z1067" s="12" t="s">
        <v>61</v>
      </c>
      <c r="AA1067" s="12" t="s">
        <v>39</v>
      </c>
      <c r="AB1067" s="12" t="s">
        <v>62</v>
      </c>
    </row>
    <row r="1068" spans="1:28" x14ac:dyDescent="0.2">
      <c r="A1068" s="12" t="s">
        <v>35</v>
      </c>
      <c r="B1068" s="12" t="s">
        <v>3219</v>
      </c>
      <c r="C1068" s="13">
        <v>598.52445090814194</v>
      </c>
      <c r="D1068" s="13">
        <v>1204.8508806708401</v>
      </c>
      <c r="E1068" s="13">
        <v>480.43163750884901</v>
      </c>
      <c r="F1068" s="13">
        <v>169.61706746818001</v>
      </c>
      <c r="G1068" s="89"/>
      <c r="H1068" s="89" t="s">
        <v>12351</v>
      </c>
      <c r="I1068" s="89"/>
      <c r="J1068" s="13">
        <v>-1.89003545385552</v>
      </c>
      <c r="K1068" s="14">
        <v>2.54326966036405E-5</v>
      </c>
      <c r="L1068" s="12">
        <v>2600</v>
      </c>
      <c r="M1068" s="12" t="s">
        <v>3220</v>
      </c>
      <c r="N1068" s="13" t="s">
        <v>12312</v>
      </c>
      <c r="O1068" s="12" t="s">
        <v>79</v>
      </c>
      <c r="P1068" s="12" t="s">
        <v>55</v>
      </c>
      <c r="Q1068" s="14">
        <v>0</v>
      </c>
      <c r="R1068" s="12" t="s">
        <v>3222</v>
      </c>
      <c r="S1068" s="12">
        <v>49.9</v>
      </c>
      <c r="T1068" s="12">
        <v>1.9999999999999999E-162</v>
      </c>
      <c r="U1068" s="12" t="s">
        <v>3223</v>
      </c>
      <c r="V1068" s="12" t="s">
        <v>3224</v>
      </c>
      <c r="W1068" s="12" t="s">
        <v>3225</v>
      </c>
      <c r="X1068" s="12" t="s">
        <v>3226</v>
      </c>
      <c r="Y1068" s="12" t="s">
        <v>3227</v>
      </c>
      <c r="Z1068" s="12" t="s">
        <v>3228</v>
      </c>
      <c r="AA1068" s="12" t="s">
        <v>3229</v>
      </c>
      <c r="AB1068" s="12" t="s">
        <v>3230</v>
      </c>
    </row>
    <row r="1069" spans="1:28" x14ac:dyDescent="0.2">
      <c r="A1069" s="12" t="s">
        <v>35</v>
      </c>
      <c r="B1069" s="12" t="s">
        <v>3231</v>
      </c>
      <c r="C1069" s="13">
        <v>1624.67825915816</v>
      </c>
      <c r="D1069" s="13">
        <v>6117.1704407027801</v>
      </c>
      <c r="E1069" s="13">
        <v>255.79666014451601</v>
      </c>
      <c r="F1069" s="13">
        <v>232.06042503983301</v>
      </c>
      <c r="G1069" s="89"/>
      <c r="H1069" s="89" t="s">
        <v>12351</v>
      </c>
      <c r="I1069" s="89"/>
      <c r="J1069" s="13">
        <v>1.55792202273939</v>
      </c>
      <c r="K1069" s="14">
        <v>2.5740329984280898E-5</v>
      </c>
      <c r="L1069" s="12">
        <v>2600</v>
      </c>
      <c r="M1069" s="12" t="s">
        <v>3232</v>
      </c>
      <c r="N1069" s="13" t="s">
        <v>12059</v>
      </c>
      <c r="O1069" s="12" t="s">
        <v>79</v>
      </c>
      <c r="P1069" s="12" t="s">
        <v>55</v>
      </c>
      <c r="Q1069" s="14">
        <v>7.2212099999999999E-24</v>
      </c>
      <c r="R1069" s="12" t="s">
        <v>3233</v>
      </c>
      <c r="S1069" s="12">
        <v>37.840000000000003</v>
      </c>
      <c r="T1069" s="12">
        <v>9.9999999999999992E-25</v>
      </c>
      <c r="U1069" s="12" t="s">
        <v>3234</v>
      </c>
      <c r="V1069" s="12" t="s">
        <v>3235</v>
      </c>
      <c r="W1069" s="15" t="s">
        <v>37</v>
      </c>
      <c r="X1069" s="15" t="s">
        <v>89</v>
      </c>
      <c r="Y1069" s="15" t="s">
        <v>37</v>
      </c>
      <c r="Z1069" s="12" t="s">
        <v>38</v>
      </c>
      <c r="AA1069" s="12" t="s">
        <v>39</v>
      </c>
      <c r="AB1069" s="12" t="s">
        <v>153</v>
      </c>
    </row>
    <row r="1070" spans="1:28" x14ac:dyDescent="0.2">
      <c r="A1070" s="12" t="s">
        <v>35</v>
      </c>
      <c r="B1070" s="12" t="s">
        <v>3236</v>
      </c>
      <c r="C1070" s="13">
        <v>300.02325402385799</v>
      </c>
      <c r="D1070" s="13">
        <v>305.53417470378298</v>
      </c>
      <c r="E1070" s="13">
        <v>120.651490233557</v>
      </c>
      <c r="F1070" s="13">
        <v>91.157580032428797</v>
      </c>
      <c r="G1070" s="89"/>
      <c r="H1070" s="89" t="s">
        <v>12351</v>
      </c>
      <c r="I1070" s="89"/>
      <c r="J1070" s="13">
        <v>1.5886884620941399</v>
      </c>
      <c r="K1070" s="14">
        <v>2.6455521620973499E-5</v>
      </c>
      <c r="L1070" s="12">
        <v>2600</v>
      </c>
      <c r="M1070" s="12" t="s">
        <v>3237</v>
      </c>
      <c r="N1070" s="13" t="s">
        <v>12060</v>
      </c>
      <c r="O1070" s="12" t="s">
        <v>79</v>
      </c>
      <c r="P1070" s="12" t="s">
        <v>55</v>
      </c>
      <c r="Q1070" s="14">
        <v>2.4257899999999999E-74</v>
      </c>
      <c r="R1070" s="12" t="s">
        <v>171</v>
      </c>
      <c r="S1070" s="12">
        <v>26.16</v>
      </c>
      <c r="T1070" s="12">
        <v>4.9999999999999999E-13</v>
      </c>
      <c r="U1070" s="12" t="s">
        <v>172</v>
      </c>
      <c r="V1070" s="12" t="s">
        <v>173</v>
      </c>
      <c r="W1070" s="15" t="s">
        <v>37</v>
      </c>
      <c r="X1070" s="12" t="s">
        <v>59</v>
      </c>
      <c r="Y1070" s="12" t="s">
        <v>60</v>
      </c>
      <c r="Z1070" s="12" t="s">
        <v>61</v>
      </c>
      <c r="AA1070" s="12" t="s">
        <v>39</v>
      </c>
      <c r="AB1070" s="12" t="s">
        <v>62</v>
      </c>
    </row>
    <row r="1071" spans="1:28" x14ac:dyDescent="0.2">
      <c r="A1071" s="12" t="s">
        <v>35</v>
      </c>
      <c r="B1071" s="12" t="s">
        <v>3238</v>
      </c>
      <c r="C1071" s="13">
        <v>439.91889619454003</v>
      </c>
      <c r="D1071" s="13">
        <v>653.14953475852406</v>
      </c>
      <c r="E1071" s="13">
        <v>111.030727846573</v>
      </c>
      <c r="F1071" s="13">
        <v>89.738017708381307</v>
      </c>
      <c r="G1071" s="89"/>
      <c r="H1071" s="89" t="s">
        <v>12351</v>
      </c>
      <c r="I1071" s="89"/>
      <c r="J1071" s="13">
        <v>-1.59812776501257</v>
      </c>
      <c r="K1071" s="14">
        <v>2.6455521620973499E-5</v>
      </c>
      <c r="L1071" s="12">
        <v>2600</v>
      </c>
      <c r="M1071" s="12" t="s">
        <v>2015</v>
      </c>
      <c r="N1071" s="13" t="s">
        <v>12001</v>
      </c>
      <c r="O1071" s="12" t="s">
        <v>79</v>
      </c>
      <c r="P1071" s="12" t="s">
        <v>55</v>
      </c>
      <c r="Q1071" s="14">
        <v>6.3447800000000004E-132</v>
      </c>
      <c r="R1071" s="12" t="s">
        <v>294</v>
      </c>
      <c r="S1071" s="12">
        <v>24.86</v>
      </c>
      <c r="T1071" s="12">
        <v>8.0000000000000007E-30</v>
      </c>
      <c r="U1071" s="12" t="s">
        <v>295</v>
      </c>
      <c r="V1071" s="12" t="s">
        <v>296</v>
      </c>
      <c r="W1071" s="15" t="s">
        <v>37</v>
      </c>
      <c r="X1071" s="12" t="s">
        <v>297</v>
      </c>
      <c r="Y1071" s="15" t="s">
        <v>37</v>
      </c>
      <c r="Z1071" s="12" t="s">
        <v>61</v>
      </c>
      <c r="AA1071" s="12" t="s">
        <v>39</v>
      </c>
      <c r="AB1071" s="12" t="s">
        <v>62</v>
      </c>
    </row>
    <row r="1072" spans="1:28" x14ac:dyDescent="0.2">
      <c r="A1072" s="4" t="s">
        <v>35</v>
      </c>
      <c r="B1072" s="4" t="s">
        <v>3239</v>
      </c>
      <c r="C1072" s="25">
        <v>392.93486818914897</v>
      </c>
      <c r="D1072" s="25">
        <v>1415.01924553306</v>
      </c>
      <c r="E1072" s="25">
        <v>1324.7605879786099</v>
      </c>
      <c r="F1072" s="25">
        <v>2185.3392792474701</v>
      </c>
      <c r="G1072" s="82"/>
      <c r="H1072" s="82" t="s">
        <v>12351</v>
      </c>
      <c r="I1072" s="82"/>
      <c r="J1072" s="25">
        <v>-2.5170360890454901</v>
      </c>
      <c r="K1072" s="26">
        <v>2.6882003747466399E-5</v>
      </c>
      <c r="L1072" s="4">
        <v>2600</v>
      </c>
      <c r="M1072" s="4" t="s">
        <v>3240</v>
      </c>
      <c r="N1072" s="4" t="s">
        <v>3241</v>
      </c>
      <c r="O1072" s="4" t="s">
        <v>1394</v>
      </c>
      <c r="P1072" s="4" t="s">
        <v>55</v>
      </c>
      <c r="Q1072" s="4">
        <v>0</v>
      </c>
      <c r="R1072" s="4" t="s">
        <v>3242</v>
      </c>
      <c r="S1072" s="4">
        <v>23.27</v>
      </c>
      <c r="T1072" s="4">
        <v>9.9999999999999995E-8</v>
      </c>
      <c r="U1072" s="4" t="s">
        <v>3243</v>
      </c>
      <c r="V1072" s="4" t="s">
        <v>3244</v>
      </c>
      <c r="W1072" s="4" t="s">
        <v>3245</v>
      </c>
      <c r="X1072" s="4" t="s">
        <v>3246</v>
      </c>
      <c r="Y1072" s="4" t="s">
        <v>37</v>
      </c>
      <c r="Z1072" s="4" t="s">
        <v>222</v>
      </c>
      <c r="AA1072" s="4" t="s">
        <v>3247</v>
      </c>
      <c r="AB1072" s="4" t="s">
        <v>3248</v>
      </c>
    </row>
    <row r="1073" spans="1:28" x14ac:dyDescent="0.2">
      <c r="A1073" s="12" t="s">
        <v>35</v>
      </c>
      <c r="B1073" s="12" t="s">
        <v>3249</v>
      </c>
      <c r="C1073" s="13">
        <v>985.48274314161301</v>
      </c>
      <c r="D1073" s="13">
        <v>579.68677298764203</v>
      </c>
      <c r="E1073" s="13">
        <v>250.290146555885</v>
      </c>
      <c r="F1073" s="13">
        <v>238.65002989325899</v>
      </c>
      <c r="G1073" s="89"/>
      <c r="H1073" s="89" t="s">
        <v>12351</v>
      </c>
      <c r="I1073" s="89"/>
      <c r="J1073" s="13">
        <v>-2.07621194621737</v>
      </c>
      <c r="K1073" s="14">
        <v>2.71315059502498E-5</v>
      </c>
      <c r="L1073" s="12">
        <v>2500</v>
      </c>
      <c r="M1073" s="12" t="s">
        <v>3250</v>
      </c>
      <c r="N1073" s="13" t="s">
        <v>3251</v>
      </c>
      <c r="O1073" s="12" t="s">
        <v>125</v>
      </c>
      <c r="P1073" s="12" t="s">
        <v>126</v>
      </c>
      <c r="Q1073" s="14">
        <v>1.42076E-150</v>
      </c>
      <c r="R1073" s="12" t="s">
        <v>609</v>
      </c>
      <c r="S1073" s="12">
        <v>29.56</v>
      </c>
      <c r="T1073" s="12">
        <v>5.0000000000000001E-88</v>
      </c>
      <c r="U1073" s="12" t="s">
        <v>610</v>
      </c>
      <c r="V1073" s="12" t="s">
        <v>611</v>
      </c>
      <c r="W1073" s="12" t="s">
        <v>612</v>
      </c>
      <c r="X1073" s="12" t="s">
        <v>533</v>
      </c>
      <c r="Y1073" s="12" t="s">
        <v>534</v>
      </c>
      <c r="Z1073" s="12" t="s">
        <v>535</v>
      </c>
      <c r="AA1073" s="12" t="s">
        <v>39</v>
      </c>
      <c r="AB1073" s="12" t="s">
        <v>536</v>
      </c>
    </row>
    <row r="1074" spans="1:28" x14ac:dyDescent="0.2">
      <c r="A1074" s="12" t="s">
        <v>35</v>
      </c>
      <c r="B1074" s="12" t="s">
        <v>3252</v>
      </c>
      <c r="C1074" s="13">
        <v>88.0648845394402</v>
      </c>
      <c r="D1074" s="13">
        <v>163.18532029570699</v>
      </c>
      <c r="E1074" s="13">
        <v>84.094095667260504</v>
      </c>
      <c r="F1074" s="13">
        <v>6.3132228988316799</v>
      </c>
      <c r="G1074" s="89"/>
      <c r="H1074" s="89" t="s">
        <v>12351</v>
      </c>
      <c r="I1074" s="89"/>
      <c r="J1074" s="13">
        <v>1.6981818629960299</v>
      </c>
      <c r="K1074" s="14">
        <v>2.71315059502498E-5</v>
      </c>
      <c r="L1074" s="12">
        <v>2500</v>
      </c>
      <c r="M1074" s="12" t="s">
        <v>1035</v>
      </c>
      <c r="N1074" s="13" t="s">
        <v>11953</v>
      </c>
      <c r="O1074" s="12" t="s">
        <v>54</v>
      </c>
      <c r="P1074" s="12" t="s">
        <v>55</v>
      </c>
      <c r="Q1074" s="14">
        <v>0</v>
      </c>
      <c r="R1074" s="12" t="s">
        <v>1037</v>
      </c>
      <c r="S1074" s="12">
        <v>28.89</v>
      </c>
      <c r="T1074" s="12">
        <v>5.9999999999999998E-69</v>
      </c>
      <c r="U1074" s="12" t="s">
        <v>1038</v>
      </c>
      <c r="V1074" s="12" t="s">
        <v>1039</v>
      </c>
      <c r="W1074" s="12" t="s">
        <v>1040</v>
      </c>
      <c r="X1074" s="12" t="s">
        <v>1041</v>
      </c>
      <c r="Y1074" s="12" t="s">
        <v>534</v>
      </c>
      <c r="Z1074" s="12" t="s">
        <v>535</v>
      </c>
      <c r="AA1074" s="12" t="s">
        <v>120</v>
      </c>
      <c r="AB1074" s="12" t="s">
        <v>536</v>
      </c>
    </row>
    <row r="1075" spans="1:28" x14ac:dyDescent="0.2">
      <c r="A1075" s="12" t="s">
        <v>35</v>
      </c>
      <c r="B1075" s="12" t="s">
        <v>3262</v>
      </c>
      <c r="C1075" s="13">
        <v>15922.103966647601</v>
      </c>
      <c r="D1075" s="13">
        <v>29030.069748395101</v>
      </c>
      <c r="E1075" s="13">
        <v>6045.3938156387603</v>
      </c>
      <c r="F1075" s="13">
        <v>6928.1429236313097</v>
      </c>
      <c r="G1075" s="89"/>
      <c r="H1075" s="89" t="s">
        <v>12351</v>
      </c>
      <c r="I1075" s="89"/>
      <c r="J1075" s="13">
        <v>-1.6280710722318099</v>
      </c>
      <c r="K1075" s="14">
        <v>2.71315059502498E-5</v>
      </c>
      <c r="L1075" s="12">
        <v>2462</v>
      </c>
      <c r="M1075" s="12" t="s">
        <v>3263</v>
      </c>
      <c r="N1075" s="13" t="s">
        <v>12061</v>
      </c>
      <c r="O1075" s="12" t="s">
        <v>79</v>
      </c>
      <c r="P1075" s="12" t="s">
        <v>55</v>
      </c>
      <c r="Q1075" s="14">
        <v>2.7831699999999999E-118</v>
      </c>
      <c r="R1075" s="12" t="s">
        <v>3265</v>
      </c>
      <c r="S1075" s="12">
        <v>88.28</v>
      </c>
      <c r="T1075" s="12">
        <v>4.9999999999999999E-119</v>
      </c>
      <c r="U1075" s="12" t="s">
        <v>3266</v>
      </c>
      <c r="V1075" s="12" t="s">
        <v>3267</v>
      </c>
      <c r="W1075" s="15" t="s">
        <v>37</v>
      </c>
      <c r="X1075" s="15" t="s">
        <v>89</v>
      </c>
      <c r="Y1075" s="15" t="s">
        <v>37</v>
      </c>
      <c r="Z1075" s="12" t="s">
        <v>38</v>
      </c>
      <c r="AA1075" s="12" t="s">
        <v>39</v>
      </c>
      <c r="AB1075" s="12" t="s">
        <v>83</v>
      </c>
    </row>
    <row r="1076" spans="1:28" x14ac:dyDescent="0.2">
      <c r="A1076" s="12" t="s">
        <v>35</v>
      </c>
      <c r="B1076" s="12" t="s">
        <v>3269</v>
      </c>
      <c r="C1076" s="13">
        <v>181.76326592202099</v>
      </c>
      <c r="D1076" s="13">
        <v>353.73424104846498</v>
      </c>
      <c r="E1076" s="13">
        <v>101.034232185611</v>
      </c>
      <c r="F1076" s="13">
        <v>81.984843135567502</v>
      </c>
      <c r="G1076" s="89"/>
      <c r="H1076" s="89" t="s">
        <v>12351</v>
      </c>
      <c r="I1076" s="89"/>
      <c r="J1076" s="13">
        <v>-1.57170606192542</v>
      </c>
      <c r="K1076" s="14">
        <v>2.7523242252423498E-5</v>
      </c>
      <c r="L1076" s="12">
        <v>2417</v>
      </c>
      <c r="M1076" s="12" t="s">
        <v>2015</v>
      </c>
      <c r="N1076" s="13" t="s">
        <v>12001</v>
      </c>
      <c r="O1076" s="12" t="s">
        <v>79</v>
      </c>
      <c r="P1076" s="12" t="s">
        <v>55</v>
      </c>
      <c r="Q1076" s="14">
        <v>2.8319800000000003E-163</v>
      </c>
      <c r="R1076" s="12" t="s">
        <v>294</v>
      </c>
      <c r="S1076" s="12">
        <v>28.8</v>
      </c>
      <c r="T1076" s="12">
        <v>1.9999999999999999E-39</v>
      </c>
      <c r="U1076" s="12" t="s">
        <v>295</v>
      </c>
      <c r="V1076" s="12" t="s">
        <v>296</v>
      </c>
      <c r="W1076" s="15" t="s">
        <v>37</v>
      </c>
      <c r="X1076" s="12" t="s">
        <v>297</v>
      </c>
      <c r="Y1076" s="15" t="s">
        <v>37</v>
      </c>
      <c r="Z1076" s="12" t="s">
        <v>61</v>
      </c>
      <c r="AA1076" s="12" t="s">
        <v>39</v>
      </c>
      <c r="AB1076" s="12" t="s">
        <v>62</v>
      </c>
    </row>
    <row r="1077" spans="1:28" x14ac:dyDescent="0.2">
      <c r="A1077" s="12" t="s">
        <v>35</v>
      </c>
      <c r="B1077" s="12" t="s">
        <v>3281</v>
      </c>
      <c r="C1077" s="13">
        <v>10.3178401604908</v>
      </c>
      <c r="D1077" s="13">
        <v>31.903592119539599</v>
      </c>
      <c r="E1077" s="13">
        <v>89.389917668899102</v>
      </c>
      <c r="F1077" s="13">
        <v>189.67643706849901</v>
      </c>
      <c r="G1077" s="89"/>
      <c r="H1077" s="89" t="s">
        <v>12351</v>
      </c>
      <c r="I1077" s="89"/>
      <c r="J1077" s="13">
        <v>1.79335555805749</v>
      </c>
      <c r="K1077" s="14">
        <v>2.8828108469269901E-5</v>
      </c>
      <c r="L1077" s="12">
        <v>2400</v>
      </c>
      <c r="M1077" s="12" t="s">
        <v>3282</v>
      </c>
      <c r="N1077" s="13" t="s">
        <v>12084</v>
      </c>
      <c r="O1077" s="12" t="s">
        <v>79</v>
      </c>
      <c r="P1077" s="12" t="s">
        <v>55</v>
      </c>
      <c r="Q1077" s="14">
        <v>2.6227500000000001E-23</v>
      </c>
      <c r="R1077" s="12" t="s">
        <v>3283</v>
      </c>
      <c r="S1077" s="12">
        <v>83.08</v>
      </c>
      <c r="T1077" s="12">
        <v>1.9999999999999999E-23</v>
      </c>
      <c r="U1077" s="12" t="s">
        <v>3284</v>
      </c>
      <c r="V1077" s="12" t="s">
        <v>3285</v>
      </c>
      <c r="W1077" s="15" t="s">
        <v>37</v>
      </c>
      <c r="X1077" s="12" t="s">
        <v>3286</v>
      </c>
      <c r="Y1077" s="15" t="s">
        <v>37</v>
      </c>
      <c r="Z1077" s="12" t="s">
        <v>3287</v>
      </c>
      <c r="AA1077" s="12" t="s">
        <v>39</v>
      </c>
      <c r="AB1077" s="12" t="s">
        <v>83</v>
      </c>
    </row>
    <row r="1078" spans="1:28" x14ac:dyDescent="0.2">
      <c r="A1078" s="12" t="s">
        <v>35</v>
      </c>
      <c r="B1078" s="12" t="s">
        <v>3288</v>
      </c>
      <c r="C1078" s="13">
        <v>229.24042161457001</v>
      </c>
      <c r="D1078" s="13">
        <v>493.40680896867599</v>
      </c>
      <c r="E1078" s="13">
        <v>81.595054654260295</v>
      </c>
      <c r="F1078" s="13">
        <v>58.410998088216097</v>
      </c>
      <c r="G1078" s="89"/>
      <c r="H1078" s="89" t="s">
        <v>12351</v>
      </c>
      <c r="I1078" s="89"/>
      <c r="J1078" s="13">
        <v>1.9288568859100099</v>
      </c>
      <c r="K1078" s="14">
        <v>2.92304298161611E-5</v>
      </c>
      <c r="L1078" s="12">
        <v>2400</v>
      </c>
      <c r="M1078" s="12" t="s">
        <v>3289</v>
      </c>
      <c r="N1078" s="13" t="s">
        <v>12062</v>
      </c>
      <c r="O1078" s="12" t="s">
        <v>54</v>
      </c>
      <c r="P1078" s="12" t="s">
        <v>55</v>
      </c>
      <c r="Q1078" s="14">
        <v>0</v>
      </c>
      <c r="R1078" s="12" t="s">
        <v>3290</v>
      </c>
      <c r="S1078" s="12">
        <v>26.38</v>
      </c>
      <c r="T1078" s="12">
        <v>3.0000000000000003E-42</v>
      </c>
      <c r="U1078" s="12" t="s">
        <v>3291</v>
      </c>
      <c r="V1078" s="12" t="s">
        <v>3292</v>
      </c>
      <c r="W1078" s="12" t="s">
        <v>3293</v>
      </c>
      <c r="X1078" s="12" t="s">
        <v>3294</v>
      </c>
      <c r="Y1078" s="12" t="s">
        <v>3295</v>
      </c>
      <c r="Z1078" s="12" t="s">
        <v>38</v>
      </c>
      <c r="AA1078" s="12" t="s">
        <v>3296</v>
      </c>
      <c r="AB1078" s="12" t="s">
        <v>3297</v>
      </c>
    </row>
    <row r="1079" spans="1:28" x14ac:dyDescent="0.2">
      <c r="A1079" s="12" t="s">
        <v>35</v>
      </c>
      <c r="B1079" s="12" t="s">
        <v>3298</v>
      </c>
      <c r="C1079" s="13">
        <v>18.6468133286367</v>
      </c>
      <c r="D1079" s="13">
        <v>3.19311782486976</v>
      </c>
      <c r="E1079" s="13">
        <v>123.250668800395</v>
      </c>
      <c r="F1079" s="13">
        <v>81.537376743813297</v>
      </c>
      <c r="G1079" s="89"/>
      <c r="H1079" s="89" t="s">
        <v>12351</v>
      </c>
      <c r="I1079" s="89"/>
      <c r="J1079" s="13">
        <v>1.92814573828831</v>
      </c>
      <c r="K1079" s="14">
        <v>2.99469747843308E-5</v>
      </c>
      <c r="L1079" s="12">
        <v>1770</v>
      </c>
      <c r="M1079" s="12" t="s">
        <v>3299</v>
      </c>
      <c r="N1079" s="13" t="s">
        <v>3300</v>
      </c>
      <c r="O1079" s="12" t="s">
        <v>1338</v>
      </c>
      <c r="P1079" s="12" t="s">
        <v>126</v>
      </c>
      <c r="Q1079" s="14">
        <v>3.14146E-53</v>
      </c>
      <c r="R1079" s="12" t="s">
        <v>540</v>
      </c>
      <c r="S1079" s="12">
        <v>41.33</v>
      </c>
      <c r="T1079" s="12">
        <v>6E-52</v>
      </c>
      <c r="U1079" s="12" t="s">
        <v>541</v>
      </c>
      <c r="V1079" s="12" t="s">
        <v>542</v>
      </c>
      <c r="W1079" s="15" t="s">
        <v>37</v>
      </c>
      <c r="X1079" s="12" t="s">
        <v>396</v>
      </c>
      <c r="Y1079" s="12" t="s">
        <v>108</v>
      </c>
      <c r="Z1079" s="12" t="s">
        <v>397</v>
      </c>
      <c r="AA1079" s="12" t="s">
        <v>39</v>
      </c>
      <c r="AB1079" s="12" t="s">
        <v>398</v>
      </c>
    </row>
    <row r="1080" spans="1:28" x14ac:dyDescent="0.2">
      <c r="A1080" s="12" t="s">
        <v>35</v>
      </c>
      <c r="B1080" s="12" t="s">
        <v>3310</v>
      </c>
      <c r="C1080" s="13">
        <v>33.944838156583899</v>
      </c>
      <c r="D1080" s="13">
        <v>232.240986035807</v>
      </c>
      <c r="E1080" s="13">
        <v>127.863611248434</v>
      </c>
      <c r="F1080" s="13">
        <v>375.31886557966101</v>
      </c>
      <c r="G1080" s="89"/>
      <c r="H1080" s="89" t="s">
        <v>12351</v>
      </c>
      <c r="I1080" s="89"/>
      <c r="J1080" s="13">
        <v>1.5997744731624499</v>
      </c>
      <c r="K1080" s="14">
        <v>3.0479376608868502E-5</v>
      </c>
      <c r="L1080" s="12">
        <v>2300</v>
      </c>
      <c r="M1080" s="12" t="s">
        <v>3311</v>
      </c>
      <c r="N1080" s="13" t="s">
        <v>12252</v>
      </c>
      <c r="O1080" s="12" t="s">
        <v>79</v>
      </c>
      <c r="P1080" s="12" t="s">
        <v>55</v>
      </c>
      <c r="Q1080" s="14">
        <v>0</v>
      </c>
      <c r="R1080" s="12" t="s">
        <v>3313</v>
      </c>
      <c r="S1080" s="12">
        <v>55</v>
      </c>
      <c r="T1080" s="12">
        <v>4.9999999999999997E-12</v>
      </c>
      <c r="U1080" s="12" t="s">
        <v>3314</v>
      </c>
      <c r="V1080" s="12" t="s">
        <v>3315</v>
      </c>
      <c r="W1080" s="12" t="s">
        <v>3316</v>
      </c>
      <c r="X1080" s="12" t="s">
        <v>961</v>
      </c>
      <c r="Y1080" s="12" t="s">
        <v>660</v>
      </c>
      <c r="Z1080" s="12" t="s">
        <v>962</v>
      </c>
      <c r="AA1080" s="12" t="s">
        <v>133</v>
      </c>
      <c r="AB1080" s="12" t="s">
        <v>3317</v>
      </c>
    </row>
    <row r="1081" spans="1:28" x14ac:dyDescent="0.2">
      <c r="A1081" s="12" t="s">
        <v>35</v>
      </c>
      <c r="B1081" s="12" t="s">
        <v>3325</v>
      </c>
      <c r="C1081" s="13">
        <v>1152.88917746115</v>
      </c>
      <c r="D1081" s="13">
        <v>4732.4559540482696</v>
      </c>
      <c r="E1081" s="13">
        <v>684.50937242313705</v>
      </c>
      <c r="F1081" s="13">
        <v>1107.87202583607</v>
      </c>
      <c r="G1081" s="89"/>
      <c r="H1081" s="89" t="s">
        <v>12351</v>
      </c>
      <c r="I1081" s="89"/>
      <c r="J1081" s="13">
        <v>1.5829102167159701</v>
      </c>
      <c r="K1081" s="14">
        <v>3.0827518867550001E-5</v>
      </c>
      <c r="L1081" s="12">
        <v>2300</v>
      </c>
      <c r="M1081" s="12" t="s">
        <v>3326</v>
      </c>
      <c r="N1081" s="13" t="s">
        <v>12253</v>
      </c>
      <c r="O1081" s="12" t="s">
        <v>54</v>
      </c>
      <c r="P1081" s="12" t="s">
        <v>55</v>
      </c>
      <c r="Q1081" s="14">
        <v>0</v>
      </c>
      <c r="R1081" s="12" t="s">
        <v>3327</v>
      </c>
      <c r="S1081" s="12">
        <v>58.99</v>
      </c>
      <c r="T1081" s="12">
        <v>5.9999999999999997E-178</v>
      </c>
      <c r="U1081" s="12" t="s">
        <v>3328</v>
      </c>
      <c r="V1081" s="12" t="s">
        <v>3329</v>
      </c>
      <c r="W1081" s="15" t="s">
        <v>37</v>
      </c>
      <c r="X1081" s="15" t="s">
        <v>89</v>
      </c>
      <c r="Y1081" s="15" t="s">
        <v>37</v>
      </c>
      <c r="Z1081" s="12" t="s">
        <v>38</v>
      </c>
      <c r="AA1081" s="12" t="s">
        <v>39</v>
      </c>
      <c r="AB1081" s="12" t="s">
        <v>153</v>
      </c>
    </row>
    <row r="1082" spans="1:28" x14ac:dyDescent="0.2">
      <c r="A1082" s="12" t="s">
        <v>35</v>
      </c>
      <c r="B1082" s="12" t="s">
        <v>3330</v>
      </c>
      <c r="C1082" s="13">
        <v>1023.93576728865</v>
      </c>
      <c r="D1082" s="13">
        <v>1794.4631505902801</v>
      </c>
      <c r="E1082" s="13">
        <v>683.49015748253305</v>
      </c>
      <c r="F1082" s="13">
        <v>397.89473356486297</v>
      </c>
      <c r="G1082" s="89"/>
      <c r="H1082" s="89" t="s">
        <v>12351</v>
      </c>
      <c r="I1082" s="89"/>
      <c r="J1082" s="13">
        <v>-1.5367939957708101</v>
      </c>
      <c r="K1082" s="14">
        <v>3.1156608550313898E-5</v>
      </c>
      <c r="L1082" s="12">
        <v>2300</v>
      </c>
      <c r="M1082" s="12" t="s">
        <v>3331</v>
      </c>
      <c r="N1082" s="13" t="s">
        <v>3332</v>
      </c>
      <c r="O1082" s="12" t="s">
        <v>257</v>
      </c>
      <c r="P1082" s="12" t="s">
        <v>55</v>
      </c>
      <c r="Q1082" s="14">
        <v>0</v>
      </c>
      <c r="R1082" s="12" t="s">
        <v>3333</v>
      </c>
      <c r="S1082" s="12">
        <v>38.119999999999997</v>
      </c>
      <c r="T1082" s="12">
        <v>9.0000000000000004E-96</v>
      </c>
      <c r="U1082" s="12" t="s">
        <v>3334</v>
      </c>
      <c r="V1082" s="12" t="s">
        <v>3335</v>
      </c>
      <c r="W1082" s="12" t="s">
        <v>3336</v>
      </c>
      <c r="X1082" s="12" t="s">
        <v>3337</v>
      </c>
      <c r="Y1082" s="15" t="s">
        <v>37</v>
      </c>
      <c r="Z1082" s="12" t="s">
        <v>3338</v>
      </c>
      <c r="AA1082" s="12" t="s">
        <v>481</v>
      </c>
      <c r="AB1082" s="12" t="s">
        <v>3339</v>
      </c>
    </row>
    <row r="1083" spans="1:28" x14ac:dyDescent="0.2">
      <c r="A1083" s="12" t="s">
        <v>35</v>
      </c>
      <c r="B1083" s="12" t="s">
        <v>3340</v>
      </c>
      <c r="C1083" s="13">
        <v>280.76462727430402</v>
      </c>
      <c r="D1083" s="13">
        <v>87.752892931418401</v>
      </c>
      <c r="E1083" s="13">
        <v>458.373843150536</v>
      </c>
      <c r="F1083" s="13">
        <v>346.74804659100801</v>
      </c>
      <c r="G1083" s="89"/>
      <c r="H1083" s="89" t="s">
        <v>12351</v>
      </c>
      <c r="I1083" s="89"/>
      <c r="J1083" s="13">
        <v>1.7562316646605201</v>
      </c>
      <c r="K1083" s="14">
        <v>3.1156608550313898E-5</v>
      </c>
      <c r="L1083" s="12">
        <v>2300</v>
      </c>
      <c r="M1083" s="15" t="s">
        <v>37</v>
      </c>
      <c r="N1083" s="16" t="s">
        <v>37</v>
      </c>
      <c r="O1083" s="15" t="s">
        <v>37</v>
      </c>
      <c r="P1083" s="15"/>
      <c r="Q1083" s="17" t="s">
        <v>37</v>
      </c>
      <c r="R1083" s="15" t="s">
        <v>37</v>
      </c>
      <c r="S1083" s="15" t="s">
        <v>37</v>
      </c>
      <c r="T1083" s="15" t="s">
        <v>37</v>
      </c>
      <c r="U1083" s="15" t="s">
        <v>37</v>
      </c>
      <c r="V1083" s="15" t="s">
        <v>37</v>
      </c>
      <c r="W1083" s="15" t="s">
        <v>37</v>
      </c>
      <c r="X1083" s="15" t="s">
        <v>37</v>
      </c>
      <c r="Y1083" s="15" t="s">
        <v>37</v>
      </c>
      <c r="Z1083" s="12" t="s">
        <v>38</v>
      </c>
      <c r="AA1083" s="12" t="s">
        <v>39</v>
      </c>
      <c r="AB1083" s="12" t="s">
        <v>40</v>
      </c>
    </row>
    <row r="1084" spans="1:28" x14ac:dyDescent="0.2">
      <c r="A1084" s="12" t="s">
        <v>35</v>
      </c>
      <c r="B1084" s="12" t="s">
        <v>3341</v>
      </c>
      <c r="C1084" s="13">
        <v>156.40339979973999</v>
      </c>
      <c r="D1084" s="13">
        <v>62.566837214339301</v>
      </c>
      <c r="E1084" s="13">
        <v>238.00567136104101</v>
      </c>
      <c r="F1084" s="13">
        <v>542.55789848574898</v>
      </c>
      <c r="G1084" s="89"/>
      <c r="H1084" s="89" t="s">
        <v>12351</v>
      </c>
      <c r="I1084" s="89"/>
      <c r="J1084" s="13">
        <v>1.58968694087448</v>
      </c>
      <c r="K1084" s="14">
        <v>3.1429538296782501E-5</v>
      </c>
      <c r="L1084" s="12">
        <v>2300</v>
      </c>
      <c r="M1084" s="15" t="s">
        <v>37</v>
      </c>
      <c r="N1084" s="16" t="s">
        <v>37</v>
      </c>
      <c r="O1084" s="15" t="s">
        <v>37</v>
      </c>
      <c r="P1084" s="15"/>
      <c r="Q1084" s="17" t="s">
        <v>37</v>
      </c>
      <c r="R1084" s="15" t="s">
        <v>37</v>
      </c>
      <c r="S1084" s="15" t="s">
        <v>37</v>
      </c>
      <c r="T1084" s="15" t="s">
        <v>37</v>
      </c>
      <c r="U1084" s="15" t="s">
        <v>37</v>
      </c>
      <c r="V1084" s="15" t="s">
        <v>37</v>
      </c>
      <c r="W1084" s="15" t="s">
        <v>37</v>
      </c>
      <c r="X1084" s="15" t="s">
        <v>37</v>
      </c>
      <c r="Y1084" s="15" t="s">
        <v>37</v>
      </c>
      <c r="Z1084" s="12" t="s">
        <v>38</v>
      </c>
      <c r="AA1084" s="12" t="s">
        <v>39</v>
      </c>
      <c r="AB1084" s="12" t="s">
        <v>40</v>
      </c>
    </row>
    <row r="1085" spans="1:28" x14ac:dyDescent="0.2">
      <c r="A1085" s="6" t="s">
        <v>35</v>
      </c>
      <c r="B1085" s="6" t="s">
        <v>3342</v>
      </c>
      <c r="C1085" s="23">
        <v>652.853240272211</v>
      </c>
      <c r="D1085" s="23">
        <v>3378.2992775850698</v>
      </c>
      <c r="E1085" s="23">
        <v>2409.9301434683998</v>
      </c>
      <c r="F1085" s="23">
        <v>6632.3885078288404</v>
      </c>
      <c r="G1085" s="86"/>
      <c r="H1085" s="86" t="s">
        <v>12351</v>
      </c>
      <c r="I1085" s="86"/>
      <c r="J1085" s="23">
        <v>-1.6689618707145799</v>
      </c>
      <c r="K1085" s="24">
        <v>3.1647596341830399E-5</v>
      </c>
      <c r="L1085" s="6">
        <v>2300</v>
      </c>
      <c r="M1085" s="6" t="s">
        <v>3343</v>
      </c>
      <c r="N1085" s="6" t="s">
        <v>12254</v>
      </c>
      <c r="O1085" s="6" t="s">
        <v>79</v>
      </c>
      <c r="P1085" s="6" t="s">
        <v>55</v>
      </c>
      <c r="Q1085" s="6">
        <v>0</v>
      </c>
      <c r="R1085" s="6" t="s">
        <v>207</v>
      </c>
      <c r="S1085" s="6">
        <v>38.880000000000003</v>
      </c>
      <c r="T1085" s="6">
        <v>6.0000000000000003E-126</v>
      </c>
      <c r="U1085" s="6" t="s">
        <v>208</v>
      </c>
      <c r="V1085" s="6" t="s">
        <v>209</v>
      </c>
      <c r="W1085" s="6" t="s">
        <v>210</v>
      </c>
      <c r="X1085" s="6" t="s">
        <v>211</v>
      </c>
      <c r="Y1085" s="6" t="s">
        <v>37</v>
      </c>
      <c r="Z1085" s="6" t="s">
        <v>212</v>
      </c>
      <c r="AA1085" s="6" t="s">
        <v>213</v>
      </c>
      <c r="AB1085" s="6" t="s">
        <v>214</v>
      </c>
    </row>
    <row r="1086" spans="1:28" x14ac:dyDescent="0.2">
      <c r="A1086" s="12" t="s">
        <v>35</v>
      </c>
      <c r="B1086" s="12" t="s">
        <v>3344</v>
      </c>
      <c r="C1086" s="13">
        <v>19.814249886886799</v>
      </c>
      <c r="D1086" s="13">
        <v>9.5635871613759704</v>
      </c>
      <c r="E1086" s="13">
        <v>102.79598277522101</v>
      </c>
      <c r="F1086" s="13">
        <v>63.563024854969797</v>
      </c>
      <c r="G1086" s="89"/>
      <c r="H1086" s="89" t="s">
        <v>12351</v>
      </c>
      <c r="I1086" s="89"/>
      <c r="J1086" s="13">
        <v>-1.97006882973943</v>
      </c>
      <c r="K1086" s="14">
        <v>3.2243157251503603E-5</v>
      </c>
      <c r="L1086" s="12">
        <v>2300</v>
      </c>
      <c r="M1086" s="15" t="s">
        <v>37</v>
      </c>
      <c r="N1086" s="16" t="s">
        <v>37</v>
      </c>
      <c r="O1086" s="15" t="s">
        <v>37</v>
      </c>
      <c r="P1086" s="15"/>
      <c r="Q1086" s="17" t="s">
        <v>37</v>
      </c>
      <c r="R1086" s="15" t="s">
        <v>37</v>
      </c>
      <c r="S1086" s="15" t="s">
        <v>37</v>
      </c>
      <c r="T1086" s="15" t="s">
        <v>37</v>
      </c>
      <c r="U1086" s="15" t="s">
        <v>37</v>
      </c>
      <c r="V1086" s="15" t="s">
        <v>37</v>
      </c>
      <c r="W1086" s="15" t="s">
        <v>37</v>
      </c>
      <c r="X1086" s="15" t="s">
        <v>37</v>
      </c>
      <c r="Y1086" s="15" t="s">
        <v>37</v>
      </c>
      <c r="Z1086" s="12" t="s">
        <v>38</v>
      </c>
      <c r="AA1086" s="12" t="s">
        <v>39</v>
      </c>
      <c r="AB1086" s="12" t="s">
        <v>40</v>
      </c>
    </row>
    <row r="1087" spans="1:28" x14ac:dyDescent="0.2">
      <c r="A1087" s="12" t="s">
        <v>35</v>
      </c>
      <c r="B1087" s="12" t="s">
        <v>3345</v>
      </c>
      <c r="C1087" s="13">
        <v>265.29781220596698</v>
      </c>
      <c r="D1087" s="13">
        <v>156.74504585486201</v>
      </c>
      <c r="E1087" s="13">
        <v>107.718538730483</v>
      </c>
      <c r="F1087" s="13">
        <v>58.395624843820798</v>
      </c>
      <c r="G1087" s="89"/>
      <c r="H1087" s="89" t="s">
        <v>12351</v>
      </c>
      <c r="I1087" s="89"/>
      <c r="J1087" s="13">
        <v>1.5315188368293</v>
      </c>
      <c r="K1087" s="14">
        <v>3.32137082973562E-5</v>
      </c>
      <c r="L1087" s="12">
        <v>2300</v>
      </c>
      <c r="M1087" s="12" t="s">
        <v>3346</v>
      </c>
      <c r="N1087" s="13" t="s">
        <v>11931</v>
      </c>
      <c r="O1087" s="12" t="s">
        <v>54</v>
      </c>
      <c r="P1087" s="12" t="s">
        <v>55</v>
      </c>
      <c r="Q1087" s="14">
        <v>0</v>
      </c>
      <c r="R1087" s="12" t="s">
        <v>609</v>
      </c>
      <c r="S1087" s="12">
        <v>28.87</v>
      </c>
      <c r="T1087" s="12">
        <v>2E-66</v>
      </c>
      <c r="U1087" s="12" t="s">
        <v>610</v>
      </c>
      <c r="V1087" s="12" t="s">
        <v>611</v>
      </c>
      <c r="W1087" s="12" t="s">
        <v>612</v>
      </c>
      <c r="X1087" s="12" t="s">
        <v>533</v>
      </c>
      <c r="Y1087" s="12" t="s">
        <v>534</v>
      </c>
      <c r="Z1087" s="12" t="s">
        <v>535</v>
      </c>
      <c r="AA1087" s="12" t="s">
        <v>39</v>
      </c>
      <c r="AB1087" s="12" t="s">
        <v>536</v>
      </c>
    </row>
    <row r="1088" spans="1:28" x14ac:dyDescent="0.2">
      <c r="A1088" s="12" t="s">
        <v>35</v>
      </c>
      <c r="B1088" s="12" t="s">
        <v>3347</v>
      </c>
      <c r="C1088" s="13">
        <v>1838.8584821611501</v>
      </c>
      <c r="D1088" s="13">
        <v>6580.6729054404304</v>
      </c>
      <c r="E1088" s="13">
        <v>601.00242659825801</v>
      </c>
      <c r="F1088" s="13">
        <v>654.27603282719701</v>
      </c>
      <c r="G1088" s="89"/>
      <c r="H1088" s="89" t="s">
        <v>12351</v>
      </c>
      <c r="I1088" s="89"/>
      <c r="J1088" s="13">
        <v>-1.94389640970803</v>
      </c>
      <c r="K1088" s="14">
        <v>3.3539956881757497E-5</v>
      </c>
      <c r="L1088" s="12">
        <v>2231</v>
      </c>
      <c r="M1088" s="12" t="s">
        <v>3348</v>
      </c>
      <c r="N1088" s="13" t="s">
        <v>12063</v>
      </c>
      <c r="O1088" s="12" t="s">
        <v>79</v>
      </c>
      <c r="P1088" s="12" t="s">
        <v>55</v>
      </c>
      <c r="Q1088" s="14">
        <v>0</v>
      </c>
      <c r="R1088" s="12" t="s">
        <v>3350</v>
      </c>
      <c r="S1088" s="12">
        <v>27.84</v>
      </c>
      <c r="T1088" s="12">
        <v>9.9999999999999998E-13</v>
      </c>
      <c r="U1088" s="12" t="s">
        <v>3351</v>
      </c>
      <c r="V1088" s="12" t="s">
        <v>3352</v>
      </c>
      <c r="W1088" s="12" t="s">
        <v>3353</v>
      </c>
      <c r="X1088" s="12" t="s">
        <v>3354</v>
      </c>
      <c r="Y1088" s="12" t="s">
        <v>3355</v>
      </c>
      <c r="Z1088" s="12" t="s">
        <v>3356</v>
      </c>
      <c r="AA1088" s="12" t="s">
        <v>213</v>
      </c>
      <c r="AB1088" s="12" t="s">
        <v>3357</v>
      </c>
    </row>
    <row r="1089" spans="1:28" x14ac:dyDescent="0.2">
      <c r="A1089" s="12" t="s">
        <v>35</v>
      </c>
      <c r="B1089" s="12" t="s">
        <v>3358</v>
      </c>
      <c r="C1089" s="13">
        <v>26.111451706792099</v>
      </c>
      <c r="D1089" s="13">
        <v>10.349497602765</v>
      </c>
      <c r="E1089" s="13">
        <v>59.986127501257997</v>
      </c>
      <c r="F1089" s="13">
        <v>61.999571817270898</v>
      </c>
      <c r="G1089" s="89"/>
      <c r="H1089" s="89" t="s">
        <v>12351</v>
      </c>
      <c r="I1089" s="89"/>
      <c r="J1089" s="13">
        <v>-1.5956769741777901</v>
      </c>
      <c r="K1089" s="14">
        <v>3.3970424532558001E-5</v>
      </c>
      <c r="L1089" s="12">
        <v>2221</v>
      </c>
      <c r="M1089" s="12" t="s">
        <v>3359</v>
      </c>
      <c r="N1089" s="13" t="s">
        <v>12064</v>
      </c>
      <c r="O1089" s="12" t="s">
        <v>54</v>
      </c>
      <c r="P1089" s="12" t="s">
        <v>55</v>
      </c>
      <c r="Q1089" s="14">
        <v>1.7063499999999999E-17</v>
      </c>
      <c r="R1089" s="15" t="s">
        <v>37</v>
      </c>
      <c r="S1089" s="15" t="s">
        <v>37</v>
      </c>
      <c r="T1089" s="15" t="s">
        <v>37</v>
      </c>
      <c r="U1089" s="15" t="s">
        <v>37</v>
      </c>
      <c r="V1089" s="15" t="s">
        <v>37</v>
      </c>
      <c r="W1089" s="15" t="s">
        <v>37</v>
      </c>
      <c r="X1089" s="15" t="s">
        <v>37</v>
      </c>
      <c r="Y1089" s="15" t="s">
        <v>37</v>
      </c>
      <c r="Z1089" s="12" t="s">
        <v>38</v>
      </c>
      <c r="AA1089" s="12" t="s">
        <v>39</v>
      </c>
      <c r="AB1089" s="12" t="s">
        <v>40</v>
      </c>
    </row>
    <row r="1090" spans="1:28" x14ac:dyDescent="0.2">
      <c r="A1090" s="12" t="s">
        <v>35</v>
      </c>
      <c r="B1090" s="12" t="s">
        <v>3360</v>
      </c>
      <c r="C1090" s="13">
        <v>1967.8992936336001</v>
      </c>
      <c r="D1090" s="13">
        <v>5414.2026358917201</v>
      </c>
      <c r="E1090" s="13">
        <v>150.283581252766</v>
      </c>
      <c r="F1090" s="13">
        <v>159.44896991922499</v>
      </c>
      <c r="G1090" s="89"/>
      <c r="H1090" s="89" t="s">
        <v>12351</v>
      </c>
      <c r="I1090" s="89"/>
      <c r="J1090" s="13">
        <v>1.8640967402459601</v>
      </c>
      <c r="K1090" s="14">
        <v>3.3970424532558001E-5</v>
      </c>
      <c r="L1090" s="12">
        <v>2219</v>
      </c>
      <c r="M1090" s="12" t="s">
        <v>3361</v>
      </c>
      <c r="N1090" s="13" t="s">
        <v>12065</v>
      </c>
      <c r="O1090" s="12" t="s">
        <v>79</v>
      </c>
      <c r="P1090" s="12" t="s">
        <v>55</v>
      </c>
      <c r="Q1090" s="14">
        <v>3.59556E-27</v>
      </c>
      <c r="R1090" s="12" t="s">
        <v>3363</v>
      </c>
      <c r="S1090" s="12">
        <v>40.07</v>
      </c>
      <c r="T1090" s="12">
        <v>3E-32</v>
      </c>
      <c r="U1090" s="12" t="s">
        <v>3364</v>
      </c>
      <c r="V1090" s="12" t="s">
        <v>3365</v>
      </c>
      <c r="W1090" s="15" t="s">
        <v>37</v>
      </c>
      <c r="X1090" s="15" t="s">
        <v>89</v>
      </c>
      <c r="Y1090" s="15" t="s">
        <v>37</v>
      </c>
      <c r="Z1090" s="12" t="s">
        <v>38</v>
      </c>
      <c r="AA1090" s="12" t="s">
        <v>39</v>
      </c>
      <c r="AB1090" s="12" t="s">
        <v>153</v>
      </c>
    </row>
    <row r="1091" spans="1:28" x14ac:dyDescent="0.2">
      <c r="A1091" s="12" t="s">
        <v>35</v>
      </c>
      <c r="B1091" s="12" t="s">
        <v>3371</v>
      </c>
      <c r="C1091" s="13">
        <v>426.01868655704499</v>
      </c>
      <c r="D1091" s="13">
        <v>261.64640382004598</v>
      </c>
      <c r="E1091" s="13">
        <v>140.37469376505601</v>
      </c>
      <c r="F1091" s="13">
        <v>116.755158579978</v>
      </c>
      <c r="G1091" s="89"/>
      <c r="H1091" s="89" t="s">
        <v>12351</v>
      </c>
      <c r="I1091" s="89"/>
      <c r="J1091" s="13">
        <v>-1.54219675968627</v>
      </c>
      <c r="K1091" s="14">
        <v>3.4047007891848499E-5</v>
      </c>
      <c r="L1091" s="12">
        <v>2206</v>
      </c>
      <c r="M1091" s="12" t="s">
        <v>3372</v>
      </c>
      <c r="N1091" s="13" t="s">
        <v>12066</v>
      </c>
      <c r="O1091" s="12" t="s">
        <v>54</v>
      </c>
      <c r="P1091" s="12" t="s">
        <v>55</v>
      </c>
      <c r="Q1091" s="14">
        <v>7.9109100000000002E-42</v>
      </c>
      <c r="R1091" s="12" t="s">
        <v>3373</v>
      </c>
      <c r="S1091" s="12">
        <v>23.83</v>
      </c>
      <c r="T1091" s="12">
        <v>2.9999999999999998E-15</v>
      </c>
      <c r="U1091" s="12" t="s">
        <v>3374</v>
      </c>
      <c r="V1091" s="12" t="s">
        <v>3375</v>
      </c>
      <c r="W1091" s="15" t="s">
        <v>37</v>
      </c>
      <c r="X1091" s="15" t="s">
        <v>89</v>
      </c>
      <c r="Y1091" s="15" t="s">
        <v>37</v>
      </c>
      <c r="Z1091" s="12" t="s">
        <v>38</v>
      </c>
      <c r="AA1091" s="12" t="s">
        <v>39</v>
      </c>
      <c r="AB1091" s="12" t="s">
        <v>153</v>
      </c>
    </row>
    <row r="1092" spans="1:28" x14ac:dyDescent="0.2">
      <c r="A1092" s="12" t="s">
        <v>35</v>
      </c>
      <c r="B1092" s="12" t="s">
        <v>3376</v>
      </c>
      <c r="C1092" s="13">
        <v>13.376836513191799</v>
      </c>
      <c r="D1092" s="13">
        <v>29.283861313446</v>
      </c>
      <c r="E1092" s="13">
        <v>47.9722131875127</v>
      </c>
      <c r="F1092" s="13">
        <v>87.326105832173994</v>
      </c>
      <c r="G1092" s="89"/>
      <c r="H1092" s="89" t="s">
        <v>12351</v>
      </c>
      <c r="I1092" s="89"/>
      <c r="J1092" s="13">
        <v>1.55069326860038</v>
      </c>
      <c r="K1092" s="14">
        <v>3.4047007891848499E-5</v>
      </c>
      <c r="L1092" s="12">
        <v>2200</v>
      </c>
      <c r="M1092" s="12" t="s">
        <v>3377</v>
      </c>
      <c r="N1092" s="13" t="s">
        <v>3378</v>
      </c>
      <c r="O1092" s="12" t="s">
        <v>138</v>
      </c>
      <c r="P1092" s="12" t="s">
        <v>55</v>
      </c>
      <c r="Q1092" s="14">
        <v>1.16731E-108</v>
      </c>
      <c r="R1092" s="12" t="s">
        <v>3379</v>
      </c>
      <c r="S1092" s="12">
        <v>38.1</v>
      </c>
      <c r="T1092" s="12">
        <v>7.9999999999999999E-109</v>
      </c>
      <c r="U1092" s="12" t="s">
        <v>3380</v>
      </c>
      <c r="V1092" s="12" t="s">
        <v>3381</v>
      </c>
      <c r="W1092" s="15" t="s">
        <v>37</v>
      </c>
      <c r="X1092" s="15" t="s">
        <v>89</v>
      </c>
      <c r="Y1092" s="15" t="s">
        <v>37</v>
      </c>
      <c r="Z1092" s="12" t="s">
        <v>38</v>
      </c>
      <c r="AA1092" s="12" t="s">
        <v>39</v>
      </c>
      <c r="AB1092" s="12" t="s">
        <v>153</v>
      </c>
    </row>
    <row r="1093" spans="1:28" x14ac:dyDescent="0.2">
      <c r="A1093" s="12" t="s">
        <v>35</v>
      </c>
      <c r="B1093" s="12" t="s">
        <v>3382</v>
      </c>
      <c r="C1093" s="13">
        <v>39.6596341970845</v>
      </c>
      <c r="D1093" s="13">
        <v>13.4750363800028</v>
      </c>
      <c r="E1093" s="13">
        <v>74.823985822034103</v>
      </c>
      <c r="F1093" s="13">
        <v>63.3581973504605</v>
      </c>
      <c r="G1093" s="89"/>
      <c r="H1093" s="89" t="s">
        <v>12351</v>
      </c>
      <c r="I1093" s="89"/>
      <c r="J1093" s="13">
        <v>-1.69173567604862</v>
      </c>
      <c r="K1093" s="14">
        <v>3.4246160927041397E-5</v>
      </c>
      <c r="L1093" s="12">
        <v>2200</v>
      </c>
      <c r="M1093" s="12" t="s">
        <v>3383</v>
      </c>
      <c r="N1093" s="13" t="s">
        <v>3384</v>
      </c>
      <c r="O1093" s="12" t="s">
        <v>3385</v>
      </c>
      <c r="P1093" s="12" t="s">
        <v>126</v>
      </c>
      <c r="Q1093" s="14">
        <v>5.2831200000000001E-93</v>
      </c>
      <c r="R1093" s="12" t="s">
        <v>171</v>
      </c>
      <c r="S1093" s="12">
        <v>28.89</v>
      </c>
      <c r="T1093" s="12">
        <v>3E-65</v>
      </c>
      <c r="U1093" s="12" t="s">
        <v>172</v>
      </c>
      <c r="V1093" s="12" t="s">
        <v>173</v>
      </c>
      <c r="W1093" s="15" t="s">
        <v>37</v>
      </c>
      <c r="X1093" s="12" t="s">
        <v>59</v>
      </c>
      <c r="Y1093" s="12" t="s">
        <v>60</v>
      </c>
      <c r="Z1093" s="12" t="s">
        <v>61</v>
      </c>
      <c r="AA1093" s="12" t="s">
        <v>39</v>
      </c>
      <c r="AB1093" s="12" t="s">
        <v>62</v>
      </c>
    </row>
    <row r="1094" spans="1:28" x14ac:dyDescent="0.2">
      <c r="A1094" s="12" t="s">
        <v>35</v>
      </c>
      <c r="B1094" s="12" t="s">
        <v>3393</v>
      </c>
      <c r="C1094" s="13">
        <v>99.4604850384017</v>
      </c>
      <c r="D1094" s="13">
        <v>199.57081550258101</v>
      </c>
      <c r="E1094" s="13">
        <v>67.927394772692494</v>
      </c>
      <c r="F1094" s="13">
        <v>6.0417019886892396</v>
      </c>
      <c r="G1094" s="89"/>
      <c r="H1094" s="89" t="s">
        <v>12351</v>
      </c>
      <c r="I1094" s="89"/>
      <c r="J1094" s="13">
        <v>1.6338344786216299</v>
      </c>
      <c r="K1094" s="14">
        <v>3.5013311448386102E-5</v>
      </c>
      <c r="L1094" s="12">
        <v>2200</v>
      </c>
      <c r="M1094" s="12" t="s">
        <v>3124</v>
      </c>
      <c r="N1094" s="13" t="s">
        <v>12191</v>
      </c>
      <c r="O1094" s="12" t="s">
        <v>54</v>
      </c>
      <c r="P1094" s="12" t="s">
        <v>55</v>
      </c>
      <c r="Q1094" s="14">
        <v>1.2931100000000001E-149</v>
      </c>
      <c r="R1094" s="12" t="s">
        <v>540</v>
      </c>
      <c r="S1094" s="12">
        <v>29.53</v>
      </c>
      <c r="T1094" s="12">
        <v>1E-13</v>
      </c>
      <c r="U1094" s="12" t="s">
        <v>541</v>
      </c>
      <c r="V1094" s="12" t="s">
        <v>542</v>
      </c>
      <c r="W1094" s="15" t="s">
        <v>37</v>
      </c>
      <c r="X1094" s="12" t="s">
        <v>396</v>
      </c>
      <c r="Y1094" s="12" t="s">
        <v>108</v>
      </c>
      <c r="Z1094" s="12" t="s">
        <v>397</v>
      </c>
      <c r="AA1094" s="12" t="s">
        <v>39</v>
      </c>
      <c r="AB1094" s="12" t="s">
        <v>398</v>
      </c>
    </row>
    <row r="1095" spans="1:28" x14ac:dyDescent="0.2">
      <c r="A1095" s="12" t="s">
        <v>35</v>
      </c>
      <c r="B1095" s="12" t="s">
        <v>3394</v>
      </c>
      <c r="C1095" s="13">
        <v>33.8810556020495</v>
      </c>
      <c r="D1095" s="13">
        <v>37.516347400817303</v>
      </c>
      <c r="E1095" s="13">
        <v>84.764799452764905</v>
      </c>
      <c r="F1095" s="13">
        <v>99.566433494851495</v>
      </c>
      <c r="G1095" s="89"/>
      <c r="H1095" s="89" t="s">
        <v>12351</v>
      </c>
      <c r="I1095" s="89"/>
      <c r="J1095" s="13">
        <v>1.53311097590927</v>
      </c>
      <c r="K1095" s="14">
        <v>3.6637969753385898E-5</v>
      </c>
      <c r="L1095" s="12">
        <v>2200</v>
      </c>
      <c r="M1095" s="12" t="s">
        <v>1797</v>
      </c>
      <c r="N1095" s="13" t="s">
        <v>11988</v>
      </c>
      <c r="O1095" s="12" t="s">
        <v>54</v>
      </c>
      <c r="P1095" s="12" t="s">
        <v>55</v>
      </c>
      <c r="Q1095" s="14">
        <v>0</v>
      </c>
      <c r="R1095" s="12" t="s">
        <v>1799</v>
      </c>
      <c r="S1095" s="12">
        <v>36.68</v>
      </c>
      <c r="T1095" s="12">
        <v>4.0000000000000003E-138</v>
      </c>
      <c r="U1095" s="12" t="s">
        <v>1800</v>
      </c>
      <c r="V1095" s="12" t="s">
        <v>1801</v>
      </c>
      <c r="W1095" s="15" t="s">
        <v>37</v>
      </c>
      <c r="X1095" s="12" t="s">
        <v>230</v>
      </c>
      <c r="Y1095" s="12" t="s">
        <v>108</v>
      </c>
      <c r="Z1095" s="12" t="s">
        <v>231</v>
      </c>
      <c r="AA1095" s="12" t="s">
        <v>39</v>
      </c>
      <c r="AB1095" s="12" t="s">
        <v>40</v>
      </c>
    </row>
    <row r="1096" spans="1:28" x14ac:dyDescent="0.2">
      <c r="A1096" s="12" t="s">
        <v>35</v>
      </c>
      <c r="B1096" s="12" t="s">
        <v>3395</v>
      </c>
      <c r="C1096" s="13">
        <v>111.405149848584</v>
      </c>
      <c r="D1096" s="13">
        <v>140.632236809049</v>
      </c>
      <c r="E1096" s="13">
        <v>50.950729894479203</v>
      </c>
      <c r="F1096" s="13">
        <v>42.814302935766896</v>
      </c>
      <c r="G1096" s="89"/>
      <c r="H1096" s="89" t="s">
        <v>12351</v>
      </c>
      <c r="I1096" s="89"/>
      <c r="J1096" s="13">
        <v>-3.2647120593025201</v>
      </c>
      <c r="K1096" s="14">
        <v>3.7494778646668698E-5</v>
      </c>
      <c r="L1096" s="12">
        <v>2180</v>
      </c>
      <c r="M1096" s="12" t="s">
        <v>1374</v>
      </c>
      <c r="N1096" s="13" t="s">
        <v>1375</v>
      </c>
      <c r="O1096" s="12" t="s">
        <v>1376</v>
      </c>
      <c r="P1096" s="12" t="s">
        <v>590</v>
      </c>
      <c r="Q1096" s="14">
        <v>4.9877199999999999E-143</v>
      </c>
      <c r="R1096" s="12" t="s">
        <v>393</v>
      </c>
      <c r="S1096" s="12">
        <v>37.130000000000003</v>
      </c>
      <c r="T1096" s="12">
        <v>9.9999999999999992E-66</v>
      </c>
      <c r="U1096" s="12" t="s">
        <v>394</v>
      </c>
      <c r="V1096" s="12" t="s">
        <v>395</v>
      </c>
      <c r="W1096" s="15" t="s">
        <v>37</v>
      </c>
      <c r="X1096" s="12" t="s">
        <v>396</v>
      </c>
      <c r="Y1096" s="12" t="s">
        <v>108</v>
      </c>
      <c r="Z1096" s="12" t="s">
        <v>397</v>
      </c>
      <c r="AA1096" s="12" t="s">
        <v>39</v>
      </c>
      <c r="AB1096" s="12" t="s">
        <v>398</v>
      </c>
    </row>
    <row r="1097" spans="1:28" x14ac:dyDescent="0.2">
      <c r="A1097" s="12" t="s">
        <v>35</v>
      </c>
      <c r="B1097" s="12" t="s">
        <v>3396</v>
      </c>
      <c r="C1097" s="13">
        <v>292.57637647415299</v>
      </c>
      <c r="D1097" s="13">
        <v>278.41041645657498</v>
      </c>
      <c r="E1097" s="13">
        <v>109.726040974998</v>
      </c>
      <c r="F1097" s="13">
        <v>32.623424545976299</v>
      </c>
      <c r="G1097" s="89"/>
      <c r="H1097" s="89" t="s">
        <v>12351</v>
      </c>
      <c r="I1097" s="89"/>
      <c r="J1097" s="13">
        <v>-1.7221603647424399</v>
      </c>
      <c r="K1097" s="14">
        <v>3.7622037254512599E-5</v>
      </c>
      <c r="L1097" s="12">
        <v>2165</v>
      </c>
      <c r="M1097" s="12" t="s">
        <v>1035</v>
      </c>
      <c r="N1097" s="13" t="s">
        <v>11953</v>
      </c>
      <c r="O1097" s="12" t="s">
        <v>54</v>
      </c>
      <c r="P1097" s="12" t="s">
        <v>55</v>
      </c>
      <c r="Q1097" s="14">
        <v>0</v>
      </c>
      <c r="R1097" s="12" t="s">
        <v>797</v>
      </c>
      <c r="S1097" s="12">
        <v>27.46</v>
      </c>
      <c r="T1097" s="12">
        <v>8.9999999999999992E-50</v>
      </c>
      <c r="U1097" s="12" t="s">
        <v>798</v>
      </c>
      <c r="V1097" s="12" t="s">
        <v>799</v>
      </c>
      <c r="W1097" s="12" t="s">
        <v>800</v>
      </c>
      <c r="X1097" s="12" t="s">
        <v>801</v>
      </c>
      <c r="Y1097" s="12" t="s">
        <v>802</v>
      </c>
      <c r="Z1097" s="12" t="s">
        <v>803</v>
      </c>
      <c r="AA1097" s="12" t="s">
        <v>804</v>
      </c>
      <c r="AB1097" s="12" t="s">
        <v>805</v>
      </c>
    </row>
    <row r="1098" spans="1:28" x14ac:dyDescent="0.2">
      <c r="A1098" s="12" t="s">
        <v>35</v>
      </c>
      <c r="B1098" s="12" t="s">
        <v>3397</v>
      </c>
      <c r="C1098" s="13">
        <v>60.8463810971434</v>
      </c>
      <c r="D1098" s="13">
        <v>77.228713302981006</v>
      </c>
      <c r="E1098" s="13">
        <v>137.506556111425</v>
      </c>
      <c r="F1098" s="13">
        <v>234.32586725851101</v>
      </c>
      <c r="G1098" s="89"/>
      <c r="H1098" s="89" t="s">
        <v>12351</v>
      </c>
      <c r="I1098" s="89"/>
      <c r="J1098" s="13">
        <v>-1.9777357428901201</v>
      </c>
      <c r="K1098" s="14">
        <v>3.7645227763083102E-5</v>
      </c>
      <c r="L1098" s="12">
        <v>2100</v>
      </c>
      <c r="M1098" s="12" t="s">
        <v>3398</v>
      </c>
      <c r="N1098" s="13" t="s">
        <v>12067</v>
      </c>
      <c r="O1098" s="12" t="s">
        <v>79</v>
      </c>
      <c r="P1098" s="12" t="s">
        <v>55</v>
      </c>
      <c r="Q1098" s="14">
        <v>5.5591700000000002E-27</v>
      </c>
      <c r="R1098" s="12" t="s">
        <v>3399</v>
      </c>
      <c r="S1098" s="12">
        <v>100</v>
      </c>
      <c r="T1098" s="12">
        <v>2.0000000000000001E-26</v>
      </c>
      <c r="U1098" s="12" t="s">
        <v>3400</v>
      </c>
      <c r="V1098" s="12" t="s">
        <v>3401</v>
      </c>
      <c r="W1098" s="15" t="s">
        <v>37</v>
      </c>
      <c r="X1098" s="12" t="s">
        <v>3402</v>
      </c>
      <c r="Y1098" s="15" t="s">
        <v>37</v>
      </c>
      <c r="Z1098" s="12" t="s">
        <v>38</v>
      </c>
      <c r="AA1098" s="12" t="s">
        <v>481</v>
      </c>
      <c r="AB1098" s="12" t="s">
        <v>3403</v>
      </c>
    </row>
    <row r="1099" spans="1:28" x14ac:dyDescent="0.2">
      <c r="A1099" s="8" t="s">
        <v>35</v>
      </c>
      <c r="B1099" s="8" t="s">
        <v>3404</v>
      </c>
      <c r="C1099" s="21">
        <v>17.450406284188499</v>
      </c>
      <c r="D1099" s="21">
        <v>16.203734099798101</v>
      </c>
      <c r="E1099" s="21">
        <v>61.511694594035703</v>
      </c>
      <c r="F1099" s="21">
        <v>39.627039155543699</v>
      </c>
      <c r="G1099" s="81"/>
      <c r="H1099" s="81" t="s">
        <v>12351</v>
      </c>
      <c r="I1099" s="81"/>
      <c r="J1099" s="21">
        <v>-2.57125271822335</v>
      </c>
      <c r="K1099" s="22">
        <v>3.7645227763083102E-5</v>
      </c>
      <c r="L1099" s="8">
        <v>2100</v>
      </c>
      <c r="M1099" s="8" t="s">
        <v>3405</v>
      </c>
      <c r="N1099" s="8" t="s">
        <v>12068</v>
      </c>
      <c r="O1099" s="8" t="s">
        <v>1314</v>
      </c>
      <c r="P1099" s="8" t="s">
        <v>1315</v>
      </c>
      <c r="Q1099" s="8">
        <v>0</v>
      </c>
      <c r="R1099" s="8" t="s">
        <v>3406</v>
      </c>
      <c r="S1099" s="8">
        <v>48.48</v>
      </c>
      <c r="T1099" s="8">
        <v>0</v>
      </c>
      <c r="U1099" s="8" t="s">
        <v>3407</v>
      </c>
      <c r="V1099" s="8" t="s">
        <v>3408</v>
      </c>
      <c r="W1099" s="8" t="s">
        <v>37</v>
      </c>
      <c r="X1099" s="8" t="s">
        <v>89</v>
      </c>
      <c r="Y1099" s="8" t="s">
        <v>37</v>
      </c>
      <c r="Z1099" s="8" t="s">
        <v>38</v>
      </c>
      <c r="AA1099" s="8" t="s">
        <v>39</v>
      </c>
      <c r="AB1099" s="8" t="s">
        <v>3409</v>
      </c>
    </row>
    <row r="1100" spans="1:28" x14ac:dyDescent="0.2">
      <c r="A1100" s="12" t="s">
        <v>35</v>
      </c>
      <c r="B1100" s="12" t="s">
        <v>3410</v>
      </c>
      <c r="C1100" s="13">
        <v>0.69831777627331104</v>
      </c>
      <c r="D1100" s="13">
        <v>22.139750517774701</v>
      </c>
      <c r="E1100" s="13">
        <v>284.20504522779203</v>
      </c>
      <c r="F1100" s="13">
        <v>9.4846762192746006</v>
      </c>
      <c r="G1100" s="89"/>
      <c r="H1100" s="89" t="s">
        <v>12351</v>
      </c>
      <c r="I1100" s="89"/>
      <c r="J1100" s="13">
        <v>1.6482428879867601</v>
      </c>
      <c r="K1100" s="14">
        <v>3.8278845702780499E-5</v>
      </c>
      <c r="L1100" s="12">
        <v>2100</v>
      </c>
      <c r="M1100" s="15" t="s">
        <v>37</v>
      </c>
      <c r="N1100" s="16" t="s">
        <v>37</v>
      </c>
      <c r="O1100" s="15" t="s">
        <v>37</v>
      </c>
      <c r="P1100" s="15"/>
      <c r="Q1100" s="17" t="s">
        <v>37</v>
      </c>
      <c r="R1100" s="15" t="s">
        <v>37</v>
      </c>
      <c r="S1100" s="15" t="s">
        <v>37</v>
      </c>
      <c r="T1100" s="15" t="s">
        <v>37</v>
      </c>
      <c r="U1100" s="15" t="s">
        <v>37</v>
      </c>
      <c r="V1100" s="15" t="s">
        <v>37</v>
      </c>
      <c r="W1100" s="15" t="s">
        <v>37</v>
      </c>
      <c r="X1100" s="15" t="s">
        <v>37</v>
      </c>
      <c r="Y1100" s="15" t="s">
        <v>37</v>
      </c>
      <c r="Z1100" s="12" t="s">
        <v>38</v>
      </c>
      <c r="AA1100" s="12" t="s">
        <v>39</v>
      </c>
      <c r="AB1100" s="12" t="s">
        <v>40</v>
      </c>
    </row>
    <row r="1101" spans="1:28" x14ac:dyDescent="0.2">
      <c r="A1101" s="12" t="s">
        <v>35</v>
      </c>
      <c r="B1101" s="12" t="s">
        <v>3411</v>
      </c>
      <c r="C1101" s="13">
        <v>209.403894531839</v>
      </c>
      <c r="D1101" s="13">
        <v>236.82803545282999</v>
      </c>
      <c r="E1101" s="13">
        <v>54.121856370300399</v>
      </c>
      <c r="F1101" s="13">
        <v>43.332040019595901</v>
      </c>
      <c r="G1101" s="89"/>
      <c r="H1101" s="89" t="s">
        <v>12351</v>
      </c>
      <c r="I1101" s="89"/>
      <c r="J1101" s="13">
        <v>-1.9703672908209899</v>
      </c>
      <c r="K1101" s="14">
        <v>3.8476138962276198E-5</v>
      </c>
      <c r="L1101" s="12">
        <v>2100</v>
      </c>
      <c r="M1101" s="12" t="s">
        <v>837</v>
      </c>
      <c r="N1101" s="13" t="s">
        <v>11820</v>
      </c>
      <c r="O1101" s="12" t="s">
        <v>54</v>
      </c>
      <c r="P1101" s="12" t="s">
        <v>55</v>
      </c>
      <c r="Q1101" s="14">
        <v>0</v>
      </c>
      <c r="R1101" s="12" t="s">
        <v>3412</v>
      </c>
      <c r="S1101" s="12">
        <v>40.36</v>
      </c>
      <c r="T1101" s="12">
        <v>3E-176</v>
      </c>
      <c r="U1101" s="12" t="s">
        <v>3413</v>
      </c>
      <c r="V1101" s="12" t="s">
        <v>3414</v>
      </c>
      <c r="W1101" s="15" t="s">
        <v>37</v>
      </c>
      <c r="X1101" s="12" t="s">
        <v>1449</v>
      </c>
      <c r="Y1101" s="12" t="s">
        <v>108</v>
      </c>
      <c r="Z1101" s="12" t="s">
        <v>1246</v>
      </c>
      <c r="AA1101" s="12" t="s">
        <v>39</v>
      </c>
      <c r="AB1101" s="12" t="s">
        <v>1283</v>
      </c>
    </row>
    <row r="1102" spans="1:28" x14ac:dyDescent="0.2">
      <c r="A1102" s="8" t="s">
        <v>35</v>
      </c>
      <c r="B1102" s="8" t="s">
        <v>3415</v>
      </c>
      <c r="C1102" s="21">
        <v>35.480566739474099</v>
      </c>
      <c r="D1102" s="21">
        <v>77.581463268627701</v>
      </c>
      <c r="E1102" s="21">
        <v>362.62403147018898</v>
      </c>
      <c r="F1102" s="21">
        <v>298.59613161601601</v>
      </c>
      <c r="G1102" s="81"/>
      <c r="H1102" s="81" t="s">
        <v>12351</v>
      </c>
      <c r="I1102" s="81"/>
      <c r="J1102" s="21">
        <v>1.5787072468374701</v>
      </c>
      <c r="K1102" s="22">
        <v>3.8748642553072398E-5</v>
      </c>
      <c r="L1102" s="8">
        <v>2100</v>
      </c>
      <c r="M1102" s="8" t="s">
        <v>1227</v>
      </c>
      <c r="N1102" s="8" t="s">
        <v>11887</v>
      </c>
      <c r="O1102" s="8" t="s">
        <v>752</v>
      </c>
      <c r="P1102" s="8" t="s">
        <v>753</v>
      </c>
      <c r="Q1102" s="8">
        <v>2.2785099999999999E-156</v>
      </c>
      <c r="R1102" s="8" t="s">
        <v>104</v>
      </c>
      <c r="S1102" s="8">
        <v>36.99</v>
      </c>
      <c r="T1102" s="8">
        <v>3.9999999999999998E-143</v>
      </c>
      <c r="U1102" s="8" t="s">
        <v>105</v>
      </c>
      <c r="V1102" s="8" t="s">
        <v>106</v>
      </c>
      <c r="W1102" s="8" t="s">
        <v>37</v>
      </c>
      <c r="X1102" s="8" t="s">
        <v>107</v>
      </c>
      <c r="Y1102" s="8" t="s">
        <v>108</v>
      </c>
      <c r="Z1102" s="8" t="s">
        <v>109</v>
      </c>
      <c r="AA1102" s="8" t="s">
        <v>39</v>
      </c>
      <c r="AB1102" s="8" t="s">
        <v>110</v>
      </c>
    </row>
    <row r="1103" spans="1:28" x14ac:dyDescent="0.2">
      <c r="A1103" s="12" t="s">
        <v>35</v>
      </c>
      <c r="B1103" s="12" t="s">
        <v>3416</v>
      </c>
      <c r="C1103" s="13">
        <v>4804.7249293324003</v>
      </c>
      <c r="D1103" s="13">
        <v>23622.613775037898</v>
      </c>
      <c r="E1103" s="13">
        <v>1609.48287269401</v>
      </c>
      <c r="F1103" s="13">
        <v>1258.52341958387</v>
      </c>
      <c r="G1103" s="89"/>
      <c r="H1103" s="89" t="s">
        <v>12351</v>
      </c>
      <c r="I1103" s="89"/>
      <c r="J1103" s="13">
        <v>1.58286752233885</v>
      </c>
      <c r="K1103" s="14">
        <v>3.9734418803413E-5</v>
      </c>
      <c r="L1103" s="12">
        <v>1996</v>
      </c>
      <c r="M1103" s="12" t="s">
        <v>3417</v>
      </c>
      <c r="N1103" s="13" t="s">
        <v>3418</v>
      </c>
      <c r="O1103" s="12" t="s">
        <v>79</v>
      </c>
      <c r="P1103" s="12" t="s">
        <v>55</v>
      </c>
      <c r="Q1103" s="14">
        <v>0</v>
      </c>
      <c r="R1103" s="12" t="s">
        <v>3419</v>
      </c>
      <c r="S1103" s="12">
        <v>58.92</v>
      </c>
      <c r="T1103" s="12">
        <v>0</v>
      </c>
      <c r="U1103" s="12" t="s">
        <v>3420</v>
      </c>
      <c r="V1103" s="12" t="s">
        <v>2319</v>
      </c>
      <c r="W1103" s="15" t="s">
        <v>37</v>
      </c>
      <c r="X1103" s="12" t="s">
        <v>3421</v>
      </c>
      <c r="Y1103" s="12" t="s">
        <v>3422</v>
      </c>
      <c r="Z1103" s="12" t="s">
        <v>38</v>
      </c>
      <c r="AA1103" s="12" t="s">
        <v>213</v>
      </c>
      <c r="AB1103" s="12" t="s">
        <v>3423</v>
      </c>
    </row>
    <row r="1104" spans="1:28" x14ac:dyDescent="0.2">
      <c r="A1104" s="8" t="s">
        <v>35</v>
      </c>
      <c r="B1104" s="8" t="s">
        <v>3424</v>
      </c>
      <c r="C1104" s="21">
        <v>7.3660650441649302</v>
      </c>
      <c r="D1104" s="21">
        <v>171.67264771733699</v>
      </c>
      <c r="E1104" s="21">
        <v>259.98579875324799</v>
      </c>
      <c r="F1104" s="21">
        <v>253.90905058429399</v>
      </c>
      <c r="G1104" s="81"/>
      <c r="H1104" s="81" t="s">
        <v>12351</v>
      </c>
      <c r="I1104" s="81"/>
      <c r="J1104" s="21">
        <v>-2.36103446588861</v>
      </c>
      <c r="K1104" s="22">
        <v>4.0536187216329E-5</v>
      </c>
      <c r="L1104" s="8">
        <v>2000</v>
      </c>
      <c r="M1104" s="8" t="s">
        <v>3425</v>
      </c>
      <c r="N1104" s="8" t="s">
        <v>12314</v>
      </c>
      <c r="O1104" s="8" t="s">
        <v>554</v>
      </c>
      <c r="P1104" s="8" t="s">
        <v>555</v>
      </c>
      <c r="Q1104" s="8">
        <v>2.01327E-40</v>
      </c>
      <c r="R1104" s="8" t="s">
        <v>3427</v>
      </c>
      <c r="S1104" s="8">
        <v>32.590000000000003</v>
      </c>
      <c r="T1104" s="8">
        <v>9.9999999999999994E-50</v>
      </c>
      <c r="U1104" s="8" t="s">
        <v>3428</v>
      </c>
      <c r="V1104" s="8" t="s">
        <v>3429</v>
      </c>
      <c r="W1104" s="8" t="s">
        <v>37</v>
      </c>
      <c r="X1104" s="8" t="s">
        <v>89</v>
      </c>
      <c r="Y1104" s="8" t="s">
        <v>37</v>
      </c>
      <c r="Z1104" s="8" t="s">
        <v>38</v>
      </c>
      <c r="AA1104" s="8" t="s">
        <v>39</v>
      </c>
      <c r="AB1104" s="8" t="s">
        <v>1283</v>
      </c>
    </row>
    <row r="1105" spans="1:28" x14ac:dyDescent="0.2">
      <c r="A1105" s="12" t="s">
        <v>35</v>
      </c>
      <c r="B1105" s="12" t="s">
        <v>3441</v>
      </c>
      <c r="C1105" s="13">
        <v>17288.774267744</v>
      </c>
      <c r="D1105" s="13">
        <v>26116.071120226301</v>
      </c>
      <c r="E1105" s="13">
        <v>6651.9240800370999</v>
      </c>
      <c r="F1105" s="13">
        <v>8122.0241895271602</v>
      </c>
      <c r="G1105" s="89"/>
      <c r="H1105" s="89" t="s">
        <v>12351</v>
      </c>
      <c r="I1105" s="89"/>
      <c r="J1105" s="13">
        <v>1.63618289955232</v>
      </c>
      <c r="K1105" s="14">
        <v>4.0543986707215297E-5</v>
      </c>
      <c r="L1105" s="12">
        <v>2000</v>
      </c>
      <c r="M1105" s="12" t="s">
        <v>3442</v>
      </c>
      <c r="N1105" s="13" t="s">
        <v>12069</v>
      </c>
      <c r="O1105" s="12" t="s">
        <v>79</v>
      </c>
      <c r="P1105" s="12" t="s">
        <v>55</v>
      </c>
      <c r="Q1105" s="14">
        <v>2.28218E-33</v>
      </c>
      <c r="R1105" s="12" t="s">
        <v>3444</v>
      </c>
      <c r="S1105" s="12">
        <v>53.62</v>
      </c>
      <c r="T1105" s="12">
        <v>3.0000000000000001E-94</v>
      </c>
      <c r="U1105" s="12" t="s">
        <v>3445</v>
      </c>
      <c r="V1105" s="12" t="s">
        <v>3446</v>
      </c>
      <c r="W1105" s="15" t="s">
        <v>37</v>
      </c>
      <c r="X1105" s="15" t="s">
        <v>89</v>
      </c>
      <c r="Y1105" s="15" t="s">
        <v>37</v>
      </c>
      <c r="Z1105" s="12" t="s">
        <v>38</v>
      </c>
      <c r="AA1105" s="12" t="s">
        <v>39</v>
      </c>
      <c r="AB1105" s="12" t="s">
        <v>40</v>
      </c>
    </row>
    <row r="1106" spans="1:28" x14ac:dyDescent="0.2">
      <c r="A1106" s="12" t="s">
        <v>35</v>
      </c>
      <c r="B1106" s="12" t="s">
        <v>3447</v>
      </c>
      <c r="C1106" s="13">
        <v>43.257131365379401</v>
      </c>
      <c r="D1106" s="13">
        <v>30.362632777542501</v>
      </c>
      <c r="E1106" s="13">
        <v>129.92053261737701</v>
      </c>
      <c r="F1106" s="13">
        <v>100.153639601302</v>
      </c>
      <c r="G1106" s="89"/>
      <c r="H1106" s="89" t="s">
        <v>12351</v>
      </c>
      <c r="I1106" s="89"/>
      <c r="J1106" s="13">
        <v>-1.6442341121915101</v>
      </c>
      <c r="K1106" s="14">
        <v>4.13940356648939E-5</v>
      </c>
      <c r="L1106" s="12">
        <v>2000</v>
      </c>
      <c r="M1106" s="12" t="s">
        <v>3448</v>
      </c>
      <c r="N1106" s="13" t="s">
        <v>3449</v>
      </c>
      <c r="O1106" s="12" t="s">
        <v>79</v>
      </c>
      <c r="P1106" s="12" t="s">
        <v>55</v>
      </c>
      <c r="Q1106" s="14">
        <v>0</v>
      </c>
      <c r="R1106" s="12" t="s">
        <v>1649</v>
      </c>
      <c r="S1106" s="12">
        <v>30.15</v>
      </c>
      <c r="T1106" s="12">
        <v>5.9999999999999995E-25</v>
      </c>
      <c r="U1106" s="12" t="s">
        <v>1650</v>
      </c>
      <c r="V1106" s="12" t="s">
        <v>1651</v>
      </c>
      <c r="W1106" s="15" t="s">
        <v>37</v>
      </c>
      <c r="X1106" s="15" t="s">
        <v>89</v>
      </c>
      <c r="Y1106" s="15" t="s">
        <v>37</v>
      </c>
      <c r="Z1106" s="12" t="s">
        <v>38</v>
      </c>
      <c r="AA1106" s="12" t="s">
        <v>39</v>
      </c>
      <c r="AB1106" s="12" t="s">
        <v>1652</v>
      </c>
    </row>
    <row r="1107" spans="1:28" x14ac:dyDescent="0.2">
      <c r="A1107" s="12" t="s">
        <v>35</v>
      </c>
      <c r="B1107" s="12" t="s">
        <v>3450</v>
      </c>
      <c r="C1107" s="13">
        <v>938.671396907028</v>
      </c>
      <c r="D1107" s="13">
        <v>3074.8421550585299</v>
      </c>
      <c r="E1107" s="13">
        <v>895.22397547969297</v>
      </c>
      <c r="F1107" s="13">
        <v>473.58908298076602</v>
      </c>
      <c r="G1107" s="89"/>
      <c r="H1107" s="89" t="s">
        <v>12351</v>
      </c>
      <c r="I1107" s="89"/>
      <c r="J1107" s="13">
        <v>1.5853890424147801</v>
      </c>
      <c r="K1107" s="14">
        <v>4.3496360953156902E-5</v>
      </c>
      <c r="L1107" s="12">
        <v>2000</v>
      </c>
      <c r="M1107" s="12" t="s">
        <v>1624</v>
      </c>
      <c r="N1107" s="13" t="s">
        <v>11981</v>
      </c>
      <c r="O1107" s="12" t="s">
        <v>79</v>
      </c>
      <c r="P1107" s="12" t="s">
        <v>55</v>
      </c>
      <c r="Q1107" s="14">
        <v>4.4008100000000001E-75</v>
      </c>
      <c r="R1107" s="12" t="s">
        <v>1625</v>
      </c>
      <c r="S1107" s="12">
        <v>46.44</v>
      </c>
      <c r="T1107" s="12">
        <v>2.9999999999999999E-75</v>
      </c>
      <c r="U1107" s="12" t="s">
        <v>1626</v>
      </c>
      <c r="V1107" s="12" t="s">
        <v>1627</v>
      </c>
      <c r="W1107" s="15" t="s">
        <v>37</v>
      </c>
      <c r="X1107" s="12" t="s">
        <v>1111</v>
      </c>
      <c r="Y1107" s="12" t="s">
        <v>1112</v>
      </c>
      <c r="Z1107" s="12" t="s">
        <v>1113</v>
      </c>
      <c r="AA1107" s="12" t="s">
        <v>213</v>
      </c>
      <c r="AB1107" s="12" t="s">
        <v>83</v>
      </c>
    </row>
    <row r="1108" spans="1:28" x14ac:dyDescent="0.2">
      <c r="A1108" s="4" t="s">
        <v>35</v>
      </c>
      <c r="B1108" s="4" t="s">
        <v>3451</v>
      </c>
      <c r="C1108" s="25">
        <v>94.686207267583598</v>
      </c>
      <c r="D1108" s="25">
        <v>376.79615091227203</v>
      </c>
      <c r="E1108" s="25">
        <v>70.155990632713994</v>
      </c>
      <c r="F1108" s="25">
        <v>50.526791928964798</v>
      </c>
      <c r="G1108" s="82"/>
      <c r="H1108" s="82" t="s">
        <v>12351</v>
      </c>
      <c r="I1108" s="82"/>
      <c r="J1108" s="25">
        <v>-1.5223028355605901</v>
      </c>
      <c r="K1108" s="26">
        <v>4.3652657831853099E-5</v>
      </c>
      <c r="L1108" s="4">
        <v>2000</v>
      </c>
      <c r="M1108" s="4" t="s">
        <v>3452</v>
      </c>
      <c r="N1108" s="4" t="s">
        <v>12315</v>
      </c>
      <c r="O1108" s="4" t="s">
        <v>79</v>
      </c>
      <c r="P1108" s="4" t="s">
        <v>55</v>
      </c>
      <c r="Q1108" s="4">
        <v>0</v>
      </c>
      <c r="R1108" s="4" t="s">
        <v>3454</v>
      </c>
      <c r="S1108" s="4">
        <v>65</v>
      </c>
      <c r="T1108" s="4">
        <v>0</v>
      </c>
      <c r="U1108" s="4" t="s">
        <v>3455</v>
      </c>
      <c r="V1108" s="4" t="s">
        <v>3456</v>
      </c>
      <c r="W1108" s="4" t="s">
        <v>37</v>
      </c>
      <c r="X1108" s="4" t="s">
        <v>221</v>
      </c>
      <c r="Y1108" s="4" t="s">
        <v>37</v>
      </c>
      <c r="Z1108" s="4" t="s">
        <v>222</v>
      </c>
      <c r="AA1108" s="4" t="s">
        <v>39</v>
      </c>
      <c r="AB1108" s="4" t="s">
        <v>83</v>
      </c>
    </row>
    <row r="1109" spans="1:28" x14ac:dyDescent="0.2">
      <c r="A1109" s="12" t="s">
        <v>35</v>
      </c>
      <c r="B1109" s="12" t="s">
        <v>3467</v>
      </c>
      <c r="C1109" s="13">
        <v>2471.7020937532898</v>
      </c>
      <c r="D1109" s="13">
        <v>11532.3149454828</v>
      </c>
      <c r="E1109" s="13">
        <v>383.40463212781799</v>
      </c>
      <c r="F1109" s="13">
        <v>579.80544323897698</v>
      </c>
      <c r="G1109" s="89"/>
      <c r="H1109" s="89" t="s">
        <v>12351</v>
      </c>
      <c r="I1109" s="89"/>
      <c r="J1109" s="13">
        <v>-2.17459553141755</v>
      </c>
      <c r="K1109" s="14">
        <v>4.3971660591406903E-5</v>
      </c>
      <c r="L1109" s="12">
        <v>1983</v>
      </c>
      <c r="M1109" s="12" t="s">
        <v>3468</v>
      </c>
      <c r="N1109" s="13" t="s">
        <v>12255</v>
      </c>
      <c r="O1109" s="12" t="s">
        <v>54</v>
      </c>
      <c r="P1109" s="12" t="s">
        <v>55</v>
      </c>
      <c r="Q1109" s="14">
        <v>3.7285799999999999E-87</v>
      </c>
      <c r="R1109" s="12" t="s">
        <v>3470</v>
      </c>
      <c r="S1109" s="12">
        <v>44.79</v>
      </c>
      <c r="T1109" s="12">
        <v>5.9999999999999998E-81</v>
      </c>
      <c r="U1109" s="12" t="s">
        <v>3471</v>
      </c>
      <c r="V1109" s="12" t="s">
        <v>3472</v>
      </c>
      <c r="W1109" s="15" t="s">
        <v>37</v>
      </c>
      <c r="X1109" s="15" t="s">
        <v>89</v>
      </c>
      <c r="Y1109" s="15" t="s">
        <v>37</v>
      </c>
      <c r="Z1109" s="12" t="s">
        <v>38</v>
      </c>
      <c r="AA1109" s="12" t="s">
        <v>39</v>
      </c>
      <c r="AB1109" s="12" t="s">
        <v>153</v>
      </c>
    </row>
    <row r="1110" spans="1:28" x14ac:dyDescent="0.2">
      <c r="A1110" s="12" t="s">
        <v>35</v>
      </c>
      <c r="B1110" s="12" t="s">
        <v>3473</v>
      </c>
      <c r="C1110" s="13">
        <v>42.174767936732103</v>
      </c>
      <c r="D1110" s="13">
        <v>91.541925008514696</v>
      </c>
      <c r="E1110" s="13">
        <v>124.34279176056</v>
      </c>
      <c r="F1110" s="13">
        <v>148.50956559097901</v>
      </c>
      <c r="G1110" s="89"/>
      <c r="H1110" s="89" t="s">
        <v>12351</v>
      </c>
      <c r="I1110" s="89"/>
      <c r="J1110" s="13">
        <v>1.5524250108692801</v>
      </c>
      <c r="K1110" s="14">
        <v>4.4442878821129901E-5</v>
      </c>
      <c r="L1110" s="12">
        <v>1944</v>
      </c>
      <c r="M1110" s="15" t="s">
        <v>37</v>
      </c>
      <c r="N1110" s="16" t="s">
        <v>37</v>
      </c>
      <c r="O1110" s="15" t="s">
        <v>37</v>
      </c>
      <c r="P1110" s="15"/>
      <c r="Q1110" s="17" t="s">
        <v>37</v>
      </c>
      <c r="R1110" s="15" t="s">
        <v>37</v>
      </c>
      <c r="S1110" s="15" t="s">
        <v>37</v>
      </c>
      <c r="T1110" s="15" t="s">
        <v>37</v>
      </c>
      <c r="U1110" s="15" t="s">
        <v>37</v>
      </c>
      <c r="V1110" s="15" t="s">
        <v>37</v>
      </c>
      <c r="W1110" s="15" t="s">
        <v>37</v>
      </c>
      <c r="X1110" s="15" t="s">
        <v>37</v>
      </c>
      <c r="Y1110" s="15" t="s">
        <v>37</v>
      </c>
      <c r="Z1110" s="12" t="s">
        <v>38</v>
      </c>
      <c r="AA1110" s="12" t="s">
        <v>39</v>
      </c>
      <c r="AB1110" s="12" t="s">
        <v>40</v>
      </c>
    </row>
    <row r="1111" spans="1:28" x14ac:dyDescent="0.2">
      <c r="A1111" s="12" t="s">
        <v>35</v>
      </c>
      <c r="B1111" s="12" t="s">
        <v>3474</v>
      </c>
      <c r="C1111" s="13">
        <v>24.130387597600599</v>
      </c>
      <c r="D1111" s="13">
        <v>26.098304853578998</v>
      </c>
      <c r="E1111" s="13">
        <v>95.305191592293696</v>
      </c>
      <c r="F1111" s="13">
        <v>67.506121341847603</v>
      </c>
      <c r="G1111" s="89"/>
      <c r="H1111" s="89" t="s">
        <v>12351</v>
      </c>
      <c r="I1111" s="89"/>
      <c r="J1111" s="13">
        <v>-1.65849121475964</v>
      </c>
      <c r="K1111" s="14">
        <v>4.44442225793495E-5</v>
      </c>
      <c r="L1111" s="12">
        <v>1900</v>
      </c>
      <c r="M1111" s="12" t="s">
        <v>2015</v>
      </c>
      <c r="N1111" s="13" t="s">
        <v>12001</v>
      </c>
      <c r="O1111" s="12" t="s">
        <v>79</v>
      </c>
      <c r="P1111" s="12" t="s">
        <v>55</v>
      </c>
      <c r="Q1111" s="14">
        <v>1.20188E-76</v>
      </c>
      <c r="R1111" s="12" t="s">
        <v>56</v>
      </c>
      <c r="S1111" s="12">
        <v>30.02</v>
      </c>
      <c r="T1111" s="12">
        <v>9.0000000000000008E-37</v>
      </c>
      <c r="U1111" s="12" t="s">
        <v>57</v>
      </c>
      <c r="V1111" s="12" t="s">
        <v>58</v>
      </c>
      <c r="W1111" s="15" t="s">
        <v>37</v>
      </c>
      <c r="X1111" s="12" t="s">
        <v>59</v>
      </c>
      <c r="Y1111" s="12" t="s">
        <v>60</v>
      </c>
      <c r="Z1111" s="12" t="s">
        <v>61</v>
      </c>
      <c r="AA1111" s="12" t="s">
        <v>39</v>
      </c>
      <c r="AB1111" s="12" t="s">
        <v>62</v>
      </c>
    </row>
    <row r="1112" spans="1:28" x14ac:dyDescent="0.2">
      <c r="A1112" s="12" t="s">
        <v>35</v>
      </c>
      <c r="B1112" s="12" t="s">
        <v>3475</v>
      </c>
      <c r="C1112" s="13">
        <v>1874.964679791</v>
      </c>
      <c r="D1112" s="13">
        <v>2275.6151737433502</v>
      </c>
      <c r="E1112" s="13">
        <v>1231.02332339646</v>
      </c>
      <c r="F1112" s="13">
        <v>527.49390067486195</v>
      </c>
      <c r="G1112" s="89"/>
      <c r="H1112" s="89" t="s">
        <v>12351</v>
      </c>
      <c r="I1112" s="89"/>
      <c r="J1112" s="13">
        <v>1.78666801456421</v>
      </c>
      <c r="K1112" s="14">
        <v>4.5105033480216703E-5</v>
      </c>
      <c r="L1112" s="12">
        <v>1900</v>
      </c>
      <c r="M1112" s="12" t="s">
        <v>3476</v>
      </c>
      <c r="N1112" s="13" t="s">
        <v>12070</v>
      </c>
      <c r="O1112" s="12" t="s">
        <v>79</v>
      </c>
      <c r="P1112" s="12" t="s">
        <v>55</v>
      </c>
      <c r="Q1112" s="14">
        <v>9.85173E-105</v>
      </c>
      <c r="R1112" s="12" t="s">
        <v>3478</v>
      </c>
      <c r="S1112" s="12">
        <v>36.590000000000003</v>
      </c>
      <c r="T1112" s="12">
        <v>1.9999999999999999E-6</v>
      </c>
      <c r="U1112" s="12" t="s">
        <v>3479</v>
      </c>
      <c r="V1112" s="12" t="s">
        <v>3480</v>
      </c>
      <c r="W1112" s="12" t="s">
        <v>3481</v>
      </c>
      <c r="X1112" s="12" t="s">
        <v>3482</v>
      </c>
      <c r="Y1112" s="12" t="s">
        <v>3483</v>
      </c>
      <c r="Z1112" s="12" t="s">
        <v>3484</v>
      </c>
      <c r="AA1112" s="12" t="s">
        <v>3485</v>
      </c>
      <c r="AB1112" s="12" t="s">
        <v>3486</v>
      </c>
    </row>
    <row r="1113" spans="1:28" x14ac:dyDescent="0.2">
      <c r="A1113" s="12" t="s">
        <v>35</v>
      </c>
      <c r="B1113" s="12" t="s">
        <v>3487</v>
      </c>
      <c r="C1113" s="13">
        <v>372.984809363941</v>
      </c>
      <c r="D1113" s="13">
        <v>443.29397842343201</v>
      </c>
      <c r="E1113" s="13">
        <v>142.48394693987001</v>
      </c>
      <c r="F1113" s="13">
        <v>176.94335921907901</v>
      </c>
      <c r="G1113" s="89"/>
      <c r="H1113" s="89" t="s">
        <v>12351</v>
      </c>
      <c r="I1113" s="89"/>
      <c r="J1113" s="13">
        <v>-1.56800742526502</v>
      </c>
      <c r="K1113" s="14">
        <v>4.5127008093834803E-5</v>
      </c>
      <c r="L1113" s="12">
        <v>1900</v>
      </c>
      <c r="M1113" s="12" t="s">
        <v>1884</v>
      </c>
      <c r="N1113" s="13" t="s">
        <v>11994</v>
      </c>
      <c r="O1113" s="12" t="s">
        <v>79</v>
      </c>
      <c r="P1113" s="12" t="s">
        <v>55</v>
      </c>
      <c r="Q1113" s="14">
        <v>0</v>
      </c>
      <c r="R1113" s="12" t="s">
        <v>3488</v>
      </c>
      <c r="S1113" s="12">
        <v>45.09</v>
      </c>
      <c r="T1113" s="12">
        <v>3E-175</v>
      </c>
      <c r="U1113" s="12" t="s">
        <v>3489</v>
      </c>
      <c r="V1113" s="12" t="s">
        <v>1888</v>
      </c>
      <c r="W1113" s="12" t="s">
        <v>3490</v>
      </c>
      <c r="X1113" s="12" t="s">
        <v>3491</v>
      </c>
      <c r="Y1113" s="12" t="s">
        <v>3492</v>
      </c>
      <c r="Z1113" s="12" t="s">
        <v>1892</v>
      </c>
      <c r="AA1113" s="12" t="s">
        <v>1893</v>
      </c>
      <c r="AB1113" s="12" t="s">
        <v>3493</v>
      </c>
    </row>
    <row r="1114" spans="1:28" x14ac:dyDescent="0.2">
      <c r="A1114" s="12" t="s">
        <v>35</v>
      </c>
      <c r="B1114" s="12" t="s">
        <v>3494</v>
      </c>
      <c r="C1114" s="13">
        <v>18.4242835418857</v>
      </c>
      <c r="D1114" s="13">
        <v>26.855468845133601</v>
      </c>
      <c r="E1114" s="13">
        <v>32.508733609672902</v>
      </c>
      <c r="F1114" s="13">
        <v>78.667999889517603</v>
      </c>
      <c r="G1114" s="89"/>
      <c r="H1114" s="89" t="s">
        <v>12351</v>
      </c>
      <c r="I1114" s="89"/>
      <c r="J1114" s="13">
        <v>1.66741664290848</v>
      </c>
      <c r="K1114" s="14">
        <v>4.6512127714711797E-5</v>
      </c>
      <c r="L1114" s="12">
        <v>1900</v>
      </c>
      <c r="M1114" s="12" t="s">
        <v>3495</v>
      </c>
      <c r="N1114" s="13" t="s">
        <v>11875</v>
      </c>
      <c r="O1114" s="12" t="s">
        <v>138</v>
      </c>
      <c r="P1114" s="12" t="s">
        <v>55</v>
      </c>
      <c r="Q1114" s="14">
        <v>5.0425999999999999E-61</v>
      </c>
      <c r="R1114" s="12" t="s">
        <v>3497</v>
      </c>
      <c r="S1114" s="12">
        <v>43.77</v>
      </c>
      <c r="T1114" s="12">
        <v>9.0000000000000004E-73</v>
      </c>
      <c r="U1114" s="12" t="s">
        <v>3498</v>
      </c>
      <c r="V1114" s="12" t="s">
        <v>3499</v>
      </c>
      <c r="W1114" s="15" t="s">
        <v>37</v>
      </c>
      <c r="X1114" s="12" t="s">
        <v>2420</v>
      </c>
      <c r="Y1114" s="15" t="s">
        <v>37</v>
      </c>
      <c r="Z1114" s="12" t="s">
        <v>2421</v>
      </c>
      <c r="AA1114" s="12" t="s">
        <v>39</v>
      </c>
      <c r="AB1114" s="12" t="s">
        <v>40</v>
      </c>
    </row>
    <row r="1115" spans="1:28" x14ac:dyDescent="0.2">
      <c r="A1115" s="12" t="s">
        <v>35</v>
      </c>
      <c r="B1115" s="12" t="s">
        <v>3500</v>
      </c>
      <c r="C1115" s="13">
        <v>3.5770303560353698</v>
      </c>
      <c r="D1115" s="13">
        <v>1.1752516639577599</v>
      </c>
      <c r="E1115" s="13">
        <v>1.5043446989493401</v>
      </c>
      <c r="F1115" s="13">
        <v>147.884731413027</v>
      </c>
      <c r="G1115" s="89"/>
      <c r="H1115" s="89" t="s">
        <v>12351</v>
      </c>
      <c r="I1115" s="89"/>
      <c r="J1115" s="13">
        <v>-2.0655134828234898</v>
      </c>
      <c r="K1115" s="14">
        <v>4.7115197855288297E-5</v>
      </c>
      <c r="L1115" s="12">
        <v>1900</v>
      </c>
      <c r="M1115" s="12" t="s">
        <v>1229</v>
      </c>
      <c r="N1115" s="13" t="s">
        <v>1230</v>
      </c>
      <c r="O1115" s="12" t="s">
        <v>226</v>
      </c>
      <c r="P1115" s="12" t="s">
        <v>170</v>
      </c>
      <c r="Q1115" s="14">
        <v>2.5150300000000001E-93</v>
      </c>
      <c r="R1115" s="12" t="s">
        <v>1231</v>
      </c>
      <c r="S1115" s="12">
        <v>31.47</v>
      </c>
      <c r="T1115" s="12">
        <v>1E-42</v>
      </c>
      <c r="U1115" s="12" t="s">
        <v>1232</v>
      </c>
      <c r="V1115" s="12" t="s">
        <v>1233</v>
      </c>
      <c r="W1115" s="12" t="s">
        <v>1234</v>
      </c>
      <c r="X1115" s="12" t="s">
        <v>1235</v>
      </c>
      <c r="Y1115" s="12" t="s">
        <v>1236</v>
      </c>
      <c r="Z1115" s="12" t="s">
        <v>1237</v>
      </c>
      <c r="AA1115" s="12" t="s">
        <v>39</v>
      </c>
      <c r="AB1115" s="12" t="s">
        <v>1238</v>
      </c>
    </row>
    <row r="1116" spans="1:28" x14ac:dyDescent="0.2">
      <c r="A1116" s="12" t="s">
        <v>35</v>
      </c>
      <c r="B1116" s="12" t="s">
        <v>3501</v>
      </c>
      <c r="C1116" s="13">
        <v>266.32908176779898</v>
      </c>
      <c r="D1116" s="13">
        <v>304.84785889922603</v>
      </c>
      <c r="E1116" s="13">
        <v>150.79980629901101</v>
      </c>
      <c r="F1116" s="13">
        <v>73.945127039476503</v>
      </c>
      <c r="G1116" s="89"/>
      <c r="H1116" s="89" t="s">
        <v>12351</v>
      </c>
      <c r="I1116" s="89"/>
      <c r="J1116" s="13">
        <v>-1.5396312559167999</v>
      </c>
      <c r="K1116" s="14">
        <v>4.7291990754116001E-5</v>
      </c>
      <c r="L1116" s="12">
        <v>1900</v>
      </c>
      <c r="M1116" s="12" t="s">
        <v>3502</v>
      </c>
      <c r="N1116" s="13" t="s">
        <v>12071</v>
      </c>
      <c r="O1116" s="12" t="s">
        <v>54</v>
      </c>
      <c r="P1116" s="12" t="s">
        <v>55</v>
      </c>
      <c r="Q1116" s="14">
        <v>1.78112E-66</v>
      </c>
      <c r="R1116" s="12" t="s">
        <v>3504</v>
      </c>
      <c r="S1116" s="12">
        <v>28.99</v>
      </c>
      <c r="T1116" s="12">
        <v>9.9999999999999995E-7</v>
      </c>
      <c r="U1116" s="12" t="s">
        <v>3505</v>
      </c>
      <c r="V1116" s="12" t="s">
        <v>3506</v>
      </c>
      <c r="W1116" s="12" t="s">
        <v>3507</v>
      </c>
      <c r="X1116" s="15" t="s">
        <v>89</v>
      </c>
      <c r="Y1116" s="15" t="s">
        <v>37</v>
      </c>
      <c r="Z1116" s="12" t="s">
        <v>38</v>
      </c>
      <c r="AA1116" s="12" t="s">
        <v>39</v>
      </c>
      <c r="AB1116" s="12" t="s">
        <v>3508</v>
      </c>
    </row>
    <row r="1117" spans="1:28" x14ac:dyDescent="0.2">
      <c r="A1117" s="12" t="s">
        <v>35</v>
      </c>
      <c r="B1117" s="12" t="s">
        <v>3509</v>
      </c>
      <c r="C1117" s="13">
        <v>6.6578587729971401</v>
      </c>
      <c r="D1117" s="13">
        <v>4.5498312810430503</v>
      </c>
      <c r="E1117" s="13">
        <v>8.0804766543972892</v>
      </c>
      <c r="F1117" s="13">
        <v>101.13802597193001</v>
      </c>
      <c r="G1117" s="89"/>
      <c r="H1117" s="89" t="s">
        <v>12351</v>
      </c>
      <c r="I1117" s="89"/>
      <c r="J1117" s="13">
        <v>1.57497153552925</v>
      </c>
      <c r="K1117" s="14">
        <v>4.8166779060655498E-5</v>
      </c>
      <c r="L1117" s="12">
        <v>1900</v>
      </c>
      <c r="M1117" s="12" t="s">
        <v>3510</v>
      </c>
      <c r="N1117" s="13" t="s">
        <v>12316</v>
      </c>
      <c r="O1117" s="12" t="s">
        <v>589</v>
      </c>
      <c r="P1117" s="12" t="s">
        <v>590</v>
      </c>
      <c r="Q1117" s="14">
        <v>9.7178100000000005E-132</v>
      </c>
      <c r="R1117" s="12" t="s">
        <v>2103</v>
      </c>
      <c r="S1117" s="12">
        <v>26.64</v>
      </c>
      <c r="T1117" s="12">
        <v>9.9999999999999996E-39</v>
      </c>
      <c r="U1117" s="12" t="s">
        <v>2104</v>
      </c>
      <c r="V1117" s="12" t="s">
        <v>2105</v>
      </c>
      <c r="W1117" s="12" t="s">
        <v>2106</v>
      </c>
      <c r="X1117" s="12" t="s">
        <v>2107</v>
      </c>
      <c r="Y1117" s="12" t="s">
        <v>2108</v>
      </c>
      <c r="Z1117" s="12" t="s">
        <v>2109</v>
      </c>
      <c r="AA1117" s="12" t="s">
        <v>2110</v>
      </c>
      <c r="AB1117" s="12" t="s">
        <v>2111</v>
      </c>
    </row>
    <row r="1118" spans="1:28" x14ac:dyDescent="0.2">
      <c r="A1118" s="5" t="s">
        <v>35</v>
      </c>
      <c r="B1118" s="5" t="s">
        <v>3514</v>
      </c>
      <c r="C1118" s="29">
        <v>978.87192869824003</v>
      </c>
      <c r="D1118" s="29">
        <v>3624.0182519892801</v>
      </c>
      <c r="E1118" s="29">
        <v>823.524707232541</v>
      </c>
      <c r="F1118" s="29">
        <v>731.800078888945</v>
      </c>
      <c r="G1118" s="83"/>
      <c r="H1118" s="83" t="s">
        <v>12351</v>
      </c>
      <c r="I1118" s="83"/>
      <c r="J1118" s="29">
        <v>-1.5442280788260101</v>
      </c>
      <c r="K1118" s="30">
        <v>4.9291034689515203E-5</v>
      </c>
      <c r="L1118" s="5">
        <v>1900</v>
      </c>
      <c r="M1118" s="5" t="s">
        <v>3515</v>
      </c>
      <c r="N1118" s="5" t="s">
        <v>12072</v>
      </c>
      <c r="O1118" s="5" t="s">
        <v>79</v>
      </c>
      <c r="P1118" s="5" t="s">
        <v>55</v>
      </c>
      <c r="Q1118" s="5">
        <v>0</v>
      </c>
      <c r="R1118" s="5" t="s">
        <v>3517</v>
      </c>
      <c r="S1118" s="5">
        <v>28.62</v>
      </c>
      <c r="T1118" s="5">
        <v>1.9999999999999999E-69</v>
      </c>
      <c r="U1118" s="5" t="s">
        <v>3518</v>
      </c>
      <c r="V1118" s="5" t="s">
        <v>3519</v>
      </c>
      <c r="W1118" s="5" t="s">
        <v>3520</v>
      </c>
      <c r="X1118" s="5" t="s">
        <v>3521</v>
      </c>
      <c r="Y1118" s="5" t="s">
        <v>3522</v>
      </c>
      <c r="Z1118" s="5" t="s">
        <v>3523</v>
      </c>
      <c r="AA1118" s="5" t="s">
        <v>3524</v>
      </c>
      <c r="AB1118" s="5" t="s">
        <v>3525</v>
      </c>
    </row>
    <row r="1119" spans="1:28" x14ac:dyDescent="0.2">
      <c r="A1119" s="12" t="s">
        <v>35</v>
      </c>
      <c r="B1119" s="12" t="s">
        <v>3528</v>
      </c>
      <c r="C1119" s="13">
        <v>373.562996428845</v>
      </c>
      <c r="D1119" s="13">
        <v>713.13430839046396</v>
      </c>
      <c r="E1119" s="13">
        <v>256.09463839272701</v>
      </c>
      <c r="F1119" s="13">
        <v>132.59420007212299</v>
      </c>
      <c r="G1119" s="89"/>
      <c r="H1119" s="89" t="s">
        <v>12351</v>
      </c>
      <c r="I1119" s="89"/>
      <c r="J1119" s="13">
        <v>-1.8457257695074101</v>
      </c>
      <c r="K1119" s="14">
        <v>5.0419919350663001E-5</v>
      </c>
      <c r="L1119" s="12">
        <v>1900</v>
      </c>
      <c r="M1119" s="12" t="s">
        <v>3529</v>
      </c>
      <c r="N1119" s="13" t="s">
        <v>3530</v>
      </c>
      <c r="O1119" s="12" t="s">
        <v>138</v>
      </c>
      <c r="P1119" s="12" t="s">
        <v>55</v>
      </c>
      <c r="Q1119" s="14">
        <v>2.9578600000000001E-98</v>
      </c>
      <c r="R1119" s="12" t="s">
        <v>3531</v>
      </c>
      <c r="S1119" s="12">
        <v>46.63</v>
      </c>
      <c r="T1119" s="12">
        <v>1.9999999999999999E-98</v>
      </c>
      <c r="U1119" s="12" t="s">
        <v>3532</v>
      </c>
      <c r="V1119" s="12" t="s">
        <v>3533</v>
      </c>
      <c r="W1119" s="15" t="s">
        <v>37</v>
      </c>
      <c r="X1119" s="12" t="s">
        <v>305</v>
      </c>
      <c r="Y1119" s="15" t="s">
        <v>37</v>
      </c>
      <c r="Z1119" s="12" t="s">
        <v>306</v>
      </c>
      <c r="AA1119" s="12" t="s">
        <v>39</v>
      </c>
      <c r="AB1119" s="12" t="s">
        <v>3534</v>
      </c>
    </row>
    <row r="1120" spans="1:28" x14ac:dyDescent="0.2">
      <c r="A1120" s="8" t="s">
        <v>35</v>
      </c>
      <c r="B1120" s="8" t="s">
        <v>3535</v>
      </c>
      <c r="C1120" s="21">
        <v>19.679327518489298</v>
      </c>
      <c r="D1120" s="21">
        <v>40.3758443009825</v>
      </c>
      <c r="E1120" s="21">
        <v>167.89938687291999</v>
      </c>
      <c r="F1120" s="21">
        <v>121.25760419712699</v>
      </c>
      <c r="G1120" s="81"/>
      <c r="H1120" s="81" t="s">
        <v>12351</v>
      </c>
      <c r="I1120" s="81"/>
      <c r="J1120" s="21">
        <v>-1.5698434601603399</v>
      </c>
      <c r="K1120" s="22">
        <v>5.0434060063532197E-5</v>
      </c>
      <c r="L1120" s="8">
        <v>1900</v>
      </c>
      <c r="M1120" s="8" t="s">
        <v>3536</v>
      </c>
      <c r="N1120" s="8" t="s">
        <v>3537</v>
      </c>
      <c r="O1120" s="8" t="s">
        <v>3538</v>
      </c>
      <c r="P1120" s="8" t="s">
        <v>3539</v>
      </c>
      <c r="Q1120" s="8">
        <v>2.4418499999999999E-70</v>
      </c>
      <c r="R1120" s="8" t="s">
        <v>104</v>
      </c>
      <c r="S1120" s="8">
        <v>29.32</v>
      </c>
      <c r="T1120" s="8">
        <v>9.9999999999999994E-68</v>
      </c>
      <c r="U1120" s="8" t="s">
        <v>105</v>
      </c>
      <c r="V1120" s="8" t="s">
        <v>106</v>
      </c>
      <c r="W1120" s="8" t="s">
        <v>37</v>
      </c>
      <c r="X1120" s="8" t="s">
        <v>107</v>
      </c>
      <c r="Y1120" s="8" t="s">
        <v>108</v>
      </c>
      <c r="Z1120" s="8" t="s">
        <v>109</v>
      </c>
      <c r="AA1120" s="8" t="s">
        <v>39</v>
      </c>
      <c r="AB1120" s="8" t="s">
        <v>110</v>
      </c>
    </row>
    <row r="1121" spans="1:28" x14ac:dyDescent="0.2">
      <c r="A1121" s="12" t="s">
        <v>35</v>
      </c>
      <c r="B1121" s="12" t="s">
        <v>3540</v>
      </c>
      <c r="C1121" s="13">
        <v>35.2785753657135</v>
      </c>
      <c r="D1121" s="13">
        <v>52.0618178175095</v>
      </c>
      <c r="E1121" s="13">
        <v>134.01262262017201</v>
      </c>
      <c r="F1121" s="13">
        <v>133.01647038843399</v>
      </c>
      <c r="G1121" s="89"/>
      <c r="H1121" s="89" t="s">
        <v>12351</v>
      </c>
      <c r="I1121" s="89"/>
      <c r="J1121" s="13">
        <v>1.61484263539699</v>
      </c>
      <c r="K1121" s="14">
        <v>5.0458943925011502E-5</v>
      </c>
      <c r="L1121" s="12">
        <v>1900</v>
      </c>
      <c r="M1121" s="12" t="s">
        <v>3541</v>
      </c>
      <c r="N1121" s="13" t="s">
        <v>12073</v>
      </c>
      <c r="O1121" s="12" t="s">
        <v>54</v>
      </c>
      <c r="P1121" s="12" t="s">
        <v>55</v>
      </c>
      <c r="Q1121" s="14">
        <v>0</v>
      </c>
      <c r="R1121" s="12" t="s">
        <v>3543</v>
      </c>
      <c r="S1121" s="12">
        <v>29.55</v>
      </c>
      <c r="T1121" s="12">
        <v>2.0000000000000001E-37</v>
      </c>
      <c r="U1121" s="12" t="s">
        <v>3544</v>
      </c>
      <c r="V1121" s="12" t="s">
        <v>3545</v>
      </c>
      <c r="W1121" s="12" t="s">
        <v>3546</v>
      </c>
      <c r="X1121" s="12" t="s">
        <v>3547</v>
      </c>
      <c r="Y1121" s="12" t="s">
        <v>3548</v>
      </c>
      <c r="Z1121" s="12" t="s">
        <v>38</v>
      </c>
      <c r="AA1121" s="12" t="s">
        <v>3549</v>
      </c>
      <c r="AB1121" s="12" t="s">
        <v>3550</v>
      </c>
    </row>
    <row r="1122" spans="1:28" x14ac:dyDescent="0.2">
      <c r="A1122" s="12" t="s">
        <v>35</v>
      </c>
      <c r="B1122" s="12" t="s">
        <v>3551</v>
      </c>
      <c r="C1122" s="13">
        <v>40.987519023672697</v>
      </c>
      <c r="D1122" s="13">
        <v>24.0890981903121</v>
      </c>
      <c r="E1122" s="13">
        <v>72.532463152756506</v>
      </c>
      <c r="F1122" s="13">
        <v>82.969957018347898</v>
      </c>
      <c r="G1122" s="89"/>
      <c r="H1122" s="89" t="s">
        <v>12351</v>
      </c>
      <c r="I1122" s="89"/>
      <c r="J1122" s="13">
        <v>1.5285172872110999</v>
      </c>
      <c r="K1122" s="14">
        <v>5.1314907930698503E-5</v>
      </c>
      <c r="L1122" s="12">
        <v>1900</v>
      </c>
      <c r="M1122" s="12" t="s">
        <v>3552</v>
      </c>
      <c r="N1122" s="13" t="s">
        <v>12074</v>
      </c>
      <c r="O1122" s="12" t="s">
        <v>79</v>
      </c>
      <c r="P1122" s="12" t="s">
        <v>55</v>
      </c>
      <c r="Q1122" s="14">
        <v>0</v>
      </c>
      <c r="R1122" s="12" t="s">
        <v>3553</v>
      </c>
      <c r="S1122" s="12">
        <v>54.48</v>
      </c>
      <c r="T1122" s="12">
        <v>0</v>
      </c>
      <c r="U1122" s="12" t="s">
        <v>3554</v>
      </c>
      <c r="V1122" s="12" t="s">
        <v>3555</v>
      </c>
      <c r="W1122" s="15" t="s">
        <v>37</v>
      </c>
      <c r="X1122" s="15" t="s">
        <v>89</v>
      </c>
      <c r="Y1122" s="15" t="s">
        <v>37</v>
      </c>
      <c r="Z1122" s="12" t="s">
        <v>38</v>
      </c>
      <c r="AA1122" s="12" t="s">
        <v>39</v>
      </c>
      <c r="AB1122" s="12" t="s">
        <v>153</v>
      </c>
    </row>
    <row r="1123" spans="1:28" x14ac:dyDescent="0.2">
      <c r="A1123" s="4" t="s">
        <v>35</v>
      </c>
      <c r="B1123" s="4" t="s">
        <v>3556</v>
      </c>
      <c r="C1123" s="25">
        <v>8151.2068182081102</v>
      </c>
      <c r="D1123" s="25">
        <v>33779.9027347015</v>
      </c>
      <c r="E1123" s="25">
        <v>835.74278907293296</v>
      </c>
      <c r="F1123" s="25">
        <v>1345.892114111</v>
      </c>
      <c r="G1123" s="82"/>
      <c r="H1123" s="82" t="s">
        <v>12351</v>
      </c>
      <c r="I1123" s="82"/>
      <c r="J1123" s="25">
        <v>1.5628488436938099</v>
      </c>
      <c r="K1123" s="26">
        <v>5.1947813044779399E-5</v>
      </c>
      <c r="L1123" s="4">
        <v>1863</v>
      </c>
      <c r="M1123" s="4" t="s">
        <v>3557</v>
      </c>
      <c r="N1123" s="4" t="s">
        <v>3558</v>
      </c>
      <c r="O1123" s="4" t="s">
        <v>257</v>
      </c>
      <c r="P1123" s="4" t="s">
        <v>55</v>
      </c>
      <c r="Q1123" s="4">
        <v>9.8683799999999996E-36</v>
      </c>
      <c r="R1123" s="4" t="s">
        <v>3559</v>
      </c>
      <c r="S1123" s="4">
        <v>66.14</v>
      </c>
      <c r="T1123" s="4">
        <v>6.9999999999999999E-36</v>
      </c>
      <c r="U1123" s="4" t="s">
        <v>3560</v>
      </c>
      <c r="V1123" s="4" t="s">
        <v>3561</v>
      </c>
      <c r="W1123" s="4" t="s">
        <v>37</v>
      </c>
      <c r="X1123" s="4" t="s">
        <v>89</v>
      </c>
      <c r="Y1123" s="4" t="s">
        <v>37</v>
      </c>
      <c r="Z1123" s="4" t="s">
        <v>38</v>
      </c>
      <c r="AA1123" s="4" t="s">
        <v>39</v>
      </c>
      <c r="AB1123" s="4" t="s">
        <v>40</v>
      </c>
    </row>
    <row r="1124" spans="1:28" x14ac:dyDescent="0.2">
      <c r="A1124" s="12" t="s">
        <v>35</v>
      </c>
      <c r="B1124" s="12" t="s">
        <v>3562</v>
      </c>
      <c r="C1124" s="13">
        <v>987.75726505734997</v>
      </c>
      <c r="D1124" s="13">
        <v>375.39715485289003</v>
      </c>
      <c r="E1124" s="13">
        <v>352.31077888997902</v>
      </c>
      <c r="F1124" s="13">
        <v>180.68107924595</v>
      </c>
      <c r="G1124" s="89"/>
      <c r="H1124" s="89" t="s">
        <v>12351</v>
      </c>
      <c r="I1124" s="89"/>
      <c r="J1124" s="13">
        <v>-2.2387932595992299</v>
      </c>
      <c r="K1124" s="14">
        <v>5.2844756675963401E-5</v>
      </c>
      <c r="L1124" s="12">
        <v>1849</v>
      </c>
      <c r="M1124" s="15" t="s">
        <v>37</v>
      </c>
      <c r="N1124" s="16" t="s">
        <v>37</v>
      </c>
      <c r="O1124" s="15" t="s">
        <v>37</v>
      </c>
      <c r="P1124" s="15"/>
      <c r="Q1124" s="17" t="s">
        <v>37</v>
      </c>
      <c r="R1124" s="15" t="s">
        <v>37</v>
      </c>
      <c r="S1124" s="15" t="s">
        <v>37</v>
      </c>
      <c r="T1124" s="15" t="s">
        <v>37</v>
      </c>
      <c r="U1124" s="15" t="s">
        <v>37</v>
      </c>
      <c r="V1124" s="15" t="s">
        <v>37</v>
      </c>
      <c r="W1124" s="15" t="s">
        <v>37</v>
      </c>
      <c r="X1124" s="15" t="s">
        <v>37</v>
      </c>
      <c r="Y1124" s="15" t="s">
        <v>37</v>
      </c>
      <c r="Z1124" s="12" t="s">
        <v>38</v>
      </c>
      <c r="AA1124" s="12" t="s">
        <v>39</v>
      </c>
      <c r="AB1124" s="12" t="s">
        <v>40</v>
      </c>
    </row>
    <row r="1125" spans="1:28" x14ac:dyDescent="0.2">
      <c r="A1125" s="12" t="s">
        <v>35</v>
      </c>
      <c r="B1125" s="12" t="s">
        <v>3565</v>
      </c>
      <c r="C1125" s="13">
        <v>85.347899084175097</v>
      </c>
      <c r="D1125" s="13">
        <v>41.175122158956803</v>
      </c>
      <c r="E1125" s="13">
        <v>26.754847485175699</v>
      </c>
      <c r="F1125" s="13">
        <v>15.6050550977297</v>
      </c>
      <c r="G1125" s="89"/>
      <c r="H1125" s="89" t="s">
        <v>12351</v>
      </c>
      <c r="I1125" s="89"/>
      <c r="J1125" s="13">
        <v>1.5277702834625799</v>
      </c>
      <c r="K1125" s="14">
        <v>5.3162726932939601E-5</v>
      </c>
      <c r="L1125" s="12">
        <v>1823</v>
      </c>
      <c r="M1125" s="12" t="s">
        <v>2015</v>
      </c>
      <c r="N1125" s="13" t="s">
        <v>12001</v>
      </c>
      <c r="O1125" s="12" t="s">
        <v>79</v>
      </c>
      <c r="P1125" s="12" t="s">
        <v>55</v>
      </c>
      <c r="Q1125" s="14">
        <v>7.57008E-38</v>
      </c>
      <c r="R1125" s="12" t="s">
        <v>3566</v>
      </c>
      <c r="S1125" s="12">
        <v>28.67</v>
      </c>
      <c r="T1125" s="12">
        <v>3.0000000000000001E-26</v>
      </c>
      <c r="U1125" s="12" t="s">
        <v>3567</v>
      </c>
      <c r="V1125" s="12" t="s">
        <v>3568</v>
      </c>
      <c r="W1125" s="15" t="s">
        <v>37</v>
      </c>
      <c r="X1125" s="15" t="s">
        <v>89</v>
      </c>
      <c r="Y1125" s="15" t="s">
        <v>37</v>
      </c>
      <c r="Z1125" s="12" t="s">
        <v>38</v>
      </c>
      <c r="AA1125" s="12" t="s">
        <v>39</v>
      </c>
      <c r="AB1125" s="12" t="s">
        <v>40</v>
      </c>
    </row>
    <row r="1126" spans="1:28" x14ac:dyDescent="0.2">
      <c r="A1126" s="12" t="s">
        <v>35</v>
      </c>
      <c r="B1126" s="12" t="s">
        <v>3570</v>
      </c>
      <c r="C1126" s="13">
        <v>11.484278918712199</v>
      </c>
      <c r="D1126" s="13">
        <v>17.458533183478401</v>
      </c>
      <c r="E1126" s="13">
        <v>30.2373691178779</v>
      </c>
      <c r="F1126" s="13">
        <v>45.816182111285897</v>
      </c>
      <c r="G1126" s="89"/>
      <c r="H1126" s="89" t="s">
        <v>12351</v>
      </c>
      <c r="I1126" s="89"/>
      <c r="J1126" s="13">
        <v>-1.5597206928905301</v>
      </c>
      <c r="K1126" s="14">
        <v>5.3224324372535597E-5</v>
      </c>
      <c r="L1126" s="12">
        <v>1800</v>
      </c>
      <c r="M1126" s="15" t="s">
        <v>37</v>
      </c>
      <c r="N1126" s="16" t="s">
        <v>37</v>
      </c>
      <c r="O1126" s="15" t="s">
        <v>37</v>
      </c>
      <c r="P1126" s="15"/>
      <c r="Q1126" s="17" t="s">
        <v>37</v>
      </c>
      <c r="R1126" s="15" t="s">
        <v>37</v>
      </c>
      <c r="S1126" s="15" t="s">
        <v>37</v>
      </c>
      <c r="T1126" s="15" t="s">
        <v>37</v>
      </c>
      <c r="U1126" s="15" t="s">
        <v>37</v>
      </c>
      <c r="V1126" s="15" t="s">
        <v>37</v>
      </c>
      <c r="W1126" s="15" t="s">
        <v>37</v>
      </c>
      <c r="X1126" s="15" t="s">
        <v>37</v>
      </c>
      <c r="Y1126" s="15" t="s">
        <v>37</v>
      </c>
      <c r="Z1126" s="12" t="s">
        <v>38</v>
      </c>
      <c r="AA1126" s="12" t="s">
        <v>39</v>
      </c>
      <c r="AB1126" s="12" t="s">
        <v>40</v>
      </c>
    </row>
    <row r="1127" spans="1:28" x14ac:dyDescent="0.2">
      <c r="A1127" s="6" t="s">
        <v>35</v>
      </c>
      <c r="B1127" s="6" t="s">
        <v>3571</v>
      </c>
      <c r="C1127" s="23">
        <v>102.079792173917</v>
      </c>
      <c r="D1127" s="23">
        <v>46.497176370899297</v>
      </c>
      <c r="E1127" s="23">
        <v>232.33338780275699</v>
      </c>
      <c r="F1127" s="23">
        <v>183.180318013028</v>
      </c>
      <c r="G1127" s="86"/>
      <c r="H1127" s="86" t="s">
        <v>12351</v>
      </c>
      <c r="I1127" s="86"/>
      <c r="J1127" s="23">
        <v>-1.5161933005283501</v>
      </c>
      <c r="K1127" s="24">
        <v>5.3890033970970501E-5</v>
      </c>
      <c r="L1127" s="6">
        <v>1800</v>
      </c>
      <c r="M1127" s="6" t="s">
        <v>3572</v>
      </c>
      <c r="N1127" s="6" t="s">
        <v>11872</v>
      </c>
      <c r="O1127" s="6" t="s">
        <v>138</v>
      </c>
      <c r="P1127" s="6" t="s">
        <v>55</v>
      </c>
      <c r="Q1127" s="6">
        <v>2.4067100000000001E-96</v>
      </c>
      <c r="R1127" s="6" t="s">
        <v>2057</v>
      </c>
      <c r="S1127" s="6">
        <v>29.85</v>
      </c>
      <c r="T1127" s="6">
        <v>1.0000000000000001E-37</v>
      </c>
      <c r="U1127" s="6" t="s">
        <v>2058</v>
      </c>
      <c r="V1127" s="6" t="s">
        <v>209</v>
      </c>
      <c r="W1127" s="6" t="s">
        <v>2059</v>
      </c>
      <c r="X1127" s="6" t="s">
        <v>2060</v>
      </c>
      <c r="Y1127" s="6" t="s">
        <v>2061</v>
      </c>
      <c r="Z1127" s="6" t="s">
        <v>212</v>
      </c>
      <c r="AA1127" s="6" t="s">
        <v>213</v>
      </c>
      <c r="AB1127" s="6" t="s">
        <v>214</v>
      </c>
    </row>
    <row r="1128" spans="1:28" x14ac:dyDescent="0.2">
      <c r="A1128" s="12" t="s">
        <v>35</v>
      </c>
      <c r="B1128" s="12" t="s">
        <v>3573</v>
      </c>
      <c r="C1128" s="13">
        <v>8.0509799960814696</v>
      </c>
      <c r="D1128" s="13">
        <v>22.1018896662389</v>
      </c>
      <c r="E1128" s="13">
        <v>37.225719039645497</v>
      </c>
      <c r="F1128" s="13">
        <v>50.745023074896999</v>
      </c>
      <c r="G1128" s="89"/>
      <c r="H1128" s="89" t="s">
        <v>12351</v>
      </c>
      <c r="I1128" s="89"/>
      <c r="J1128" s="13">
        <v>-1.50374822806423</v>
      </c>
      <c r="K1128" s="14">
        <v>5.4687033760050602E-5</v>
      </c>
      <c r="L1128" s="12">
        <v>1800</v>
      </c>
      <c r="M1128" s="15" t="s">
        <v>37</v>
      </c>
      <c r="N1128" s="16" t="s">
        <v>37</v>
      </c>
      <c r="O1128" s="15" t="s">
        <v>37</v>
      </c>
      <c r="P1128" s="15"/>
      <c r="Q1128" s="17" t="s">
        <v>37</v>
      </c>
      <c r="R1128" s="12" t="s">
        <v>3574</v>
      </c>
      <c r="S1128" s="12">
        <v>37.97</v>
      </c>
      <c r="T1128" s="12">
        <v>2.0000000000000001E-9</v>
      </c>
      <c r="U1128" s="12" t="s">
        <v>3575</v>
      </c>
      <c r="V1128" s="12" t="s">
        <v>3576</v>
      </c>
      <c r="W1128" s="15" t="s">
        <v>37</v>
      </c>
      <c r="X1128" s="15" t="s">
        <v>89</v>
      </c>
      <c r="Y1128" s="15" t="s">
        <v>37</v>
      </c>
      <c r="Z1128" s="12" t="s">
        <v>38</v>
      </c>
      <c r="AA1128" s="12" t="s">
        <v>39</v>
      </c>
      <c r="AB1128" s="12" t="s">
        <v>40</v>
      </c>
    </row>
    <row r="1129" spans="1:28" x14ac:dyDescent="0.2">
      <c r="A1129" s="6" t="s">
        <v>35</v>
      </c>
      <c r="B1129" s="6" t="s">
        <v>3578</v>
      </c>
      <c r="C1129" s="23">
        <v>575.15491794181401</v>
      </c>
      <c r="D1129" s="23">
        <v>575.68437171097605</v>
      </c>
      <c r="E1129" s="23">
        <v>983.88819278447795</v>
      </c>
      <c r="F1129" s="23">
        <v>1484.8009196348601</v>
      </c>
      <c r="G1129" s="86"/>
      <c r="H1129" s="86" t="s">
        <v>12351</v>
      </c>
      <c r="I1129" s="86"/>
      <c r="J1129" s="23">
        <v>1.59925805693263</v>
      </c>
      <c r="K1129" s="24">
        <v>5.5920778518763399E-5</v>
      </c>
      <c r="L1129" s="6">
        <v>1800</v>
      </c>
      <c r="M1129" s="6" t="s">
        <v>3579</v>
      </c>
      <c r="N1129" s="6" t="s">
        <v>12075</v>
      </c>
      <c r="O1129" s="6" t="s">
        <v>79</v>
      </c>
      <c r="P1129" s="6" t="s">
        <v>55</v>
      </c>
      <c r="Q1129" s="6">
        <v>8.4847499999999999E-87</v>
      </c>
      <c r="R1129" s="6" t="s">
        <v>3581</v>
      </c>
      <c r="S1129" s="6">
        <v>24.55</v>
      </c>
      <c r="T1129" s="6">
        <v>4.9999999999999996E-25</v>
      </c>
      <c r="U1129" s="6" t="s">
        <v>3582</v>
      </c>
      <c r="V1129" s="6" t="s">
        <v>3583</v>
      </c>
      <c r="W1129" s="6" t="s">
        <v>3584</v>
      </c>
      <c r="X1129" s="6" t="s">
        <v>3585</v>
      </c>
      <c r="Y1129" s="6" t="s">
        <v>37</v>
      </c>
      <c r="Z1129" s="6" t="s">
        <v>3586</v>
      </c>
      <c r="AA1129" s="6" t="s">
        <v>252</v>
      </c>
      <c r="AB1129" s="6" t="s">
        <v>3587</v>
      </c>
    </row>
    <row r="1130" spans="1:28" x14ac:dyDescent="0.2">
      <c r="A1130" s="12" t="s">
        <v>35</v>
      </c>
      <c r="B1130" s="12" t="s">
        <v>3588</v>
      </c>
      <c r="C1130" s="13">
        <v>5.5108832263677803</v>
      </c>
      <c r="D1130" s="13">
        <v>12.229541119668299</v>
      </c>
      <c r="E1130" s="13">
        <v>32.500309793615202</v>
      </c>
      <c r="F1130" s="13">
        <v>31.826249948300202</v>
      </c>
      <c r="G1130" s="89"/>
      <c r="H1130" s="89" t="s">
        <v>12351</v>
      </c>
      <c r="I1130" s="89"/>
      <c r="J1130" s="13">
        <v>-1.84873772190369</v>
      </c>
      <c r="K1130" s="14">
        <v>5.5920778518763399E-5</v>
      </c>
      <c r="L1130" s="12">
        <v>1800</v>
      </c>
      <c r="M1130" s="12" t="s">
        <v>2015</v>
      </c>
      <c r="N1130" s="13" t="s">
        <v>12001</v>
      </c>
      <c r="O1130" s="12" t="s">
        <v>79</v>
      </c>
      <c r="P1130" s="12" t="s">
        <v>55</v>
      </c>
      <c r="Q1130" s="14">
        <v>7.4587600000000007E-105</v>
      </c>
      <c r="R1130" s="12" t="s">
        <v>56</v>
      </c>
      <c r="S1130" s="12">
        <v>30.73</v>
      </c>
      <c r="T1130" s="12">
        <v>3.0000000000000003E-39</v>
      </c>
      <c r="U1130" s="12" t="s">
        <v>57</v>
      </c>
      <c r="V1130" s="12" t="s">
        <v>58</v>
      </c>
      <c r="W1130" s="15" t="s">
        <v>37</v>
      </c>
      <c r="X1130" s="12" t="s">
        <v>59</v>
      </c>
      <c r="Y1130" s="12" t="s">
        <v>60</v>
      </c>
      <c r="Z1130" s="12" t="s">
        <v>61</v>
      </c>
      <c r="AA1130" s="12" t="s">
        <v>39</v>
      </c>
      <c r="AB1130" s="12" t="s">
        <v>62</v>
      </c>
    </row>
    <row r="1131" spans="1:28" x14ac:dyDescent="0.2">
      <c r="A1131" s="12" t="s">
        <v>35</v>
      </c>
      <c r="B1131" s="12" t="s">
        <v>3589</v>
      </c>
      <c r="C1131" s="13">
        <v>599.52307484192704</v>
      </c>
      <c r="D1131" s="13">
        <v>2341.2310671442901</v>
      </c>
      <c r="E1131" s="13">
        <v>270.22986642429203</v>
      </c>
      <c r="F1131" s="13">
        <v>273.59964328898701</v>
      </c>
      <c r="G1131" s="89"/>
      <c r="H1131" s="89" t="s">
        <v>12351</v>
      </c>
      <c r="I1131" s="89"/>
      <c r="J1131" s="13">
        <v>-2.6853321956727898</v>
      </c>
      <c r="K1131" s="14">
        <v>5.6377880760599903E-5</v>
      </c>
      <c r="L1131" s="12">
        <v>1800</v>
      </c>
      <c r="M1131" s="12" t="s">
        <v>3590</v>
      </c>
      <c r="N1131" s="13" t="s">
        <v>12076</v>
      </c>
      <c r="O1131" s="12" t="s">
        <v>79</v>
      </c>
      <c r="P1131" s="12" t="s">
        <v>55</v>
      </c>
      <c r="Q1131" s="14">
        <v>3.7232399999999998E-83</v>
      </c>
      <c r="R1131" s="12" t="s">
        <v>3592</v>
      </c>
      <c r="S1131" s="12">
        <v>86.45</v>
      </c>
      <c r="T1131" s="12">
        <v>2.0000000000000001E-83</v>
      </c>
      <c r="U1131" s="12" t="s">
        <v>3593</v>
      </c>
      <c r="V1131" s="12" t="s">
        <v>3594</v>
      </c>
      <c r="W1131" s="12" t="s">
        <v>3595</v>
      </c>
      <c r="X1131" s="15" t="s">
        <v>89</v>
      </c>
      <c r="Y1131" s="15" t="s">
        <v>37</v>
      </c>
      <c r="Z1131" s="12" t="s">
        <v>38</v>
      </c>
      <c r="AA1131" s="12" t="s">
        <v>39</v>
      </c>
      <c r="AB1131" s="12" t="s">
        <v>83</v>
      </c>
    </row>
    <row r="1132" spans="1:28" x14ac:dyDescent="0.2">
      <c r="A1132" s="12" t="s">
        <v>35</v>
      </c>
      <c r="B1132" s="12" t="s">
        <v>3596</v>
      </c>
      <c r="C1132" s="13">
        <v>107.482244287228</v>
      </c>
      <c r="D1132" s="13">
        <v>285.61633175079203</v>
      </c>
      <c r="E1132" s="13">
        <v>446.47509273304098</v>
      </c>
      <c r="F1132" s="13">
        <v>497.534195960631</v>
      </c>
      <c r="G1132" s="89"/>
      <c r="H1132" s="89" t="s">
        <v>12351</v>
      </c>
      <c r="I1132" s="89"/>
      <c r="J1132" s="13">
        <v>1.4945908315969101</v>
      </c>
      <c r="K1132" s="14">
        <v>5.7581029460199E-5</v>
      </c>
      <c r="L1132" s="12">
        <v>1800</v>
      </c>
      <c r="M1132" s="12" t="s">
        <v>3597</v>
      </c>
      <c r="N1132" s="13" t="s">
        <v>12077</v>
      </c>
      <c r="O1132" s="12" t="s">
        <v>54</v>
      </c>
      <c r="P1132" s="12" t="s">
        <v>55</v>
      </c>
      <c r="Q1132" s="14">
        <v>3.0001399999999999E-65</v>
      </c>
      <c r="R1132" s="12" t="s">
        <v>540</v>
      </c>
      <c r="S1132" s="12">
        <v>40.659999999999997</v>
      </c>
      <c r="T1132" s="12">
        <v>3E-10</v>
      </c>
      <c r="U1132" s="12" t="s">
        <v>541</v>
      </c>
      <c r="V1132" s="12" t="s">
        <v>542</v>
      </c>
      <c r="W1132" s="15" t="s">
        <v>37</v>
      </c>
      <c r="X1132" s="12" t="s">
        <v>396</v>
      </c>
      <c r="Y1132" s="12" t="s">
        <v>108</v>
      </c>
      <c r="Z1132" s="12" t="s">
        <v>397</v>
      </c>
      <c r="AA1132" s="12" t="s">
        <v>39</v>
      </c>
      <c r="AB1132" s="12" t="s">
        <v>398</v>
      </c>
    </row>
    <row r="1133" spans="1:28" x14ac:dyDescent="0.2">
      <c r="A1133" s="8" t="s">
        <v>35</v>
      </c>
      <c r="B1133" s="8" t="s">
        <v>3599</v>
      </c>
      <c r="C1133" s="21">
        <v>15.1531930733192</v>
      </c>
      <c r="D1133" s="21">
        <v>12.7579188616011</v>
      </c>
      <c r="E1133" s="21">
        <v>106.157760199105</v>
      </c>
      <c r="F1133" s="21">
        <v>97.096446729944105</v>
      </c>
      <c r="G1133" s="81"/>
      <c r="H1133" s="81" t="s">
        <v>12351</v>
      </c>
      <c r="I1133" s="81"/>
      <c r="J1133" s="21">
        <v>-1.4905725415670801</v>
      </c>
      <c r="K1133" s="22">
        <v>5.7817056715640402E-5</v>
      </c>
      <c r="L1133" s="8">
        <v>1800</v>
      </c>
      <c r="M1133" s="8" t="s">
        <v>290</v>
      </c>
      <c r="N1133" s="8" t="s">
        <v>11916</v>
      </c>
      <c r="O1133" s="8" t="s">
        <v>292</v>
      </c>
      <c r="P1133" s="8" t="s">
        <v>293</v>
      </c>
      <c r="Q1133" s="8">
        <v>6.7989000000000003E-69</v>
      </c>
      <c r="R1133" s="8" t="s">
        <v>56</v>
      </c>
      <c r="S1133" s="8">
        <v>28.47</v>
      </c>
      <c r="T1133" s="8">
        <v>7.9999999999999997E-38</v>
      </c>
      <c r="U1133" s="8" t="s">
        <v>57</v>
      </c>
      <c r="V1133" s="8" t="s">
        <v>58</v>
      </c>
      <c r="W1133" s="8" t="s">
        <v>37</v>
      </c>
      <c r="X1133" s="8" t="s">
        <v>59</v>
      </c>
      <c r="Y1133" s="8" t="s">
        <v>60</v>
      </c>
      <c r="Z1133" s="8" t="s">
        <v>61</v>
      </c>
      <c r="AA1133" s="8" t="s">
        <v>39</v>
      </c>
      <c r="AB1133" s="8" t="s">
        <v>62</v>
      </c>
    </row>
    <row r="1134" spans="1:28" x14ac:dyDescent="0.2">
      <c r="A1134" s="12" t="s">
        <v>35</v>
      </c>
      <c r="B1134" s="12" t="s">
        <v>3600</v>
      </c>
      <c r="C1134" s="13">
        <v>94.3569159629442</v>
      </c>
      <c r="D1134" s="13">
        <v>44.253890564923203</v>
      </c>
      <c r="E1134" s="13">
        <v>241.07140428381101</v>
      </c>
      <c r="F1134" s="13">
        <v>108.38557810416</v>
      </c>
      <c r="G1134" s="89"/>
      <c r="H1134" s="89" t="s">
        <v>12351</v>
      </c>
      <c r="I1134" s="89"/>
      <c r="J1134" s="13">
        <v>1.57754618679775</v>
      </c>
      <c r="K1134" s="14">
        <v>5.79619997257359E-5</v>
      </c>
      <c r="L1134" s="12">
        <v>1800</v>
      </c>
      <c r="M1134" s="12" t="s">
        <v>3601</v>
      </c>
      <c r="N1134" s="13" t="s">
        <v>12078</v>
      </c>
      <c r="O1134" s="12" t="s">
        <v>79</v>
      </c>
      <c r="P1134" s="12" t="s">
        <v>55</v>
      </c>
      <c r="Q1134" s="14">
        <v>0</v>
      </c>
      <c r="R1134" s="12" t="s">
        <v>3603</v>
      </c>
      <c r="S1134" s="12">
        <v>32.07</v>
      </c>
      <c r="T1134" s="12">
        <v>4E-79</v>
      </c>
      <c r="U1134" s="12" t="s">
        <v>3604</v>
      </c>
      <c r="V1134" s="12" t="s">
        <v>3605</v>
      </c>
      <c r="W1134" s="12" t="s">
        <v>3606</v>
      </c>
      <c r="X1134" s="12" t="s">
        <v>3607</v>
      </c>
      <c r="Y1134" s="12" t="s">
        <v>3608</v>
      </c>
      <c r="Z1134" s="12" t="s">
        <v>3609</v>
      </c>
      <c r="AA1134" s="12" t="s">
        <v>1864</v>
      </c>
      <c r="AB1134" s="12" t="s">
        <v>3610</v>
      </c>
    </row>
    <row r="1135" spans="1:28" x14ac:dyDescent="0.2">
      <c r="A1135" s="12" t="s">
        <v>35</v>
      </c>
      <c r="B1135" s="12" t="s">
        <v>3611</v>
      </c>
      <c r="C1135" s="13">
        <v>8.6394837686622203</v>
      </c>
      <c r="D1135" s="13">
        <v>17.884938849367199</v>
      </c>
      <c r="E1135" s="13">
        <v>30.1752487758577</v>
      </c>
      <c r="F1135" s="13">
        <v>45.086404656680003</v>
      </c>
      <c r="G1135" s="89"/>
      <c r="H1135" s="89" t="s">
        <v>12351</v>
      </c>
      <c r="I1135" s="89"/>
      <c r="J1135" s="13">
        <v>-1.50182109039222</v>
      </c>
      <c r="K1135" s="14">
        <v>5.8450043138654301E-5</v>
      </c>
      <c r="L1135" s="12">
        <v>1800</v>
      </c>
      <c r="M1135" s="12" t="s">
        <v>3612</v>
      </c>
      <c r="N1135" s="13" t="s">
        <v>12079</v>
      </c>
      <c r="O1135" s="12" t="s">
        <v>54</v>
      </c>
      <c r="P1135" s="12" t="s">
        <v>55</v>
      </c>
      <c r="Q1135" s="14">
        <v>0</v>
      </c>
      <c r="R1135" s="12" t="s">
        <v>3614</v>
      </c>
      <c r="S1135" s="12">
        <v>36.92</v>
      </c>
      <c r="T1135" s="12">
        <v>2E-121</v>
      </c>
      <c r="U1135" s="12" t="s">
        <v>3615</v>
      </c>
      <c r="V1135" s="12" t="s">
        <v>3616</v>
      </c>
      <c r="W1135" s="15" t="s">
        <v>37</v>
      </c>
      <c r="X1135" s="12" t="s">
        <v>1080</v>
      </c>
      <c r="Y1135" s="15" t="s">
        <v>37</v>
      </c>
      <c r="Z1135" s="12" t="s">
        <v>231</v>
      </c>
      <c r="AA1135" s="12" t="s">
        <v>39</v>
      </c>
      <c r="AB1135" s="12" t="s">
        <v>40</v>
      </c>
    </row>
    <row r="1136" spans="1:28" x14ac:dyDescent="0.2">
      <c r="A1136" s="12" t="s">
        <v>35</v>
      </c>
      <c r="B1136" s="12" t="s">
        <v>3617</v>
      </c>
      <c r="C1136" s="13">
        <v>6946.9172005932296</v>
      </c>
      <c r="D1136" s="13">
        <v>4349.7969978150604</v>
      </c>
      <c r="E1136" s="13">
        <v>1989.1403037882301</v>
      </c>
      <c r="F1136" s="13">
        <v>1156.6484161696201</v>
      </c>
      <c r="G1136" s="89"/>
      <c r="H1136" s="89" t="s">
        <v>12351</v>
      </c>
      <c r="I1136" s="89"/>
      <c r="J1136" s="13">
        <v>1.62268056635179</v>
      </c>
      <c r="K1136" s="14">
        <v>5.9162439023453402E-5</v>
      </c>
      <c r="L1136" s="12">
        <v>1800</v>
      </c>
      <c r="M1136" s="12" t="s">
        <v>3618</v>
      </c>
      <c r="N1136" s="13" t="s">
        <v>3619</v>
      </c>
      <c r="O1136" s="12" t="s">
        <v>327</v>
      </c>
      <c r="P1136" s="12" t="s">
        <v>55</v>
      </c>
      <c r="Q1136" s="14">
        <v>0</v>
      </c>
      <c r="R1136" s="12" t="s">
        <v>3620</v>
      </c>
      <c r="S1136" s="12">
        <v>33.72</v>
      </c>
      <c r="T1136" s="12">
        <v>3.0000000000000002E-87</v>
      </c>
      <c r="U1136" s="12" t="s">
        <v>3621</v>
      </c>
      <c r="V1136" s="12" t="s">
        <v>3622</v>
      </c>
      <c r="W1136" s="15" t="s">
        <v>37</v>
      </c>
      <c r="X1136" s="12" t="s">
        <v>3623</v>
      </c>
      <c r="Y1136" s="15" t="s">
        <v>37</v>
      </c>
      <c r="Z1136" s="12" t="s">
        <v>3624</v>
      </c>
      <c r="AA1136" s="12" t="s">
        <v>39</v>
      </c>
      <c r="AB1136" s="12" t="s">
        <v>3625</v>
      </c>
    </row>
    <row r="1137" spans="1:28" x14ac:dyDescent="0.2">
      <c r="A1137" s="12" t="s">
        <v>35</v>
      </c>
      <c r="B1137" s="12" t="s">
        <v>3626</v>
      </c>
      <c r="C1137" s="13">
        <v>30.617046670087401</v>
      </c>
      <c r="D1137" s="13">
        <v>14.6683650237007</v>
      </c>
      <c r="E1137" s="13">
        <v>71.308239987206093</v>
      </c>
      <c r="F1137" s="13">
        <v>98.000503901597298</v>
      </c>
      <c r="G1137" s="89"/>
      <c r="H1137" s="89" t="s">
        <v>12351</v>
      </c>
      <c r="I1137" s="89"/>
      <c r="J1137" s="13">
        <v>1.53341897203171</v>
      </c>
      <c r="K1137" s="14">
        <v>6.1554609052024499E-5</v>
      </c>
      <c r="L1137" s="12">
        <v>1800</v>
      </c>
      <c r="M1137" s="12" t="s">
        <v>3627</v>
      </c>
      <c r="N1137" s="13" t="s">
        <v>3628</v>
      </c>
      <c r="O1137" s="12" t="s">
        <v>138</v>
      </c>
      <c r="P1137" s="12" t="s">
        <v>55</v>
      </c>
      <c r="Q1137" s="14">
        <v>3.9638000000000001E-11</v>
      </c>
      <c r="R1137" s="12" t="s">
        <v>3629</v>
      </c>
      <c r="S1137" s="12">
        <v>37.5</v>
      </c>
      <c r="T1137" s="12">
        <v>3E-11</v>
      </c>
      <c r="U1137" s="12" t="s">
        <v>3630</v>
      </c>
      <c r="V1137" s="12" t="s">
        <v>3631</v>
      </c>
      <c r="W1137" s="15" t="s">
        <v>37</v>
      </c>
      <c r="X1137" s="12" t="s">
        <v>3632</v>
      </c>
      <c r="Y1137" s="15" t="s">
        <v>37</v>
      </c>
      <c r="Z1137" s="12" t="s">
        <v>3633</v>
      </c>
      <c r="AA1137" s="12" t="s">
        <v>481</v>
      </c>
      <c r="AB1137" s="12" t="s">
        <v>153</v>
      </c>
    </row>
    <row r="1138" spans="1:28" x14ac:dyDescent="0.2">
      <c r="A1138" s="12" t="s">
        <v>35</v>
      </c>
      <c r="B1138" s="12" t="s">
        <v>3634</v>
      </c>
      <c r="C1138" s="13">
        <v>180.65626100243699</v>
      </c>
      <c r="D1138" s="13">
        <v>190.18242091842299</v>
      </c>
      <c r="E1138" s="13">
        <v>71.359353649421806</v>
      </c>
      <c r="F1138" s="13">
        <v>35.105712269431997</v>
      </c>
      <c r="G1138" s="89"/>
      <c r="H1138" s="89" t="s">
        <v>12351</v>
      </c>
      <c r="I1138" s="89"/>
      <c r="J1138" s="13">
        <v>-1.4918774183469701</v>
      </c>
      <c r="K1138" s="14">
        <v>6.2991693527024594E-5</v>
      </c>
      <c r="L1138" s="12">
        <v>1795</v>
      </c>
      <c r="M1138" s="12" t="s">
        <v>3635</v>
      </c>
      <c r="N1138" s="13" t="s">
        <v>12080</v>
      </c>
      <c r="O1138" s="12" t="s">
        <v>54</v>
      </c>
      <c r="P1138" s="12" t="s">
        <v>55</v>
      </c>
      <c r="Q1138" s="14">
        <v>4.6172600000000002E-51</v>
      </c>
      <c r="R1138" s="12" t="s">
        <v>3637</v>
      </c>
      <c r="S1138" s="12">
        <v>31.67</v>
      </c>
      <c r="T1138" s="12">
        <v>5E-36</v>
      </c>
      <c r="U1138" s="12" t="s">
        <v>3638</v>
      </c>
      <c r="V1138" s="12" t="s">
        <v>3639</v>
      </c>
      <c r="W1138" s="15" t="s">
        <v>37</v>
      </c>
      <c r="X1138" s="12" t="s">
        <v>923</v>
      </c>
      <c r="Y1138" s="15" t="s">
        <v>37</v>
      </c>
      <c r="Z1138" s="12" t="s">
        <v>924</v>
      </c>
      <c r="AA1138" s="12" t="s">
        <v>39</v>
      </c>
      <c r="AB1138" s="12" t="s">
        <v>3640</v>
      </c>
    </row>
    <row r="1139" spans="1:28" x14ac:dyDescent="0.2">
      <c r="A1139" s="12" t="s">
        <v>35</v>
      </c>
      <c r="B1139" s="12" t="s">
        <v>3641</v>
      </c>
      <c r="C1139" s="13">
        <v>13.1443617571913</v>
      </c>
      <c r="D1139" s="13">
        <v>10.040259719145199</v>
      </c>
      <c r="E1139" s="13">
        <v>36.532150336812499</v>
      </c>
      <c r="F1139" s="13">
        <v>41.600393049447902</v>
      </c>
      <c r="G1139" s="89"/>
      <c r="H1139" s="89" t="s">
        <v>12351</v>
      </c>
      <c r="I1139" s="89"/>
      <c r="J1139" s="13">
        <v>1.4930927141733601</v>
      </c>
      <c r="K1139" s="14">
        <v>6.3250152324757103E-5</v>
      </c>
      <c r="L1139" s="12">
        <v>1780</v>
      </c>
      <c r="M1139" s="12" t="s">
        <v>3359</v>
      </c>
      <c r="N1139" s="13" t="s">
        <v>12064</v>
      </c>
      <c r="O1139" s="12" t="s">
        <v>54</v>
      </c>
      <c r="P1139" s="12" t="s">
        <v>55</v>
      </c>
      <c r="Q1139" s="14">
        <v>0</v>
      </c>
      <c r="R1139" s="12" t="s">
        <v>3642</v>
      </c>
      <c r="S1139" s="12">
        <v>70.45</v>
      </c>
      <c r="T1139" s="12">
        <v>0</v>
      </c>
      <c r="U1139" s="12" t="s">
        <v>3643</v>
      </c>
      <c r="V1139" s="12" t="s">
        <v>3644</v>
      </c>
      <c r="W1139" s="15" t="s">
        <v>37</v>
      </c>
      <c r="X1139" s="15" t="s">
        <v>89</v>
      </c>
      <c r="Y1139" s="15" t="s">
        <v>37</v>
      </c>
      <c r="Z1139" s="12" t="s">
        <v>38</v>
      </c>
      <c r="AA1139" s="12" t="s">
        <v>39</v>
      </c>
      <c r="AB1139" s="12" t="s">
        <v>83</v>
      </c>
    </row>
    <row r="1140" spans="1:28" x14ac:dyDescent="0.2">
      <c r="A1140" s="8" t="s">
        <v>35</v>
      </c>
      <c r="B1140" s="8" t="s">
        <v>3645</v>
      </c>
      <c r="C1140" s="21">
        <v>48.302792056956399</v>
      </c>
      <c r="D1140" s="21">
        <v>32.5679914032592</v>
      </c>
      <c r="E1140" s="21">
        <v>118.557456656223</v>
      </c>
      <c r="F1140" s="21">
        <v>116.331450383058</v>
      </c>
      <c r="G1140" s="81"/>
      <c r="H1140" s="81" t="s">
        <v>12351</v>
      </c>
      <c r="I1140" s="81"/>
      <c r="J1140" s="21">
        <v>-1.7407206923241301</v>
      </c>
      <c r="K1140" s="22">
        <v>6.3569566913638999E-5</v>
      </c>
      <c r="L1140" s="8">
        <v>1762</v>
      </c>
      <c r="M1140" s="8" t="s">
        <v>290</v>
      </c>
      <c r="N1140" s="8" t="s">
        <v>11916</v>
      </c>
      <c r="O1140" s="8" t="s">
        <v>292</v>
      </c>
      <c r="P1140" s="8" t="s">
        <v>293</v>
      </c>
      <c r="Q1140" s="8">
        <v>9.5083200000000004E-63</v>
      </c>
      <c r="R1140" s="8" t="s">
        <v>294</v>
      </c>
      <c r="S1140" s="8">
        <v>26.67</v>
      </c>
      <c r="T1140" s="8">
        <v>6.9999999999999997E-31</v>
      </c>
      <c r="U1140" s="8" t="s">
        <v>295</v>
      </c>
      <c r="V1140" s="8" t="s">
        <v>296</v>
      </c>
      <c r="W1140" s="8" t="s">
        <v>37</v>
      </c>
      <c r="X1140" s="8" t="s">
        <v>297</v>
      </c>
      <c r="Y1140" s="8" t="s">
        <v>37</v>
      </c>
      <c r="Z1140" s="8" t="s">
        <v>61</v>
      </c>
      <c r="AA1140" s="8" t="s">
        <v>39</v>
      </c>
      <c r="AB1140" s="8" t="s">
        <v>62</v>
      </c>
    </row>
    <row r="1141" spans="1:28" x14ac:dyDescent="0.2">
      <c r="A1141" s="12" t="s">
        <v>35</v>
      </c>
      <c r="B1141" s="12" t="s">
        <v>3646</v>
      </c>
      <c r="C1141" s="13">
        <v>10.475340273490101</v>
      </c>
      <c r="D1141" s="13">
        <v>11.7844268010489</v>
      </c>
      <c r="E1141" s="13">
        <v>149.53157649087001</v>
      </c>
      <c r="F1141" s="13">
        <v>33.4931213253397</v>
      </c>
      <c r="G1141" s="89"/>
      <c r="H1141" s="89" t="s">
        <v>12351</v>
      </c>
      <c r="I1141" s="89"/>
      <c r="J1141" s="13">
        <v>1.6026639566207901</v>
      </c>
      <c r="K1141" s="14">
        <v>6.4661274983916398E-5</v>
      </c>
      <c r="L1141" s="12">
        <v>1722</v>
      </c>
      <c r="M1141" s="12" t="s">
        <v>3647</v>
      </c>
      <c r="N1141" s="13" t="s">
        <v>3648</v>
      </c>
      <c r="O1141" s="12" t="s">
        <v>1657</v>
      </c>
      <c r="P1141" s="12" t="s">
        <v>55</v>
      </c>
      <c r="Q1141" s="14">
        <v>0</v>
      </c>
      <c r="R1141" s="12" t="s">
        <v>3649</v>
      </c>
      <c r="S1141" s="12">
        <v>27.6</v>
      </c>
      <c r="T1141" s="12">
        <v>6.0000000000000002E-45</v>
      </c>
      <c r="U1141" s="12" t="s">
        <v>3650</v>
      </c>
      <c r="V1141" s="12" t="s">
        <v>3651</v>
      </c>
      <c r="W1141" s="15" t="s">
        <v>37</v>
      </c>
      <c r="X1141" s="12" t="s">
        <v>3652</v>
      </c>
      <c r="Y1141" s="15" t="s">
        <v>37</v>
      </c>
      <c r="Z1141" s="12" t="s">
        <v>3653</v>
      </c>
      <c r="AA1141" s="12" t="s">
        <v>481</v>
      </c>
      <c r="AB1141" s="12" t="s">
        <v>3654</v>
      </c>
    </row>
    <row r="1142" spans="1:28" x14ac:dyDescent="0.2">
      <c r="A1142" s="6" t="s">
        <v>35</v>
      </c>
      <c r="B1142" s="6" t="s">
        <v>3655</v>
      </c>
      <c r="C1142" s="23">
        <v>62.133868593242703</v>
      </c>
      <c r="D1142" s="23">
        <v>77.184598881228695</v>
      </c>
      <c r="E1142" s="23">
        <v>224.08054092080499</v>
      </c>
      <c r="F1142" s="23">
        <v>143.020461563216</v>
      </c>
      <c r="G1142" s="86"/>
      <c r="H1142" s="86" t="s">
        <v>12351</v>
      </c>
      <c r="I1142" s="86"/>
      <c r="J1142" s="23">
        <v>-1.6206036340960299</v>
      </c>
      <c r="K1142" s="24">
        <v>6.8829386517480499E-5</v>
      </c>
      <c r="L1142" s="6">
        <v>1715</v>
      </c>
      <c r="M1142" s="6" t="s">
        <v>287</v>
      </c>
      <c r="N1142" s="6" t="s">
        <v>11915</v>
      </c>
      <c r="O1142" s="6" t="s">
        <v>79</v>
      </c>
      <c r="P1142" s="6" t="s">
        <v>55</v>
      </c>
      <c r="Q1142" s="6">
        <v>3.3128099999999998E-113</v>
      </c>
      <c r="R1142" s="6" t="s">
        <v>245</v>
      </c>
      <c r="S1142" s="6">
        <v>26.11</v>
      </c>
      <c r="T1142" s="6">
        <v>9.9999999999999992E-25</v>
      </c>
      <c r="U1142" s="6" t="s">
        <v>246</v>
      </c>
      <c r="V1142" s="6" t="s">
        <v>247</v>
      </c>
      <c r="W1142" s="6" t="s">
        <v>248</v>
      </c>
      <c r="X1142" s="6" t="s">
        <v>249</v>
      </c>
      <c r="Y1142" s="6" t="s">
        <v>250</v>
      </c>
      <c r="Z1142" s="6" t="s">
        <v>251</v>
      </c>
      <c r="AA1142" s="6" t="s">
        <v>252</v>
      </c>
      <c r="AB1142" s="6" t="s">
        <v>253</v>
      </c>
    </row>
    <row r="1143" spans="1:28" x14ac:dyDescent="0.2">
      <c r="A1143" s="12" t="s">
        <v>35</v>
      </c>
      <c r="B1143" s="12" t="s">
        <v>3656</v>
      </c>
      <c r="C1143" s="13">
        <v>28.001898816147101</v>
      </c>
      <c r="D1143" s="13">
        <v>26.1563380743709</v>
      </c>
      <c r="E1143" s="13">
        <v>49.056929678524703</v>
      </c>
      <c r="F1143" s="13">
        <v>76.970137727544298</v>
      </c>
      <c r="G1143" s="89"/>
      <c r="H1143" s="89" t="s">
        <v>12351</v>
      </c>
      <c r="I1143" s="89"/>
      <c r="J1143" s="13">
        <v>-2.3712449333313601</v>
      </c>
      <c r="K1143" s="14">
        <v>7.0000600548894204E-5</v>
      </c>
      <c r="L1143" s="12">
        <v>1700</v>
      </c>
      <c r="M1143" s="12" t="s">
        <v>557</v>
      </c>
      <c r="N1143" s="13" t="s">
        <v>11927</v>
      </c>
      <c r="O1143" s="12" t="s">
        <v>54</v>
      </c>
      <c r="P1143" s="12" t="s">
        <v>55</v>
      </c>
      <c r="Q1143" s="14">
        <v>6.8345099999999999E-116</v>
      </c>
      <c r="R1143" s="12" t="s">
        <v>56</v>
      </c>
      <c r="S1143" s="12">
        <v>28.78</v>
      </c>
      <c r="T1143" s="12">
        <v>3.9999999999999998E-38</v>
      </c>
      <c r="U1143" s="12" t="s">
        <v>57</v>
      </c>
      <c r="V1143" s="12" t="s">
        <v>58</v>
      </c>
      <c r="W1143" s="15" t="s">
        <v>37</v>
      </c>
      <c r="X1143" s="12" t="s">
        <v>59</v>
      </c>
      <c r="Y1143" s="12" t="s">
        <v>60</v>
      </c>
      <c r="Z1143" s="12" t="s">
        <v>61</v>
      </c>
      <c r="AA1143" s="12" t="s">
        <v>39</v>
      </c>
      <c r="AB1143" s="12" t="s">
        <v>62</v>
      </c>
    </row>
    <row r="1144" spans="1:28" x14ac:dyDescent="0.2">
      <c r="A1144" s="8" t="s">
        <v>35</v>
      </c>
      <c r="B1144" s="8" t="s">
        <v>3657</v>
      </c>
      <c r="C1144" s="21">
        <v>79.514522235769405</v>
      </c>
      <c r="D1144" s="21">
        <v>143.99694489728</v>
      </c>
      <c r="E1144" s="21">
        <v>44.084790392190797</v>
      </c>
      <c r="F1144" s="21">
        <v>15.4682295540212</v>
      </c>
      <c r="G1144" s="81"/>
      <c r="H1144" s="81" t="s">
        <v>12351</v>
      </c>
      <c r="I1144" s="81"/>
      <c r="J1144" s="21">
        <v>-1.87709699030821</v>
      </c>
      <c r="K1144" s="22">
        <v>7.0709458810692106E-5</v>
      </c>
      <c r="L1144" s="8">
        <v>1700</v>
      </c>
      <c r="M1144" s="8" t="s">
        <v>290</v>
      </c>
      <c r="N1144" s="8" t="s">
        <v>11916</v>
      </c>
      <c r="O1144" s="8" t="s">
        <v>292</v>
      </c>
      <c r="P1144" s="8" t="s">
        <v>293</v>
      </c>
      <c r="Q1144" s="8">
        <v>2.4561400000000001E-43</v>
      </c>
      <c r="R1144" s="8" t="s">
        <v>56</v>
      </c>
      <c r="S1144" s="8">
        <v>28.48</v>
      </c>
      <c r="T1144" s="8">
        <v>4.9999999999999996E-35</v>
      </c>
      <c r="U1144" s="8" t="s">
        <v>57</v>
      </c>
      <c r="V1144" s="8" t="s">
        <v>58</v>
      </c>
      <c r="W1144" s="8" t="s">
        <v>37</v>
      </c>
      <c r="X1144" s="8" t="s">
        <v>59</v>
      </c>
      <c r="Y1144" s="8" t="s">
        <v>60</v>
      </c>
      <c r="Z1144" s="8" t="s">
        <v>61</v>
      </c>
      <c r="AA1144" s="8" t="s">
        <v>39</v>
      </c>
      <c r="AB1144" s="8" t="s">
        <v>62</v>
      </c>
    </row>
    <row r="1145" spans="1:28" x14ac:dyDescent="0.2">
      <c r="A1145" s="12" t="s">
        <v>35</v>
      </c>
      <c r="B1145" s="12" t="s">
        <v>3658</v>
      </c>
      <c r="C1145" s="13">
        <v>93.579345987694595</v>
      </c>
      <c r="D1145" s="13">
        <v>83.993940146082593</v>
      </c>
      <c r="E1145" s="13">
        <v>33.990231358821902</v>
      </c>
      <c r="F1145" s="13">
        <v>32.3486402796931</v>
      </c>
      <c r="G1145" s="89"/>
      <c r="H1145" s="89" t="s">
        <v>12351</v>
      </c>
      <c r="I1145" s="89"/>
      <c r="J1145" s="13">
        <v>1.5529353381837101</v>
      </c>
      <c r="K1145" s="14">
        <v>7.1096201280159002E-5</v>
      </c>
      <c r="L1145" s="12">
        <v>1700</v>
      </c>
      <c r="M1145" s="12" t="s">
        <v>3659</v>
      </c>
      <c r="N1145" s="13" t="s">
        <v>12081</v>
      </c>
      <c r="O1145" s="12" t="s">
        <v>589</v>
      </c>
      <c r="P1145" s="12" t="s">
        <v>590</v>
      </c>
      <c r="Q1145" s="14">
        <v>6.5275700000000005E-45</v>
      </c>
      <c r="R1145" s="12" t="s">
        <v>3660</v>
      </c>
      <c r="S1145" s="12">
        <v>29.53</v>
      </c>
      <c r="T1145" s="12">
        <v>6.9999999999999997E-7</v>
      </c>
      <c r="U1145" s="12" t="s">
        <v>3661</v>
      </c>
      <c r="V1145" s="12" t="s">
        <v>3099</v>
      </c>
      <c r="W1145" s="12" t="s">
        <v>3662</v>
      </c>
      <c r="X1145" s="12" t="s">
        <v>3101</v>
      </c>
      <c r="Y1145" s="15" t="s">
        <v>37</v>
      </c>
      <c r="Z1145" s="12" t="s">
        <v>3102</v>
      </c>
      <c r="AA1145" s="12" t="s">
        <v>39</v>
      </c>
      <c r="AB1145" s="12" t="s">
        <v>3663</v>
      </c>
    </row>
    <row r="1146" spans="1:28" x14ac:dyDescent="0.2">
      <c r="A1146" s="12" t="s">
        <v>35</v>
      </c>
      <c r="B1146" s="12" t="s">
        <v>3664</v>
      </c>
      <c r="C1146" s="13">
        <v>10.3436447778308</v>
      </c>
      <c r="D1146" s="13">
        <v>0.86246157913326105</v>
      </c>
      <c r="E1146" s="13">
        <v>63.689281934215799</v>
      </c>
      <c r="F1146" s="13">
        <v>59.681306027433202</v>
      </c>
      <c r="G1146" s="89"/>
      <c r="H1146" s="89" t="s">
        <v>12351</v>
      </c>
      <c r="I1146" s="89"/>
      <c r="J1146" s="13">
        <v>-1.55367625302705</v>
      </c>
      <c r="K1146" s="14">
        <v>7.1337753386314595E-5</v>
      </c>
      <c r="L1146" s="12">
        <v>1700</v>
      </c>
      <c r="M1146" s="15" t="s">
        <v>37</v>
      </c>
      <c r="N1146" s="16" t="s">
        <v>37</v>
      </c>
      <c r="O1146" s="15" t="s">
        <v>37</v>
      </c>
      <c r="P1146" s="15"/>
      <c r="Q1146" s="17" t="s">
        <v>37</v>
      </c>
      <c r="R1146" s="15" t="s">
        <v>37</v>
      </c>
      <c r="S1146" s="15" t="s">
        <v>37</v>
      </c>
      <c r="T1146" s="15" t="s">
        <v>37</v>
      </c>
      <c r="U1146" s="15" t="s">
        <v>37</v>
      </c>
      <c r="V1146" s="15" t="s">
        <v>37</v>
      </c>
      <c r="W1146" s="15" t="s">
        <v>37</v>
      </c>
      <c r="X1146" s="15" t="s">
        <v>37</v>
      </c>
      <c r="Y1146" s="15" t="s">
        <v>37</v>
      </c>
      <c r="Z1146" s="12" t="s">
        <v>38</v>
      </c>
      <c r="AA1146" s="12" t="s">
        <v>39</v>
      </c>
      <c r="AB1146" s="12" t="s">
        <v>40</v>
      </c>
    </row>
    <row r="1147" spans="1:28" x14ac:dyDescent="0.2">
      <c r="A1147" s="12" t="s">
        <v>35</v>
      </c>
      <c r="B1147" s="12" t="s">
        <v>3665</v>
      </c>
      <c r="C1147" s="13">
        <v>0.32912904997513898</v>
      </c>
      <c r="D1147" s="13">
        <v>3.17458218620119</v>
      </c>
      <c r="E1147" s="13">
        <v>9.3238359660902308</v>
      </c>
      <c r="F1147" s="13">
        <v>52.070718589705798</v>
      </c>
      <c r="G1147" s="89"/>
      <c r="H1147" s="89" t="s">
        <v>12351</v>
      </c>
      <c r="I1147" s="89"/>
      <c r="J1147" s="13">
        <v>-1.54941468378813</v>
      </c>
      <c r="K1147" s="14">
        <v>7.2903027632674499E-5</v>
      </c>
      <c r="L1147" s="12">
        <v>1700</v>
      </c>
      <c r="M1147" s="15" t="s">
        <v>37</v>
      </c>
      <c r="N1147" s="16" t="s">
        <v>37</v>
      </c>
      <c r="O1147" s="15" t="s">
        <v>37</v>
      </c>
      <c r="P1147" s="15"/>
      <c r="Q1147" s="17" t="s">
        <v>37</v>
      </c>
      <c r="R1147" s="15" t="s">
        <v>37</v>
      </c>
      <c r="S1147" s="15" t="s">
        <v>37</v>
      </c>
      <c r="T1147" s="15" t="s">
        <v>37</v>
      </c>
      <c r="U1147" s="15" t="s">
        <v>37</v>
      </c>
      <c r="V1147" s="15" t="s">
        <v>37</v>
      </c>
      <c r="W1147" s="15" t="s">
        <v>37</v>
      </c>
      <c r="X1147" s="15" t="s">
        <v>37</v>
      </c>
      <c r="Y1147" s="15" t="s">
        <v>37</v>
      </c>
      <c r="Z1147" s="12" t="s">
        <v>38</v>
      </c>
      <c r="AA1147" s="12" t="s">
        <v>39</v>
      </c>
      <c r="AB1147" s="12" t="s">
        <v>40</v>
      </c>
    </row>
    <row r="1148" spans="1:28" x14ac:dyDescent="0.2">
      <c r="A1148" s="12" t="s">
        <v>35</v>
      </c>
      <c r="B1148" s="12" t="s">
        <v>3666</v>
      </c>
      <c r="C1148" s="13">
        <v>49.535756686378498</v>
      </c>
      <c r="D1148" s="13">
        <v>77.186437514390505</v>
      </c>
      <c r="E1148" s="13">
        <v>138.464086459312</v>
      </c>
      <c r="F1148" s="13">
        <v>148.06664018409401</v>
      </c>
      <c r="G1148" s="89"/>
      <c r="H1148" s="89" t="s">
        <v>12351</v>
      </c>
      <c r="I1148" s="89"/>
      <c r="J1148" s="13">
        <v>-1.5004591424148399</v>
      </c>
      <c r="K1148" s="14">
        <v>7.4157974459545202E-5</v>
      </c>
      <c r="L1148" s="12">
        <v>1700</v>
      </c>
      <c r="M1148" s="12" t="s">
        <v>3667</v>
      </c>
      <c r="N1148" s="13" t="s">
        <v>12082</v>
      </c>
      <c r="O1148" s="12" t="s">
        <v>54</v>
      </c>
      <c r="P1148" s="12" t="s">
        <v>55</v>
      </c>
      <c r="Q1148" s="14">
        <v>2.1680100000000001E-89</v>
      </c>
      <c r="R1148" s="12" t="s">
        <v>176</v>
      </c>
      <c r="S1148" s="12">
        <v>35.03</v>
      </c>
      <c r="T1148" s="12">
        <v>9.9999999999999993E-41</v>
      </c>
      <c r="U1148" s="12" t="s">
        <v>177</v>
      </c>
      <c r="V1148" s="12" t="s">
        <v>178</v>
      </c>
      <c r="W1148" s="15" t="s">
        <v>37</v>
      </c>
      <c r="X1148" s="15" t="s">
        <v>89</v>
      </c>
      <c r="Y1148" s="15" t="s">
        <v>37</v>
      </c>
      <c r="Z1148" s="12" t="s">
        <v>38</v>
      </c>
      <c r="AA1148" s="12" t="s">
        <v>39</v>
      </c>
      <c r="AB1148" s="12" t="s">
        <v>40</v>
      </c>
    </row>
    <row r="1149" spans="1:28" x14ac:dyDescent="0.2">
      <c r="A1149" s="12" t="s">
        <v>35</v>
      </c>
      <c r="B1149" s="12" t="s">
        <v>3668</v>
      </c>
      <c r="C1149" s="13">
        <v>1763.57483947526</v>
      </c>
      <c r="D1149" s="13">
        <v>1929.6083387373999</v>
      </c>
      <c r="E1149" s="13">
        <v>728.61689325104703</v>
      </c>
      <c r="F1149" s="13">
        <v>852.23912412202606</v>
      </c>
      <c r="G1149" s="89"/>
      <c r="H1149" s="89" t="s">
        <v>12351</v>
      </c>
      <c r="I1149" s="89"/>
      <c r="J1149" s="13">
        <v>-2.2540294362290201</v>
      </c>
      <c r="K1149" s="14">
        <v>7.7114837295719799E-5</v>
      </c>
      <c r="L1149" s="12">
        <v>1700</v>
      </c>
      <c r="M1149" s="12" t="s">
        <v>3669</v>
      </c>
      <c r="N1149" s="13" t="s">
        <v>12083</v>
      </c>
      <c r="O1149" s="12" t="s">
        <v>54</v>
      </c>
      <c r="P1149" s="12" t="s">
        <v>55</v>
      </c>
      <c r="Q1149" s="14">
        <v>0</v>
      </c>
      <c r="R1149" s="12" t="s">
        <v>3671</v>
      </c>
      <c r="S1149" s="12">
        <v>38.96</v>
      </c>
      <c r="T1149" s="12">
        <v>1.9999999999999999E-112</v>
      </c>
      <c r="U1149" s="12" t="s">
        <v>3672</v>
      </c>
      <c r="V1149" s="12" t="s">
        <v>3673</v>
      </c>
      <c r="W1149" s="12" t="s">
        <v>3674</v>
      </c>
      <c r="X1149" s="12" t="s">
        <v>3675</v>
      </c>
      <c r="Y1149" s="15" t="s">
        <v>37</v>
      </c>
      <c r="Z1149" s="12" t="s">
        <v>3676</v>
      </c>
      <c r="AA1149" s="12" t="s">
        <v>3677</v>
      </c>
      <c r="AB1149" s="12" t="s">
        <v>3678</v>
      </c>
    </row>
    <row r="1150" spans="1:28" x14ac:dyDescent="0.2">
      <c r="A1150" s="12" t="s">
        <v>35</v>
      </c>
      <c r="B1150" s="12" t="s">
        <v>3679</v>
      </c>
      <c r="C1150" s="13">
        <v>12.073520749603601</v>
      </c>
      <c r="D1150" s="13">
        <v>14.370603857176899</v>
      </c>
      <c r="E1150" s="13">
        <v>35.039031282841599</v>
      </c>
      <c r="F1150" s="13">
        <v>46.197813750856298</v>
      </c>
      <c r="G1150" s="89"/>
      <c r="H1150" s="89" t="s">
        <v>12351</v>
      </c>
      <c r="I1150" s="89"/>
      <c r="J1150" s="13">
        <v>-2.2551043308112302</v>
      </c>
      <c r="K1150" s="14">
        <v>7.8555904513497206E-5</v>
      </c>
      <c r="L1150" s="12">
        <v>1700</v>
      </c>
      <c r="M1150" s="12" t="s">
        <v>3282</v>
      </c>
      <c r="N1150" s="13" t="s">
        <v>12084</v>
      </c>
      <c r="O1150" s="12" t="s">
        <v>79</v>
      </c>
      <c r="P1150" s="12" t="s">
        <v>55</v>
      </c>
      <c r="Q1150" s="14">
        <v>6.4481199999999996E-87</v>
      </c>
      <c r="R1150" s="12" t="s">
        <v>3283</v>
      </c>
      <c r="S1150" s="12">
        <v>91.89</v>
      </c>
      <c r="T1150" s="12">
        <v>8.9999999999999992E-87</v>
      </c>
      <c r="U1150" s="12" t="s">
        <v>3284</v>
      </c>
      <c r="V1150" s="12" t="s">
        <v>3285</v>
      </c>
      <c r="W1150" s="15" t="s">
        <v>37</v>
      </c>
      <c r="X1150" s="12" t="s">
        <v>3286</v>
      </c>
      <c r="Y1150" s="15" t="s">
        <v>37</v>
      </c>
      <c r="Z1150" s="12" t="s">
        <v>3287</v>
      </c>
      <c r="AA1150" s="12" t="s">
        <v>39</v>
      </c>
      <c r="AB1150" s="12" t="s">
        <v>83</v>
      </c>
    </row>
    <row r="1151" spans="1:28" x14ac:dyDescent="0.2">
      <c r="A1151" s="6" t="s">
        <v>35</v>
      </c>
      <c r="B1151" s="6" t="s">
        <v>3680</v>
      </c>
      <c r="C1151" s="23">
        <v>5.6382685538494304</v>
      </c>
      <c r="D1151" s="23">
        <v>35.604910450772202</v>
      </c>
      <c r="E1151" s="23">
        <v>264.19367730400899</v>
      </c>
      <c r="F1151" s="23">
        <v>9.39178947508295</v>
      </c>
      <c r="G1151" s="86"/>
      <c r="H1151" s="86" t="s">
        <v>12351</v>
      </c>
      <c r="I1151" s="86"/>
      <c r="J1151" s="23">
        <v>-1.5514217638546599</v>
      </c>
      <c r="K1151" s="24">
        <v>8.0220248006744604E-5</v>
      </c>
      <c r="L1151" s="6">
        <v>1700</v>
      </c>
      <c r="M1151" s="6" t="s">
        <v>205</v>
      </c>
      <c r="N1151" s="6" t="s">
        <v>11872</v>
      </c>
      <c r="O1151" s="6" t="s">
        <v>138</v>
      </c>
      <c r="P1151" s="6" t="s">
        <v>55</v>
      </c>
      <c r="Q1151" s="6">
        <v>3.6249100000000002E-160</v>
      </c>
      <c r="R1151" s="6" t="s">
        <v>2057</v>
      </c>
      <c r="S1151" s="6">
        <v>31.58</v>
      </c>
      <c r="T1151" s="6">
        <v>2E-66</v>
      </c>
      <c r="U1151" s="6" t="s">
        <v>2058</v>
      </c>
      <c r="V1151" s="6" t="s">
        <v>209</v>
      </c>
      <c r="W1151" s="6" t="s">
        <v>2059</v>
      </c>
      <c r="X1151" s="6" t="s">
        <v>2060</v>
      </c>
      <c r="Y1151" s="6" t="s">
        <v>2061</v>
      </c>
      <c r="Z1151" s="6" t="s">
        <v>212</v>
      </c>
      <c r="AA1151" s="6" t="s">
        <v>213</v>
      </c>
      <c r="AB1151" s="6" t="s">
        <v>214</v>
      </c>
    </row>
    <row r="1152" spans="1:28" x14ac:dyDescent="0.2">
      <c r="A1152" s="6" t="s">
        <v>35</v>
      </c>
      <c r="B1152" s="6" t="s">
        <v>3681</v>
      </c>
      <c r="C1152" s="23">
        <v>308.48249901019301</v>
      </c>
      <c r="D1152" s="23">
        <v>397.48455946105599</v>
      </c>
      <c r="E1152" s="23">
        <v>636.45404049598505</v>
      </c>
      <c r="F1152" s="23">
        <v>1040.64908036888</v>
      </c>
      <c r="G1152" s="86"/>
      <c r="H1152" s="86" t="s">
        <v>12351</v>
      </c>
      <c r="I1152" s="86"/>
      <c r="J1152" s="23">
        <v>1.51041980053803</v>
      </c>
      <c r="K1152" s="24">
        <v>8.1256468098896202E-5</v>
      </c>
      <c r="L1152" s="6">
        <v>1700</v>
      </c>
      <c r="M1152" s="6" t="s">
        <v>3682</v>
      </c>
      <c r="N1152" s="6" t="s">
        <v>3683</v>
      </c>
      <c r="O1152" s="6" t="s">
        <v>138</v>
      </c>
      <c r="P1152" s="6" t="s">
        <v>55</v>
      </c>
      <c r="Q1152" s="6">
        <v>2.0642100000000002E-70</v>
      </c>
      <c r="R1152" s="6" t="s">
        <v>3684</v>
      </c>
      <c r="S1152" s="6">
        <v>25.59</v>
      </c>
      <c r="T1152" s="6">
        <v>9.9999999999999998E-20</v>
      </c>
      <c r="U1152" s="6" t="s">
        <v>3685</v>
      </c>
      <c r="V1152" s="6" t="s">
        <v>3686</v>
      </c>
      <c r="W1152" s="6" t="s">
        <v>3687</v>
      </c>
      <c r="X1152" s="6" t="s">
        <v>3688</v>
      </c>
      <c r="Y1152" s="6" t="s">
        <v>3689</v>
      </c>
      <c r="Z1152" s="6" t="s">
        <v>3690</v>
      </c>
      <c r="AA1152" s="6" t="s">
        <v>3691</v>
      </c>
      <c r="AB1152" s="6" t="s">
        <v>3692</v>
      </c>
    </row>
    <row r="1153" spans="1:28" x14ac:dyDescent="0.2">
      <c r="A1153" s="12" t="s">
        <v>35</v>
      </c>
      <c r="B1153" s="12" t="s">
        <v>3693</v>
      </c>
      <c r="C1153" s="13">
        <v>864.308173423835</v>
      </c>
      <c r="D1153" s="13">
        <v>3611.8181337282499</v>
      </c>
      <c r="E1153" s="13">
        <v>502.10548239937498</v>
      </c>
      <c r="F1153" s="13">
        <v>648.24136039449695</v>
      </c>
      <c r="G1153" s="89"/>
      <c r="H1153" s="89" t="s">
        <v>12351</v>
      </c>
      <c r="I1153" s="89"/>
      <c r="J1153" s="13">
        <v>-1.4912336953516001</v>
      </c>
      <c r="K1153" s="14">
        <v>8.4807896041150298E-5</v>
      </c>
      <c r="L1153" s="12">
        <v>1700</v>
      </c>
      <c r="M1153" s="12" t="s">
        <v>3694</v>
      </c>
      <c r="N1153" s="13" t="s">
        <v>3695</v>
      </c>
      <c r="O1153" s="12" t="s">
        <v>257</v>
      </c>
      <c r="P1153" s="12" t="s">
        <v>55</v>
      </c>
      <c r="Q1153" s="14">
        <v>2.19332E-159</v>
      </c>
      <c r="R1153" s="12" t="s">
        <v>3696</v>
      </c>
      <c r="S1153" s="12">
        <v>85.67</v>
      </c>
      <c r="T1153" s="12">
        <v>9.9999999999999999E-160</v>
      </c>
      <c r="U1153" s="12" t="s">
        <v>3697</v>
      </c>
      <c r="V1153" s="12" t="s">
        <v>3698</v>
      </c>
      <c r="W1153" s="15" t="s">
        <v>37</v>
      </c>
      <c r="X1153" s="15" t="s">
        <v>89</v>
      </c>
      <c r="Y1153" s="15" t="s">
        <v>37</v>
      </c>
      <c r="Z1153" s="12" t="s">
        <v>38</v>
      </c>
      <c r="AA1153" s="12" t="s">
        <v>39</v>
      </c>
      <c r="AB1153" s="12" t="s">
        <v>40</v>
      </c>
    </row>
    <row r="1154" spans="1:28" x14ac:dyDescent="0.2">
      <c r="A1154" s="12" t="s">
        <v>35</v>
      </c>
      <c r="B1154" s="12" t="s">
        <v>3699</v>
      </c>
      <c r="C1154" s="13">
        <v>13351.4912754696</v>
      </c>
      <c r="D1154" s="13">
        <v>45647.470635470498</v>
      </c>
      <c r="E1154" s="13">
        <v>2241.4579482415002</v>
      </c>
      <c r="F1154" s="13">
        <v>2883.02539152287</v>
      </c>
      <c r="G1154" s="89"/>
      <c r="H1154" s="89" t="s">
        <v>12351</v>
      </c>
      <c r="I1154" s="89"/>
      <c r="J1154" s="13">
        <v>-2.3866080591731502</v>
      </c>
      <c r="K1154" s="14">
        <v>8.6481115177160196E-5</v>
      </c>
      <c r="L1154" s="12">
        <v>1700</v>
      </c>
      <c r="M1154" s="12" t="s">
        <v>3700</v>
      </c>
      <c r="N1154" s="13" t="s">
        <v>12085</v>
      </c>
      <c r="O1154" s="12" t="s">
        <v>79</v>
      </c>
      <c r="P1154" s="12" t="s">
        <v>55</v>
      </c>
      <c r="Q1154" s="14">
        <v>4.5768199999999998E-91</v>
      </c>
      <c r="R1154" s="12" t="s">
        <v>3702</v>
      </c>
      <c r="S1154" s="12">
        <v>91.09</v>
      </c>
      <c r="T1154" s="12">
        <v>3.0000000000000002E-91</v>
      </c>
      <c r="U1154" s="12" t="s">
        <v>3703</v>
      </c>
      <c r="V1154" s="12" t="s">
        <v>3704</v>
      </c>
      <c r="W1154" s="15" t="s">
        <v>37</v>
      </c>
      <c r="X1154" s="15" t="s">
        <v>89</v>
      </c>
      <c r="Y1154" s="15" t="s">
        <v>37</v>
      </c>
      <c r="Z1154" s="12" t="s">
        <v>38</v>
      </c>
      <c r="AA1154" s="12" t="s">
        <v>39</v>
      </c>
      <c r="AB1154" s="12" t="s">
        <v>83</v>
      </c>
    </row>
    <row r="1155" spans="1:28" x14ac:dyDescent="0.2">
      <c r="A1155" s="12" t="s">
        <v>35</v>
      </c>
      <c r="B1155" s="12" t="s">
        <v>3705</v>
      </c>
      <c r="C1155" s="13">
        <v>15.7073431477427</v>
      </c>
      <c r="D1155" s="13">
        <v>95.603871747058307</v>
      </c>
      <c r="E1155" s="13">
        <v>140.14051094239099</v>
      </c>
      <c r="F1155" s="13">
        <v>280.02188293633202</v>
      </c>
      <c r="G1155" s="89"/>
      <c r="H1155" s="89" t="s">
        <v>12351</v>
      </c>
      <c r="I1155" s="89"/>
      <c r="J1155" s="13">
        <v>1.4758744943434601</v>
      </c>
      <c r="K1155" s="14">
        <v>8.6611377936025196E-5</v>
      </c>
      <c r="L1155" s="12">
        <v>1700</v>
      </c>
      <c r="M1155" s="15" t="s">
        <v>37</v>
      </c>
      <c r="N1155" s="16" t="s">
        <v>37</v>
      </c>
      <c r="O1155" s="15" t="s">
        <v>37</v>
      </c>
      <c r="P1155" s="15"/>
      <c r="Q1155" s="17" t="s">
        <v>37</v>
      </c>
      <c r="R1155" s="15" t="s">
        <v>37</v>
      </c>
      <c r="S1155" s="15" t="s">
        <v>37</v>
      </c>
      <c r="T1155" s="15" t="s">
        <v>37</v>
      </c>
      <c r="U1155" s="15" t="s">
        <v>37</v>
      </c>
      <c r="V1155" s="15" t="s">
        <v>37</v>
      </c>
      <c r="W1155" s="15" t="s">
        <v>37</v>
      </c>
      <c r="X1155" s="15" t="s">
        <v>37</v>
      </c>
      <c r="Y1155" s="15" t="s">
        <v>37</v>
      </c>
      <c r="Z1155" s="12" t="s">
        <v>38</v>
      </c>
      <c r="AA1155" s="12" t="s">
        <v>39</v>
      </c>
      <c r="AB1155" s="12" t="s">
        <v>40</v>
      </c>
    </row>
    <row r="1156" spans="1:28" x14ac:dyDescent="0.2">
      <c r="A1156" s="12" t="s">
        <v>35</v>
      </c>
      <c r="B1156" s="12" t="s">
        <v>3706</v>
      </c>
      <c r="C1156" s="13">
        <v>198.837908439948</v>
      </c>
      <c r="D1156" s="13">
        <v>135.274722626629</v>
      </c>
      <c r="E1156" s="13">
        <v>64.663327114622007</v>
      </c>
      <c r="F1156" s="13">
        <v>65.722666409651396</v>
      </c>
      <c r="G1156" s="89"/>
      <c r="H1156" s="89" t="s">
        <v>12351</v>
      </c>
      <c r="I1156" s="89"/>
      <c r="J1156" s="13">
        <v>-2.4065708139126301</v>
      </c>
      <c r="K1156" s="14">
        <v>8.7818781585115007E-5</v>
      </c>
      <c r="L1156" s="12">
        <v>1700</v>
      </c>
      <c r="M1156" s="12" t="s">
        <v>2015</v>
      </c>
      <c r="N1156" s="13" t="s">
        <v>12001</v>
      </c>
      <c r="O1156" s="12" t="s">
        <v>79</v>
      </c>
      <c r="P1156" s="12" t="s">
        <v>55</v>
      </c>
      <c r="Q1156" s="14">
        <v>9.7782799999999996E-61</v>
      </c>
      <c r="R1156" s="12" t="s">
        <v>56</v>
      </c>
      <c r="S1156" s="12">
        <v>28.26</v>
      </c>
      <c r="T1156" s="12">
        <v>9.0000000000000001E-32</v>
      </c>
      <c r="U1156" s="12" t="s">
        <v>57</v>
      </c>
      <c r="V1156" s="12" t="s">
        <v>58</v>
      </c>
      <c r="W1156" s="15" t="s">
        <v>37</v>
      </c>
      <c r="X1156" s="12" t="s">
        <v>59</v>
      </c>
      <c r="Y1156" s="12" t="s">
        <v>60</v>
      </c>
      <c r="Z1156" s="12" t="s">
        <v>61</v>
      </c>
      <c r="AA1156" s="12" t="s">
        <v>39</v>
      </c>
      <c r="AB1156" s="12" t="s">
        <v>62</v>
      </c>
    </row>
    <row r="1157" spans="1:28" x14ac:dyDescent="0.2">
      <c r="A1157" s="12" t="s">
        <v>35</v>
      </c>
      <c r="B1157" s="12" t="s">
        <v>3707</v>
      </c>
      <c r="C1157" s="13">
        <v>129.97216045508401</v>
      </c>
      <c r="D1157" s="13">
        <v>135.755927636731</v>
      </c>
      <c r="E1157" s="13">
        <v>56.880770786005002</v>
      </c>
      <c r="F1157" s="13">
        <v>60.279723893849898</v>
      </c>
      <c r="G1157" s="89"/>
      <c r="H1157" s="89" t="s">
        <v>12351</v>
      </c>
      <c r="I1157" s="89"/>
      <c r="J1157" s="13">
        <v>1.46988120813296</v>
      </c>
      <c r="K1157" s="14">
        <v>8.7931450512175304E-5</v>
      </c>
      <c r="L1157" s="12">
        <v>1700</v>
      </c>
      <c r="M1157" s="12" t="s">
        <v>3708</v>
      </c>
      <c r="N1157" s="13" t="s">
        <v>12086</v>
      </c>
      <c r="O1157" s="12" t="s">
        <v>54</v>
      </c>
      <c r="P1157" s="12" t="s">
        <v>55</v>
      </c>
      <c r="Q1157" s="14">
        <v>0</v>
      </c>
      <c r="R1157" s="12" t="s">
        <v>3709</v>
      </c>
      <c r="S1157" s="12">
        <v>26.75</v>
      </c>
      <c r="T1157" s="12">
        <v>2.0000000000000001E-33</v>
      </c>
      <c r="U1157" s="12" t="s">
        <v>3710</v>
      </c>
      <c r="V1157" s="12" t="s">
        <v>3711</v>
      </c>
      <c r="W1157" s="15" t="s">
        <v>37</v>
      </c>
      <c r="X1157" s="15" t="s">
        <v>89</v>
      </c>
      <c r="Y1157" s="15" t="s">
        <v>37</v>
      </c>
      <c r="Z1157" s="12" t="s">
        <v>38</v>
      </c>
      <c r="AA1157" s="12" t="s">
        <v>39</v>
      </c>
      <c r="AB1157" s="12" t="s">
        <v>3712</v>
      </c>
    </row>
    <row r="1158" spans="1:28" x14ac:dyDescent="0.2">
      <c r="A1158" s="12" t="s">
        <v>35</v>
      </c>
      <c r="B1158" s="12" t="s">
        <v>3713</v>
      </c>
      <c r="C1158" s="13">
        <v>198.44963694421</v>
      </c>
      <c r="D1158" s="13">
        <v>350.63454957181301</v>
      </c>
      <c r="E1158" s="13">
        <v>101.643287680781</v>
      </c>
      <c r="F1158" s="13">
        <v>38.880401140490399</v>
      </c>
      <c r="G1158" s="89"/>
      <c r="H1158" s="89" t="s">
        <v>12351</v>
      </c>
      <c r="I1158" s="89"/>
      <c r="J1158" s="13">
        <v>1.9973460590091101</v>
      </c>
      <c r="K1158" s="14">
        <v>9.0311839712019898E-5</v>
      </c>
      <c r="L1158" s="12">
        <v>1700</v>
      </c>
      <c r="M1158" s="12" t="s">
        <v>3714</v>
      </c>
      <c r="N1158" s="13" t="s">
        <v>12087</v>
      </c>
      <c r="O1158" s="12" t="s">
        <v>79</v>
      </c>
      <c r="P1158" s="12" t="s">
        <v>55</v>
      </c>
      <c r="Q1158" s="14">
        <v>0</v>
      </c>
      <c r="R1158" s="12" t="s">
        <v>3716</v>
      </c>
      <c r="S1158" s="12">
        <v>32.4</v>
      </c>
      <c r="T1158" s="12">
        <v>3.0000000000000001E-70</v>
      </c>
      <c r="U1158" s="12" t="s">
        <v>3717</v>
      </c>
      <c r="V1158" s="12" t="s">
        <v>3718</v>
      </c>
      <c r="W1158" s="12" t="s">
        <v>3719</v>
      </c>
      <c r="X1158" s="15" t="s">
        <v>89</v>
      </c>
      <c r="Y1158" s="15" t="s">
        <v>37</v>
      </c>
      <c r="Z1158" s="12" t="s">
        <v>38</v>
      </c>
      <c r="AA1158" s="12" t="s">
        <v>39</v>
      </c>
      <c r="AB1158" s="12" t="s">
        <v>40</v>
      </c>
    </row>
    <row r="1159" spans="1:28" x14ac:dyDescent="0.2">
      <c r="A1159" s="12" t="s">
        <v>35</v>
      </c>
      <c r="B1159" s="12" t="s">
        <v>3720</v>
      </c>
      <c r="C1159" s="13">
        <v>1771.79971696436</v>
      </c>
      <c r="D1159" s="13">
        <v>15226.4503712145</v>
      </c>
      <c r="E1159" s="13">
        <v>8369.1519886516908</v>
      </c>
      <c r="F1159" s="13">
        <v>19354.605429339801</v>
      </c>
      <c r="G1159" s="89"/>
      <c r="H1159" s="89" t="s">
        <v>12351</v>
      </c>
      <c r="I1159" s="89"/>
      <c r="J1159" s="13">
        <v>-1.84953067014119</v>
      </c>
      <c r="K1159" s="14">
        <v>9.0353008944942206E-5</v>
      </c>
      <c r="L1159" s="12">
        <v>1675</v>
      </c>
      <c r="M1159" s="12" t="s">
        <v>3721</v>
      </c>
      <c r="N1159" s="13" t="s">
        <v>3722</v>
      </c>
      <c r="O1159" s="12" t="s">
        <v>79</v>
      </c>
      <c r="P1159" s="12" t="s">
        <v>55</v>
      </c>
      <c r="Q1159" s="14">
        <v>6.0737200000000003E-55</v>
      </c>
      <c r="R1159" s="12" t="s">
        <v>3723</v>
      </c>
      <c r="S1159" s="12">
        <v>33.86</v>
      </c>
      <c r="T1159" s="12">
        <v>4E-55</v>
      </c>
      <c r="U1159" s="12" t="s">
        <v>3724</v>
      </c>
      <c r="V1159" s="12" t="s">
        <v>3725</v>
      </c>
      <c r="W1159" s="12" t="s">
        <v>3726</v>
      </c>
      <c r="X1159" s="15" t="s">
        <v>89</v>
      </c>
      <c r="Y1159" s="15" t="s">
        <v>37</v>
      </c>
      <c r="Z1159" s="12" t="s">
        <v>38</v>
      </c>
      <c r="AA1159" s="12" t="s">
        <v>39</v>
      </c>
      <c r="AB1159" s="12" t="s">
        <v>40</v>
      </c>
    </row>
    <row r="1160" spans="1:28" x14ac:dyDescent="0.2">
      <c r="A1160" s="12" t="s">
        <v>35</v>
      </c>
      <c r="B1160" s="12" t="s">
        <v>3727</v>
      </c>
      <c r="C1160" s="13">
        <v>467.52855978436901</v>
      </c>
      <c r="D1160" s="13">
        <v>1578.58120482859</v>
      </c>
      <c r="E1160" s="13">
        <v>169.35021491076401</v>
      </c>
      <c r="F1160" s="13">
        <v>214.89019955116399</v>
      </c>
      <c r="G1160" s="89"/>
      <c r="H1160" s="89" t="s">
        <v>12351</v>
      </c>
      <c r="I1160" s="89"/>
      <c r="J1160" s="13">
        <v>-1.6958730612686701</v>
      </c>
      <c r="K1160" s="14">
        <v>9.0353008944942206E-5</v>
      </c>
      <c r="L1160" s="12">
        <v>1636</v>
      </c>
      <c r="M1160" s="12" t="s">
        <v>3728</v>
      </c>
      <c r="N1160" s="13" t="s">
        <v>3729</v>
      </c>
      <c r="O1160" s="12" t="s">
        <v>44</v>
      </c>
      <c r="P1160" s="12" t="s">
        <v>45</v>
      </c>
      <c r="Q1160" s="14">
        <v>0</v>
      </c>
      <c r="R1160" s="12" t="s">
        <v>1188</v>
      </c>
      <c r="S1160" s="12">
        <v>39.51</v>
      </c>
      <c r="T1160" s="12">
        <v>9.9999999999999998E-114</v>
      </c>
      <c r="U1160" s="12" t="s">
        <v>1189</v>
      </c>
      <c r="V1160" s="12" t="s">
        <v>1190</v>
      </c>
      <c r="W1160" s="12" t="s">
        <v>1191</v>
      </c>
      <c r="X1160" s="12" t="s">
        <v>1192</v>
      </c>
      <c r="Y1160" s="12" t="s">
        <v>1193</v>
      </c>
      <c r="Z1160" s="12" t="s">
        <v>1194</v>
      </c>
      <c r="AA1160" s="12" t="s">
        <v>1195</v>
      </c>
      <c r="AB1160" s="12" t="s">
        <v>1196</v>
      </c>
    </row>
    <row r="1161" spans="1:28" x14ac:dyDescent="0.2">
      <c r="A1161" s="12" t="s">
        <v>35</v>
      </c>
      <c r="B1161" s="12" t="s">
        <v>3730</v>
      </c>
      <c r="C1161" s="13">
        <v>291.73111841077503</v>
      </c>
      <c r="D1161" s="13">
        <v>489.082148596764</v>
      </c>
      <c r="E1161" s="13">
        <v>847.28887467822301</v>
      </c>
      <c r="F1161" s="13">
        <v>1085.5882484219401</v>
      </c>
      <c r="G1161" s="89"/>
      <c r="H1161" s="89" t="s">
        <v>12351</v>
      </c>
      <c r="I1161" s="89"/>
      <c r="J1161" s="13">
        <v>-1.4842027572513801</v>
      </c>
      <c r="K1161" s="14">
        <v>9.1190489907157904E-5</v>
      </c>
      <c r="L1161" s="12">
        <v>1633</v>
      </c>
      <c r="M1161" s="12" t="s">
        <v>3731</v>
      </c>
      <c r="N1161" s="13" t="s">
        <v>12088</v>
      </c>
      <c r="O1161" s="12" t="s">
        <v>54</v>
      </c>
      <c r="P1161" s="12" t="s">
        <v>55</v>
      </c>
      <c r="Q1161" s="14">
        <v>3.7610699999999997E-138</v>
      </c>
      <c r="R1161" s="12" t="s">
        <v>3733</v>
      </c>
      <c r="S1161" s="12">
        <v>40.659999999999997</v>
      </c>
      <c r="T1161" s="12">
        <v>3.0000000000000002E-47</v>
      </c>
      <c r="U1161" s="12" t="s">
        <v>3734</v>
      </c>
      <c r="V1161" s="12" t="s">
        <v>3735</v>
      </c>
      <c r="W1161" s="12" t="s">
        <v>3736</v>
      </c>
      <c r="X1161" s="12" t="s">
        <v>3737</v>
      </c>
      <c r="Y1161" s="15" t="s">
        <v>37</v>
      </c>
      <c r="Z1161" s="12" t="s">
        <v>3738</v>
      </c>
      <c r="AA1161" s="12" t="s">
        <v>213</v>
      </c>
      <c r="AB1161" s="12" t="s">
        <v>3739</v>
      </c>
    </row>
    <row r="1162" spans="1:28" x14ac:dyDescent="0.2">
      <c r="A1162" s="12" t="s">
        <v>35</v>
      </c>
      <c r="B1162" s="12" t="s">
        <v>3740</v>
      </c>
      <c r="C1162" s="13">
        <v>3443.6512215152102</v>
      </c>
      <c r="D1162" s="13">
        <v>21416.302694460199</v>
      </c>
      <c r="E1162" s="13">
        <v>20301.465391302099</v>
      </c>
      <c r="F1162" s="13">
        <v>23783.297595556502</v>
      </c>
      <c r="G1162" s="89"/>
      <c r="H1162" s="89" t="s">
        <v>12351</v>
      </c>
      <c r="I1162" s="89"/>
      <c r="J1162" s="13">
        <v>1.51873774509658</v>
      </c>
      <c r="K1162" s="14">
        <v>9.3685085662178802E-5</v>
      </c>
      <c r="L1162" s="12">
        <v>1600</v>
      </c>
      <c r="M1162" s="12" t="s">
        <v>3741</v>
      </c>
      <c r="N1162" s="13" t="s">
        <v>3742</v>
      </c>
      <c r="O1162" s="12" t="s">
        <v>79</v>
      </c>
      <c r="P1162" s="12" t="s">
        <v>55</v>
      </c>
      <c r="Q1162" s="14">
        <v>2.6125800000000002E-75</v>
      </c>
      <c r="R1162" s="12" t="s">
        <v>3743</v>
      </c>
      <c r="S1162" s="12">
        <v>42.56</v>
      </c>
      <c r="T1162" s="12">
        <v>1.9999999999999999E-77</v>
      </c>
      <c r="U1162" s="12" t="s">
        <v>3744</v>
      </c>
      <c r="V1162" s="12" t="s">
        <v>3745</v>
      </c>
      <c r="W1162" s="15" t="s">
        <v>37</v>
      </c>
      <c r="X1162" s="15" t="s">
        <v>89</v>
      </c>
      <c r="Y1162" s="15" t="s">
        <v>37</v>
      </c>
      <c r="Z1162" s="12" t="s">
        <v>38</v>
      </c>
      <c r="AA1162" s="12" t="s">
        <v>39</v>
      </c>
      <c r="AB1162" s="12" t="s">
        <v>153</v>
      </c>
    </row>
    <row r="1163" spans="1:28" x14ac:dyDescent="0.2">
      <c r="A1163" s="12" t="s">
        <v>35</v>
      </c>
      <c r="B1163" s="12" t="s">
        <v>3746</v>
      </c>
      <c r="C1163" s="13">
        <v>28.4801291344994</v>
      </c>
      <c r="D1163" s="13">
        <v>20.155555555223099</v>
      </c>
      <c r="E1163" s="13">
        <v>51.378303811167797</v>
      </c>
      <c r="F1163" s="13">
        <v>67.857159595347397</v>
      </c>
      <c r="G1163" s="89"/>
      <c r="H1163" s="89" t="s">
        <v>12351</v>
      </c>
      <c r="I1163" s="89"/>
      <c r="J1163" s="13">
        <v>-1.7626031336256101</v>
      </c>
      <c r="K1163" s="14">
        <v>9.7545719637741598E-5</v>
      </c>
      <c r="L1163" s="12">
        <v>1600</v>
      </c>
      <c r="M1163" s="12" t="s">
        <v>3095</v>
      </c>
      <c r="N1163" s="13" t="s">
        <v>12089</v>
      </c>
      <c r="O1163" s="12" t="s">
        <v>169</v>
      </c>
      <c r="P1163" s="12" t="s">
        <v>170</v>
      </c>
      <c r="Q1163" s="14">
        <v>2.2216199999999999E-91</v>
      </c>
      <c r="R1163" s="12" t="s">
        <v>3747</v>
      </c>
      <c r="S1163" s="12">
        <v>43.93</v>
      </c>
      <c r="T1163" s="12">
        <v>8E-73</v>
      </c>
      <c r="U1163" s="12" t="s">
        <v>3748</v>
      </c>
      <c r="V1163" s="12" t="s">
        <v>3749</v>
      </c>
      <c r="W1163" s="15" t="s">
        <v>37</v>
      </c>
      <c r="X1163" s="12" t="s">
        <v>1184</v>
      </c>
      <c r="Y1163" s="12" t="s">
        <v>534</v>
      </c>
      <c r="Z1163" s="12" t="s">
        <v>203</v>
      </c>
      <c r="AA1163" s="12" t="s">
        <v>39</v>
      </c>
      <c r="AB1163" s="12" t="s">
        <v>1450</v>
      </c>
    </row>
    <row r="1164" spans="1:28" x14ac:dyDescent="0.2">
      <c r="A1164" s="12" t="s">
        <v>35</v>
      </c>
      <c r="B1164" s="12" t="s">
        <v>3750</v>
      </c>
      <c r="C1164" s="13">
        <v>6.99311768421944</v>
      </c>
      <c r="D1164" s="13">
        <v>19.411369178924399</v>
      </c>
      <c r="E1164" s="13">
        <v>52.3603307839942</v>
      </c>
      <c r="F1164" s="13">
        <v>56.200900847824897</v>
      </c>
      <c r="G1164" s="89"/>
      <c r="H1164" s="89" t="s">
        <v>12351</v>
      </c>
      <c r="I1164" s="89"/>
      <c r="J1164" s="13">
        <v>-1.52589310095672</v>
      </c>
      <c r="K1164" s="14">
        <v>9.8642590926304493E-5</v>
      </c>
      <c r="L1164" s="12">
        <v>1600</v>
      </c>
      <c r="M1164" s="12" t="s">
        <v>3751</v>
      </c>
      <c r="N1164" s="13" t="s">
        <v>12090</v>
      </c>
      <c r="O1164" s="12" t="s">
        <v>54</v>
      </c>
      <c r="P1164" s="12" t="s">
        <v>55</v>
      </c>
      <c r="Q1164" s="14">
        <v>6.5160499999999996E-7</v>
      </c>
      <c r="R1164" s="12" t="s">
        <v>3752</v>
      </c>
      <c r="S1164" s="12">
        <v>28.09</v>
      </c>
      <c r="T1164" s="12">
        <v>5.9999999999999997E-13</v>
      </c>
      <c r="U1164" s="12" t="s">
        <v>3753</v>
      </c>
      <c r="V1164" s="12" t="s">
        <v>3754</v>
      </c>
      <c r="W1164" s="15" t="s">
        <v>37</v>
      </c>
      <c r="X1164" s="15" t="s">
        <v>89</v>
      </c>
      <c r="Y1164" s="15" t="s">
        <v>37</v>
      </c>
      <c r="Z1164" s="12" t="s">
        <v>38</v>
      </c>
      <c r="AA1164" s="12" t="s">
        <v>39</v>
      </c>
      <c r="AB1164" s="12" t="s">
        <v>83</v>
      </c>
    </row>
    <row r="1165" spans="1:28" x14ac:dyDescent="0.2">
      <c r="A1165" s="12" t="s">
        <v>35</v>
      </c>
      <c r="B1165" s="12" t="s">
        <v>3755</v>
      </c>
      <c r="C1165" s="13">
        <v>27.8530655645663</v>
      </c>
      <c r="D1165" s="13">
        <v>20.7320947741485</v>
      </c>
      <c r="E1165" s="13">
        <v>133.37763119915701</v>
      </c>
      <c r="F1165" s="13">
        <v>69.319071253685195</v>
      </c>
      <c r="G1165" s="89"/>
      <c r="H1165" s="89" t="s">
        <v>12351</v>
      </c>
      <c r="I1165" s="89"/>
      <c r="J1165" s="13">
        <v>-1.59634238038288</v>
      </c>
      <c r="K1165" s="14">
        <v>9.9205918098397094E-5</v>
      </c>
      <c r="L1165" s="12">
        <v>1600</v>
      </c>
      <c r="M1165" s="12" t="s">
        <v>3756</v>
      </c>
      <c r="N1165" s="13" t="s">
        <v>11931</v>
      </c>
      <c r="O1165" s="12" t="s">
        <v>54</v>
      </c>
      <c r="P1165" s="12" t="s">
        <v>55</v>
      </c>
      <c r="Q1165" s="14">
        <v>3.28808E-68</v>
      </c>
      <c r="R1165" s="12" t="s">
        <v>227</v>
      </c>
      <c r="S1165" s="12">
        <v>29.32</v>
      </c>
      <c r="T1165" s="12">
        <v>2.0000000000000001E-17</v>
      </c>
      <c r="U1165" s="12" t="s">
        <v>228</v>
      </c>
      <c r="V1165" s="12" t="s">
        <v>229</v>
      </c>
      <c r="W1165" s="15" t="s">
        <v>37</v>
      </c>
      <c r="X1165" s="12" t="s">
        <v>230</v>
      </c>
      <c r="Y1165" s="12" t="s">
        <v>108</v>
      </c>
      <c r="Z1165" s="12" t="s">
        <v>231</v>
      </c>
      <c r="AA1165" s="12" t="s">
        <v>39</v>
      </c>
      <c r="AB1165" s="12" t="s">
        <v>232</v>
      </c>
    </row>
    <row r="1166" spans="1:28" x14ac:dyDescent="0.2">
      <c r="A1166" s="12" t="s">
        <v>35</v>
      </c>
      <c r="B1166" s="12" t="s">
        <v>3757</v>
      </c>
      <c r="C1166" s="13">
        <v>407.563571950312</v>
      </c>
      <c r="D1166" s="13">
        <v>273.474488294146</v>
      </c>
      <c r="E1166" s="13">
        <v>55.562367212623698</v>
      </c>
      <c r="F1166" s="13">
        <v>65.469127620606798</v>
      </c>
      <c r="G1166" s="89"/>
      <c r="H1166" s="89" t="s">
        <v>12351</v>
      </c>
      <c r="I1166" s="89"/>
      <c r="J1166" s="13">
        <v>1.50941449950206</v>
      </c>
      <c r="K1166" s="14">
        <v>1.03837546822842E-4</v>
      </c>
      <c r="L1166" s="12">
        <v>1600</v>
      </c>
      <c r="M1166" s="12" t="s">
        <v>2015</v>
      </c>
      <c r="N1166" s="13" t="s">
        <v>12001</v>
      </c>
      <c r="O1166" s="12" t="s">
        <v>79</v>
      </c>
      <c r="P1166" s="12" t="s">
        <v>55</v>
      </c>
      <c r="Q1166" s="14">
        <v>8.3116599999999999E-86</v>
      </c>
      <c r="R1166" s="12" t="s">
        <v>56</v>
      </c>
      <c r="S1166" s="12">
        <v>30.05</v>
      </c>
      <c r="T1166" s="12">
        <v>7.9999999999999996E-44</v>
      </c>
      <c r="U1166" s="12" t="s">
        <v>57</v>
      </c>
      <c r="V1166" s="12" t="s">
        <v>58</v>
      </c>
      <c r="W1166" s="15" t="s">
        <v>37</v>
      </c>
      <c r="X1166" s="12" t="s">
        <v>59</v>
      </c>
      <c r="Y1166" s="12" t="s">
        <v>60</v>
      </c>
      <c r="Z1166" s="12" t="s">
        <v>61</v>
      </c>
      <c r="AA1166" s="12" t="s">
        <v>39</v>
      </c>
      <c r="AB1166" s="12" t="s">
        <v>62</v>
      </c>
    </row>
    <row r="1167" spans="1:28" x14ac:dyDescent="0.2">
      <c r="A1167" s="8" t="s">
        <v>35</v>
      </c>
      <c r="B1167" s="8" t="s">
        <v>3758</v>
      </c>
      <c r="C1167" s="21">
        <v>95.0046834167496</v>
      </c>
      <c r="D1167" s="21">
        <v>70.725154657354906</v>
      </c>
      <c r="E1167" s="21">
        <v>42.388253769786203</v>
      </c>
      <c r="F1167" s="21">
        <v>33.047680496008198</v>
      </c>
      <c r="G1167" s="81"/>
      <c r="H1167" s="81" t="s">
        <v>12351</v>
      </c>
      <c r="I1167" s="81"/>
      <c r="J1167" s="21">
        <v>-1.4603706079029699</v>
      </c>
      <c r="K1167" s="22">
        <v>1.04685606484763E-4</v>
      </c>
      <c r="L1167" s="8">
        <v>1600</v>
      </c>
      <c r="M1167" s="8" t="s">
        <v>3759</v>
      </c>
      <c r="N1167" s="8" t="s">
        <v>11993</v>
      </c>
      <c r="O1167" s="8" t="s">
        <v>1879</v>
      </c>
      <c r="P1167" s="8" t="s">
        <v>1880</v>
      </c>
      <c r="Q1167" s="8">
        <v>1.5623900000000001E-32</v>
      </c>
      <c r="R1167" s="8" t="s">
        <v>171</v>
      </c>
      <c r="S1167" s="8">
        <v>24.14</v>
      </c>
      <c r="T1167" s="8">
        <v>3.0000000000000001E-17</v>
      </c>
      <c r="U1167" s="8" t="s">
        <v>172</v>
      </c>
      <c r="V1167" s="8" t="s">
        <v>173</v>
      </c>
      <c r="W1167" s="8" t="s">
        <v>37</v>
      </c>
      <c r="X1167" s="8" t="s">
        <v>59</v>
      </c>
      <c r="Y1167" s="8" t="s">
        <v>60</v>
      </c>
      <c r="Z1167" s="8" t="s">
        <v>61</v>
      </c>
      <c r="AA1167" s="8" t="s">
        <v>39</v>
      </c>
      <c r="AB1167" s="8" t="s">
        <v>62</v>
      </c>
    </row>
    <row r="1168" spans="1:28" x14ac:dyDescent="0.2">
      <c r="A1168" s="12" t="s">
        <v>35</v>
      </c>
      <c r="B1168" s="12" t="s">
        <v>3760</v>
      </c>
      <c r="C1168" s="13">
        <v>114.19414602607699</v>
      </c>
      <c r="D1168" s="13">
        <v>87.195368470627997</v>
      </c>
      <c r="E1168" s="13">
        <v>52.5787184712119</v>
      </c>
      <c r="F1168" s="13">
        <v>37.166272509064001</v>
      </c>
      <c r="G1168" s="89"/>
      <c r="H1168" s="89" t="s">
        <v>12351</v>
      </c>
      <c r="I1168" s="89"/>
      <c r="J1168" s="13">
        <v>1.4760994016829101</v>
      </c>
      <c r="K1168" s="14">
        <v>1.05664808791232E-4</v>
      </c>
      <c r="L1168" s="12">
        <v>1600</v>
      </c>
      <c r="M1168" s="12" t="s">
        <v>3761</v>
      </c>
      <c r="N1168" s="13" t="s">
        <v>12091</v>
      </c>
      <c r="O1168" s="12" t="s">
        <v>54</v>
      </c>
      <c r="P1168" s="12" t="s">
        <v>55</v>
      </c>
      <c r="Q1168" s="14">
        <v>3.2772999999999999E-67</v>
      </c>
      <c r="R1168" s="12" t="s">
        <v>3763</v>
      </c>
      <c r="S1168" s="12">
        <v>43.21</v>
      </c>
      <c r="T1168" s="12">
        <v>1E-119</v>
      </c>
      <c r="U1168" s="12" t="s">
        <v>3764</v>
      </c>
      <c r="V1168" s="12" t="s">
        <v>3765</v>
      </c>
      <c r="W1168" s="15" t="s">
        <v>37</v>
      </c>
      <c r="X1168" s="15" t="s">
        <v>89</v>
      </c>
      <c r="Y1168" s="15" t="s">
        <v>37</v>
      </c>
      <c r="Z1168" s="12" t="s">
        <v>38</v>
      </c>
      <c r="AA1168" s="12" t="s">
        <v>39</v>
      </c>
      <c r="AB1168" s="12" t="s">
        <v>153</v>
      </c>
    </row>
    <row r="1169" spans="1:28" x14ac:dyDescent="0.2">
      <c r="A1169" s="12" t="s">
        <v>35</v>
      </c>
      <c r="B1169" s="12" t="s">
        <v>3766</v>
      </c>
      <c r="C1169" s="13">
        <v>14.1302219184813</v>
      </c>
      <c r="D1169" s="13">
        <v>19.068823401568</v>
      </c>
      <c r="E1169" s="13">
        <v>26.1613526769091</v>
      </c>
      <c r="F1169" s="13">
        <v>56.953033937453696</v>
      </c>
      <c r="G1169" s="89"/>
      <c r="H1169" s="89" t="s">
        <v>12351</v>
      </c>
      <c r="I1169" s="89"/>
      <c r="J1169" s="13">
        <v>-1.5238707996085701</v>
      </c>
      <c r="K1169" s="14">
        <v>1.05664808791232E-4</v>
      </c>
      <c r="L1169" s="12">
        <v>1600</v>
      </c>
      <c r="M1169" s="12" t="s">
        <v>3767</v>
      </c>
      <c r="N1169" s="13" t="s">
        <v>12092</v>
      </c>
      <c r="O1169" s="12" t="s">
        <v>54</v>
      </c>
      <c r="P1169" s="12" t="s">
        <v>55</v>
      </c>
      <c r="Q1169" s="14">
        <v>2.3865699999999998E-168</v>
      </c>
      <c r="R1169" s="12" t="s">
        <v>104</v>
      </c>
      <c r="S1169" s="12">
        <v>23.74</v>
      </c>
      <c r="T1169" s="12">
        <v>5.0000000000000004E-44</v>
      </c>
      <c r="U1169" s="12" t="s">
        <v>105</v>
      </c>
      <c r="V1169" s="12" t="s">
        <v>106</v>
      </c>
      <c r="W1169" s="15" t="s">
        <v>37</v>
      </c>
      <c r="X1169" s="12" t="s">
        <v>107</v>
      </c>
      <c r="Y1169" s="12" t="s">
        <v>108</v>
      </c>
      <c r="Z1169" s="12" t="s">
        <v>109</v>
      </c>
      <c r="AA1169" s="12" t="s">
        <v>39</v>
      </c>
      <c r="AB1169" s="12" t="s">
        <v>110</v>
      </c>
    </row>
    <row r="1170" spans="1:28" x14ac:dyDescent="0.2">
      <c r="A1170" s="12" t="s">
        <v>35</v>
      </c>
      <c r="B1170" s="12" t="s">
        <v>3768</v>
      </c>
      <c r="C1170" s="13">
        <v>22.289333213413801</v>
      </c>
      <c r="D1170" s="13">
        <v>7.1365696794418101</v>
      </c>
      <c r="E1170" s="13">
        <v>96.389864832619097</v>
      </c>
      <c r="F1170" s="13">
        <v>81.132923974772496</v>
      </c>
      <c r="G1170" s="89"/>
      <c r="H1170" s="89" t="s">
        <v>12351</v>
      </c>
      <c r="I1170" s="89"/>
      <c r="J1170" s="13">
        <v>1.6803479117069999</v>
      </c>
      <c r="K1170" s="14">
        <v>1.07946731906556E-4</v>
      </c>
      <c r="L1170" s="12">
        <v>1600</v>
      </c>
      <c r="M1170" s="12" t="s">
        <v>3769</v>
      </c>
      <c r="N1170" s="13" t="s">
        <v>12093</v>
      </c>
      <c r="O1170" s="12" t="s">
        <v>54</v>
      </c>
      <c r="P1170" s="12" t="s">
        <v>55</v>
      </c>
      <c r="Q1170" s="14">
        <v>2.9593200000000002E-53</v>
      </c>
      <c r="R1170" s="12" t="s">
        <v>3770</v>
      </c>
      <c r="S1170" s="12">
        <v>41.01</v>
      </c>
      <c r="T1170" s="12">
        <v>3.9999999999999999E-28</v>
      </c>
      <c r="U1170" s="12" t="s">
        <v>3771</v>
      </c>
      <c r="V1170" s="12" t="s">
        <v>3772</v>
      </c>
      <c r="W1170" s="15" t="s">
        <v>37</v>
      </c>
      <c r="X1170" s="12" t="s">
        <v>1245</v>
      </c>
      <c r="Y1170" s="15" t="s">
        <v>37</v>
      </c>
      <c r="Z1170" s="12" t="s">
        <v>1246</v>
      </c>
      <c r="AA1170" s="12" t="s">
        <v>39</v>
      </c>
      <c r="AB1170" s="12" t="s">
        <v>83</v>
      </c>
    </row>
    <row r="1171" spans="1:28" x14ac:dyDescent="0.2">
      <c r="A1171" s="12" t="s">
        <v>35</v>
      </c>
      <c r="B1171" s="12" t="s">
        <v>3773</v>
      </c>
      <c r="C1171" s="13">
        <v>393.83851578118299</v>
      </c>
      <c r="D1171" s="13">
        <v>779.62190901292604</v>
      </c>
      <c r="E1171" s="13">
        <v>152.86820824727499</v>
      </c>
      <c r="F1171" s="13">
        <v>144.45692523233399</v>
      </c>
      <c r="G1171" s="89"/>
      <c r="H1171" s="89" t="s">
        <v>12351</v>
      </c>
      <c r="I1171" s="89"/>
      <c r="J1171" s="13">
        <v>-1.4679291118734601</v>
      </c>
      <c r="K1171" s="14">
        <v>1.07946731906556E-4</v>
      </c>
      <c r="L1171" s="12">
        <v>1600</v>
      </c>
      <c r="M1171" s="12" t="s">
        <v>3774</v>
      </c>
      <c r="N1171" s="13" t="s">
        <v>12094</v>
      </c>
      <c r="O1171" s="12" t="s">
        <v>79</v>
      </c>
      <c r="P1171" s="12" t="s">
        <v>55</v>
      </c>
      <c r="Q1171" s="14">
        <v>2.6923299999999999E-153</v>
      </c>
      <c r="R1171" s="12" t="s">
        <v>3776</v>
      </c>
      <c r="S1171" s="12">
        <v>77.58</v>
      </c>
      <c r="T1171" s="12">
        <v>2.0000000000000001E-153</v>
      </c>
      <c r="U1171" s="12" t="s">
        <v>3777</v>
      </c>
      <c r="V1171" s="12" t="s">
        <v>3778</v>
      </c>
      <c r="W1171" s="12" t="s">
        <v>3779</v>
      </c>
      <c r="X1171" s="15" t="s">
        <v>89</v>
      </c>
      <c r="Y1171" s="15" t="s">
        <v>37</v>
      </c>
      <c r="Z1171" s="12" t="s">
        <v>38</v>
      </c>
      <c r="AA1171" s="12" t="s">
        <v>39</v>
      </c>
      <c r="AB1171" s="12" t="s">
        <v>83</v>
      </c>
    </row>
    <row r="1172" spans="1:28" x14ac:dyDescent="0.2">
      <c r="A1172" s="12" t="s">
        <v>35</v>
      </c>
      <c r="B1172" s="12" t="s">
        <v>3780</v>
      </c>
      <c r="C1172" s="13">
        <v>49.661735560871001</v>
      </c>
      <c r="D1172" s="13">
        <v>56.7145563127713</v>
      </c>
      <c r="E1172" s="13">
        <v>132.64462821668701</v>
      </c>
      <c r="F1172" s="13">
        <v>294.11301771380897</v>
      </c>
      <c r="G1172" s="89"/>
      <c r="H1172" s="89" t="s">
        <v>12351</v>
      </c>
      <c r="I1172" s="89"/>
      <c r="J1172" s="13">
        <v>1.4460886196373499</v>
      </c>
      <c r="K1172" s="14">
        <v>1.07946731906556E-4</v>
      </c>
      <c r="L1172" s="12">
        <v>1600</v>
      </c>
      <c r="M1172" s="12" t="s">
        <v>606</v>
      </c>
      <c r="N1172" s="13" t="s">
        <v>11930</v>
      </c>
      <c r="O1172" s="12" t="s">
        <v>54</v>
      </c>
      <c r="P1172" s="12" t="s">
        <v>55</v>
      </c>
      <c r="Q1172" s="14">
        <v>3.1077400000000002E-133</v>
      </c>
      <c r="R1172" s="12" t="s">
        <v>104</v>
      </c>
      <c r="S1172" s="12">
        <v>53.03</v>
      </c>
      <c r="T1172" s="12">
        <v>9.9999999999999994E-12</v>
      </c>
      <c r="U1172" s="12" t="s">
        <v>105</v>
      </c>
      <c r="V1172" s="12" t="s">
        <v>106</v>
      </c>
      <c r="W1172" s="15" t="s">
        <v>37</v>
      </c>
      <c r="X1172" s="12" t="s">
        <v>107</v>
      </c>
      <c r="Y1172" s="12" t="s">
        <v>108</v>
      </c>
      <c r="Z1172" s="12" t="s">
        <v>109</v>
      </c>
      <c r="AA1172" s="12" t="s">
        <v>39</v>
      </c>
      <c r="AB1172" s="12" t="s">
        <v>110</v>
      </c>
    </row>
    <row r="1173" spans="1:28" x14ac:dyDescent="0.2">
      <c r="A1173" s="12" t="s">
        <v>35</v>
      </c>
      <c r="B1173" s="12" t="s">
        <v>3781</v>
      </c>
      <c r="C1173" s="13">
        <v>478.79081471762203</v>
      </c>
      <c r="D1173" s="13">
        <v>901.05656325679104</v>
      </c>
      <c r="E1173" s="13">
        <v>321.40429521029699</v>
      </c>
      <c r="F1173" s="13">
        <v>198.44274410792801</v>
      </c>
      <c r="G1173" s="89"/>
      <c r="H1173" s="89" t="s">
        <v>12351</v>
      </c>
      <c r="I1173" s="89"/>
      <c r="J1173" s="13">
        <v>-1.4584874251231199</v>
      </c>
      <c r="K1173" s="14">
        <v>1.09216615059358E-4</v>
      </c>
      <c r="L1173" s="12">
        <v>1600</v>
      </c>
      <c r="M1173" s="12" t="s">
        <v>3782</v>
      </c>
      <c r="N1173" s="13" t="s">
        <v>12095</v>
      </c>
      <c r="O1173" s="12" t="s">
        <v>79</v>
      </c>
      <c r="P1173" s="12" t="s">
        <v>55</v>
      </c>
      <c r="Q1173" s="14">
        <v>0</v>
      </c>
      <c r="R1173" s="12" t="s">
        <v>3784</v>
      </c>
      <c r="S1173" s="12">
        <v>64.03</v>
      </c>
      <c r="T1173" s="12">
        <v>5.9999999999999997E-172</v>
      </c>
      <c r="U1173" s="12" t="s">
        <v>3785</v>
      </c>
      <c r="V1173" s="12" t="s">
        <v>3786</v>
      </c>
      <c r="W1173" s="15" t="s">
        <v>37</v>
      </c>
      <c r="X1173" s="15" t="s">
        <v>89</v>
      </c>
      <c r="Y1173" s="15" t="s">
        <v>37</v>
      </c>
      <c r="Z1173" s="12" t="s">
        <v>38</v>
      </c>
      <c r="AA1173" s="12" t="s">
        <v>39</v>
      </c>
      <c r="AB1173" s="12" t="s">
        <v>83</v>
      </c>
    </row>
    <row r="1174" spans="1:28" x14ac:dyDescent="0.2">
      <c r="A1174" s="12" t="s">
        <v>35</v>
      </c>
      <c r="B1174" s="12" t="s">
        <v>3787</v>
      </c>
      <c r="C1174" s="13">
        <v>13.328476685023199</v>
      </c>
      <c r="D1174" s="13">
        <v>1.4182136055734</v>
      </c>
      <c r="E1174" s="13">
        <v>45.788949478880603</v>
      </c>
      <c r="F1174" s="13">
        <v>48.424248799323699</v>
      </c>
      <c r="G1174" s="89"/>
      <c r="H1174" s="89" t="s">
        <v>12351</v>
      </c>
      <c r="I1174" s="89"/>
      <c r="J1174" s="13">
        <v>1.5337801229717001</v>
      </c>
      <c r="K1174" s="14">
        <v>1.09235884162804E-4</v>
      </c>
      <c r="L1174" s="12">
        <v>1600</v>
      </c>
      <c r="M1174" s="12" t="s">
        <v>1229</v>
      </c>
      <c r="N1174" s="13" t="s">
        <v>1230</v>
      </c>
      <c r="O1174" s="12" t="s">
        <v>226</v>
      </c>
      <c r="P1174" s="12" t="s">
        <v>170</v>
      </c>
      <c r="Q1174" s="14">
        <v>6.2764999999999997E-116</v>
      </c>
      <c r="R1174" s="12" t="s">
        <v>1231</v>
      </c>
      <c r="S1174" s="12">
        <v>33</v>
      </c>
      <c r="T1174" s="12">
        <v>3.0000000000000001E-59</v>
      </c>
      <c r="U1174" s="12" t="s">
        <v>1232</v>
      </c>
      <c r="V1174" s="12" t="s">
        <v>1233</v>
      </c>
      <c r="W1174" s="12" t="s">
        <v>1234</v>
      </c>
      <c r="X1174" s="12" t="s">
        <v>1235</v>
      </c>
      <c r="Y1174" s="12" t="s">
        <v>1236</v>
      </c>
      <c r="Z1174" s="12" t="s">
        <v>1237</v>
      </c>
      <c r="AA1174" s="12" t="s">
        <v>39</v>
      </c>
      <c r="AB1174" s="12" t="s">
        <v>1238</v>
      </c>
    </row>
    <row r="1175" spans="1:28" x14ac:dyDescent="0.2">
      <c r="A1175" s="12" t="s">
        <v>35</v>
      </c>
      <c r="B1175" s="12" t="s">
        <v>3788</v>
      </c>
      <c r="C1175" s="13">
        <v>1014.0207544718</v>
      </c>
      <c r="D1175" s="13">
        <v>479.48389272935498</v>
      </c>
      <c r="E1175" s="13">
        <v>427.02658533575499</v>
      </c>
      <c r="F1175" s="13">
        <v>236.99213238690001</v>
      </c>
      <c r="G1175" s="89"/>
      <c r="H1175" s="89" t="s">
        <v>12351</v>
      </c>
      <c r="I1175" s="89"/>
      <c r="J1175" s="13">
        <v>-2.1179099587098902</v>
      </c>
      <c r="K1175" s="14">
        <v>1.10431989200946E-4</v>
      </c>
      <c r="L1175" s="12">
        <v>1600</v>
      </c>
      <c r="M1175" s="12" t="s">
        <v>3789</v>
      </c>
      <c r="N1175" s="13" t="s">
        <v>3790</v>
      </c>
      <c r="O1175" s="12" t="s">
        <v>114</v>
      </c>
      <c r="P1175" s="12" t="s">
        <v>55</v>
      </c>
      <c r="Q1175" s="14">
        <v>2.5523300000000001E-173</v>
      </c>
      <c r="R1175" s="12" t="s">
        <v>3791</v>
      </c>
      <c r="S1175" s="12">
        <v>53.28</v>
      </c>
      <c r="T1175" s="12">
        <v>1.9999999999999999E-126</v>
      </c>
      <c r="U1175" s="12" t="s">
        <v>3792</v>
      </c>
      <c r="V1175" s="12" t="s">
        <v>3793</v>
      </c>
      <c r="W1175" s="12" t="s">
        <v>3794</v>
      </c>
      <c r="X1175" s="12" t="s">
        <v>3795</v>
      </c>
      <c r="Y1175" s="12" t="s">
        <v>3796</v>
      </c>
      <c r="Z1175" s="12" t="s">
        <v>3797</v>
      </c>
      <c r="AA1175" s="12" t="s">
        <v>3798</v>
      </c>
      <c r="AB1175" s="12" t="s">
        <v>3799</v>
      </c>
    </row>
    <row r="1176" spans="1:28" x14ac:dyDescent="0.2">
      <c r="A1176" s="12" t="s">
        <v>35</v>
      </c>
      <c r="B1176" s="12" t="s">
        <v>3800</v>
      </c>
      <c r="C1176" s="13">
        <v>180.475497120238</v>
      </c>
      <c r="D1176" s="13">
        <v>81.383191992960107</v>
      </c>
      <c r="E1176" s="13">
        <v>72.723421689070506</v>
      </c>
      <c r="F1176" s="13">
        <v>40.080821010864703</v>
      </c>
      <c r="G1176" s="89"/>
      <c r="H1176" s="89" t="s">
        <v>12351</v>
      </c>
      <c r="I1176" s="89"/>
      <c r="J1176" s="13">
        <v>1.56597058635971</v>
      </c>
      <c r="K1176" s="14">
        <v>1.21930199118222E-4</v>
      </c>
      <c r="L1176" s="12">
        <v>1600</v>
      </c>
      <c r="M1176" s="12" t="s">
        <v>3801</v>
      </c>
      <c r="N1176" s="13" t="s">
        <v>12096</v>
      </c>
      <c r="O1176" s="12" t="s">
        <v>54</v>
      </c>
      <c r="P1176" s="12" t="s">
        <v>55</v>
      </c>
      <c r="Q1176" s="14">
        <v>0</v>
      </c>
      <c r="R1176" s="12" t="s">
        <v>3203</v>
      </c>
      <c r="S1176" s="12">
        <v>56.86</v>
      </c>
      <c r="T1176" s="12">
        <v>2E-171</v>
      </c>
      <c r="U1176" s="12" t="s">
        <v>3204</v>
      </c>
      <c r="V1176" s="12" t="s">
        <v>3205</v>
      </c>
      <c r="W1176" s="15" t="s">
        <v>37</v>
      </c>
      <c r="X1176" s="12" t="s">
        <v>1449</v>
      </c>
      <c r="Y1176" s="12" t="s">
        <v>108</v>
      </c>
      <c r="Z1176" s="12" t="s">
        <v>1246</v>
      </c>
      <c r="AA1176" s="12" t="s">
        <v>39</v>
      </c>
      <c r="AB1176" s="12" t="s">
        <v>40</v>
      </c>
    </row>
    <row r="1177" spans="1:28" x14ac:dyDescent="0.2">
      <c r="A1177" s="12" t="s">
        <v>35</v>
      </c>
      <c r="B1177" s="12" t="s">
        <v>3802</v>
      </c>
      <c r="C1177" s="13">
        <v>23.8069675320315</v>
      </c>
      <c r="D1177" s="13">
        <v>37.1015344924785</v>
      </c>
      <c r="E1177" s="13">
        <v>127.442969983243</v>
      </c>
      <c r="F1177" s="13">
        <v>66.751046477894505</v>
      </c>
      <c r="G1177" s="89"/>
      <c r="H1177" s="89" t="s">
        <v>12351</v>
      </c>
      <c r="I1177" s="89"/>
      <c r="J1177" s="13">
        <v>-1.6140338359762201</v>
      </c>
      <c r="K1177" s="14">
        <v>1.22859218526849E-4</v>
      </c>
      <c r="L1177" s="12">
        <v>1600</v>
      </c>
      <c r="M1177" s="12" t="s">
        <v>3803</v>
      </c>
      <c r="N1177" s="13" t="s">
        <v>11998</v>
      </c>
      <c r="O1177" s="12" t="s">
        <v>561</v>
      </c>
      <c r="P1177" s="12" t="s">
        <v>562</v>
      </c>
      <c r="Q1177" s="14">
        <v>3.1360400000000001E-123</v>
      </c>
      <c r="R1177" s="12" t="s">
        <v>1948</v>
      </c>
      <c r="S1177" s="12">
        <v>48.61</v>
      </c>
      <c r="T1177" s="12">
        <v>3.0000000000000002E-85</v>
      </c>
      <c r="U1177" s="12" t="s">
        <v>1949</v>
      </c>
      <c r="V1177" s="12" t="s">
        <v>1950</v>
      </c>
      <c r="W1177" s="12" t="s">
        <v>1951</v>
      </c>
      <c r="X1177" s="12" t="s">
        <v>1952</v>
      </c>
      <c r="Y1177" s="12" t="s">
        <v>1953</v>
      </c>
      <c r="Z1177" s="12" t="s">
        <v>1246</v>
      </c>
      <c r="AA1177" s="12" t="s">
        <v>1954</v>
      </c>
      <c r="AB1177" s="12" t="s">
        <v>1955</v>
      </c>
    </row>
    <row r="1178" spans="1:28" x14ac:dyDescent="0.2">
      <c r="A1178" s="12" t="s">
        <v>35</v>
      </c>
      <c r="B1178" s="12" t="s">
        <v>3804</v>
      </c>
      <c r="C1178" s="13">
        <v>25.814363909636601</v>
      </c>
      <c r="D1178" s="13">
        <v>22.3294821802785</v>
      </c>
      <c r="E1178" s="13">
        <v>66.587414471264196</v>
      </c>
      <c r="F1178" s="13">
        <v>47.628469080092501</v>
      </c>
      <c r="G1178" s="89"/>
      <c r="H1178" s="89" t="s">
        <v>12351</v>
      </c>
      <c r="I1178" s="89"/>
      <c r="J1178" s="13">
        <v>-3.55450981390474</v>
      </c>
      <c r="K1178" s="14">
        <v>1.2361547811138801E-4</v>
      </c>
      <c r="L1178" s="12">
        <v>1600</v>
      </c>
      <c r="M1178" s="15" t="s">
        <v>37</v>
      </c>
      <c r="N1178" s="16" t="s">
        <v>37</v>
      </c>
      <c r="O1178" s="15" t="s">
        <v>37</v>
      </c>
      <c r="P1178" s="15"/>
      <c r="Q1178" s="17" t="s">
        <v>37</v>
      </c>
      <c r="R1178" s="15" t="s">
        <v>37</v>
      </c>
      <c r="S1178" s="15" t="s">
        <v>37</v>
      </c>
      <c r="T1178" s="15" t="s">
        <v>37</v>
      </c>
      <c r="U1178" s="15" t="s">
        <v>37</v>
      </c>
      <c r="V1178" s="15" t="s">
        <v>37</v>
      </c>
      <c r="W1178" s="15" t="s">
        <v>37</v>
      </c>
      <c r="X1178" s="15" t="s">
        <v>37</v>
      </c>
      <c r="Y1178" s="15" t="s">
        <v>37</v>
      </c>
      <c r="Z1178" s="12" t="s">
        <v>38</v>
      </c>
      <c r="AA1178" s="12" t="s">
        <v>39</v>
      </c>
      <c r="AB1178" s="12" t="s">
        <v>40</v>
      </c>
    </row>
    <row r="1179" spans="1:28" x14ac:dyDescent="0.2">
      <c r="A1179" s="8" t="s">
        <v>35</v>
      </c>
      <c r="B1179" s="8" t="s">
        <v>3814</v>
      </c>
      <c r="C1179" s="21">
        <v>14.0650824427993</v>
      </c>
      <c r="D1179" s="21">
        <v>23.6132183916481</v>
      </c>
      <c r="E1179" s="21">
        <v>33.586667957229899</v>
      </c>
      <c r="F1179" s="21">
        <v>68.434453618099298</v>
      </c>
      <c r="G1179" s="81"/>
      <c r="H1179" s="81" t="s">
        <v>12351</v>
      </c>
      <c r="I1179" s="81"/>
      <c r="J1179" s="21">
        <v>-1.7360609769956501</v>
      </c>
      <c r="K1179" s="22">
        <v>1.2512540749723701E-4</v>
      </c>
      <c r="L1179" s="8">
        <v>1549</v>
      </c>
      <c r="M1179" s="8" t="s">
        <v>3815</v>
      </c>
      <c r="N1179" s="8" t="s">
        <v>12097</v>
      </c>
      <c r="O1179" s="8" t="s">
        <v>3816</v>
      </c>
      <c r="P1179" s="8" t="s">
        <v>1013</v>
      </c>
      <c r="Q1179" s="8">
        <v>9.3303699999999996E-135</v>
      </c>
      <c r="R1179" s="8" t="s">
        <v>3817</v>
      </c>
      <c r="S1179" s="8">
        <v>42.56</v>
      </c>
      <c r="T1179" s="8">
        <v>5.9999999999999999E-108</v>
      </c>
      <c r="U1179" s="8" t="s">
        <v>3818</v>
      </c>
      <c r="V1179" s="8" t="s">
        <v>3819</v>
      </c>
      <c r="W1179" s="8" t="s">
        <v>3820</v>
      </c>
      <c r="X1179" s="8" t="s">
        <v>3821</v>
      </c>
      <c r="Y1179" s="8" t="s">
        <v>37</v>
      </c>
      <c r="Z1179" s="8" t="s">
        <v>962</v>
      </c>
      <c r="AA1179" s="8" t="s">
        <v>39</v>
      </c>
      <c r="AB1179" s="8" t="s">
        <v>232</v>
      </c>
    </row>
    <row r="1180" spans="1:28" x14ac:dyDescent="0.2">
      <c r="A1180" s="12" t="s">
        <v>35</v>
      </c>
      <c r="B1180" s="12" t="s">
        <v>3822</v>
      </c>
      <c r="C1180" s="13">
        <v>11.8064177792647</v>
      </c>
      <c r="D1180" s="13">
        <v>17.492669839871201</v>
      </c>
      <c r="E1180" s="13">
        <v>30.081972561447699</v>
      </c>
      <c r="F1180" s="13">
        <v>44.6722592927877</v>
      </c>
      <c r="G1180" s="89"/>
      <c r="H1180" s="89" t="s">
        <v>12351</v>
      </c>
      <c r="I1180" s="89"/>
      <c r="J1180" s="13">
        <v>-1.77534266842499</v>
      </c>
      <c r="K1180" s="14">
        <v>1.2613794595926799E-4</v>
      </c>
      <c r="L1180" s="12">
        <v>1538</v>
      </c>
      <c r="M1180" s="15" t="s">
        <v>37</v>
      </c>
      <c r="N1180" s="16" t="s">
        <v>37</v>
      </c>
      <c r="O1180" s="15" t="s">
        <v>37</v>
      </c>
      <c r="P1180" s="15"/>
      <c r="Q1180" s="17" t="s">
        <v>37</v>
      </c>
      <c r="R1180" s="15" t="s">
        <v>37</v>
      </c>
      <c r="S1180" s="15" t="s">
        <v>37</v>
      </c>
      <c r="T1180" s="15" t="s">
        <v>37</v>
      </c>
      <c r="U1180" s="15" t="s">
        <v>37</v>
      </c>
      <c r="V1180" s="15" t="s">
        <v>37</v>
      </c>
      <c r="W1180" s="15" t="s">
        <v>37</v>
      </c>
      <c r="X1180" s="15" t="s">
        <v>37</v>
      </c>
      <c r="Y1180" s="15" t="s">
        <v>37</v>
      </c>
      <c r="Z1180" s="12" t="s">
        <v>38</v>
      </c>
      <c r="AA1180" s="12" t="s">
        <v>39</v>
      </c>
      <c r="AB1180" s="12" t="s">
        <v>40</v>
      </c>
    </row>
    <row r="1181" spans="1:28" x14ac:dyDescent="0.2">
      <c r="A1181" s="12" t="s">
        <v>35</v>
      </c>
      <c r="B1181" s="12" t="s">
        <v>3823</v>
      </c>
      <c r="C1181" s="13">
        <v>312.542015758074</v>
      </c>
      <c r="D1181" s="13">
        <v>241.248712737636</v>
      </c>
      <c r="E1181" s="13">
        <v>87.196826995202898</v>
      </c>
      <c r="F1181" s="13">
        <v>78.891152269302694</v>
      </c>
      <c r="G1181" s="89"/>
      <c r="H1181" s="89" t="s">
        <v>12351</v>
      </c>
      <c r="I1181" s="89"/>
      <c r="J1181" s="13">
        <v>1.68591989361709</v>
      </c>
      <c r="K1181" s="14">
        <v>1.2884560619876899E-4</v>
      </c>
      <c r="L1181" s="12">
        <v>1534</v>
      </c>
      <c r="M1181" s="12" t="s">
        <v>3824</v>
      </c>
      <c r="N1181" s="13" t="s">
        <v>12098</v>
      </c>
      <c r="O1181" s="12" t="s">
        <v>79</v>
      </c>
      <c r="P1181" s="12" t="s">
        <v>55</v>
      </c>
      <c r="Q1181" s="14">
        <v>0</v>
      </c>
      <c r="R1181" s="12" t="s">
        <v>3065</v>
      </c>
      <c r="S1181" s="12">
        <v>25.61</v>
      </c>
      <c r="T1181" s="12">
        <v>1.9999999999999999E-6</v>
      </c>
      <c r="U1181" s="12" t="s">
        <v>3066</v>
      </c>
      <c r="V1181" s="12" t="s">
        <v>3067</v>
      </c>
      <c r="W1181" s="15" t="s">
        <v>37</v>
      </c>
      <c r="X1181" s="12" t="s">
        <v>3068</v>
      </c>
      <c r="Y1181" s="12" t="s">
        <v>3069</v>
      </c>
      <c r="Z1181" s="12" t="s">
        <v>3070</v>
      </c>
      <c r="AA1181" s="12" t="s">
        <v>39</v>
      </c>
      <c r="AB1181" s="12" t="s">
        <v>3071</v>
      </c>
    </row>
    <row r="1182" spans="1:28" x14ac:dyDescent="0.2">
      <c r="A1182" s="12" t="s">
        <v>35</v>
      </c>
      <c r="B1182" s="12" t="s">
        <v>3837</v>
      </c>
      <c r="C1182" s="13">
        <v>12.9499706513192</v>
      </c>
      <c r="D1182" s="13">
        <v>6.1774920805637104</v>
      </c>
      <c r="E1182" s="13">
        <v>29.497478761207301</v>
      </c>
      <c r="F1182" s="13">
        <v>35.185817645101601</v>
      </c>
      <c r="G1182" s="89"/>
      <c r="H1182" s="89" t="s">
        <v>12351</v>
      </c>
      <c r="I1182" s="89"/>
      <c r="J1182" s="13">
        <v>1.70471575861681</v>
      </c>
      <c r="K1182" s="14">
        <v>1.3566638939853899E-4</v>
      </c>
      <c r="L1182" s="12">
        <v>1521</v>
      </c>
      <c r="M1182" s="12" t="s">
        <v>3513</v>
      </c>
      <c r="N1182" s="13" t="s">
        <v>12099</v>
      </c>
      <c r="O1182" s="12" t="s">
        <v>54</v>
      </c>
      <c r="P1182" s="12" t="s">
        <v>55</v>
      </c>
      <c r="Q1182" s="14">
        <v>2.5279500000000001E-11</v>
      </c>
      <c r="R1182" s="12" t="s">
        <v>3838</v>
      </c>
      <c r="S1182" s="12">
        <v>37.19</v>
      </c>
      <c r="T1182" s="12">
        <v>3E-11</v>
      </c>
      <c r="U1182" s="12" t="s">
        <v>3839</v>
      </c>
      <c r="V1182" s="12" t="s">
        <v>3840</v>
      </c>
      <c r="W1182" s="15" t="s">
        <v>37</v>
      </c>
      <c r="X1182" s="12" t="s">
        <v>297</v>
      </c>
      <c r="Y1182" s="15" t="s">
        <v>37</v>
      </c>
      <c r="Z1182" s="12" t="s">
        <v>61</v>
      </c>
      <c r="AA1182" s="12" t="s">
        <v>39</v>
      </c>
      <c r="AB1182" s="12" t="s">
        <v>3841</v>
      </c>
    </row>
    <row r="1183" spans="1:28" x14ac:dyDescent="0.2">
      <c r="A1183" s="8" t="s">
        <v>35</v>
      </c>
      <c r="B1183" s="8" t="s">
        <v>3842</v>
      </c>
      <c r="C1183" s="21">
        <v>14.4413220524757</v>
      </c>
      <c r="D1183" s="21">
        <v>21.8340639987081</v>
      </c>
      <c r="E1183" s="21">
        <v>37.953827618549703</v>
      </c>
      <c r="F1183" s="21">
        <v>66.734403140071805</v>
      </c>
      <c r="G1183" s="81"/>
      <c r="H1183" s="81" t="s">
        <v>12351</v>
      </c>
      <c r="I1183" s="81"/>
      <c r="J1183" s="21">
        <v>1.4670471339604501</v>
      </c>
      <c r="K1183" s="22">
        <v>1.4090824116724801E-4</v>
      </c>
      <c r="L1183" s="8">
        <v>1514</v>
      </c>
      <c r="M1183" s="8" t="s">
        <v>3843</v>
      </c>
      <c r="N1183" s="8" t="s">
        <v>12100</v>
      </c>
      <c r="O1183" s="8" t="s">
        <v>3844</v>
      </c>
      <c r="P1183" s="8" t="s">
        <v>103</v>
      </c>
      <c r="Q1183" s="8">
        <v>1.27118E-18</v>
      </c>
      <c r="R1183" s="8" t="s">
        <v>3845</v>
      </c>
      <c r="S1183" s="8">
        <v>52.08</v>
      </c>
      <c r="T1183" s="8">
        <v>9.9999999999999992E-66</v>
      </c>
      <c r="U1183" s="8" t="s">
        <v>3846</v>
      </c>
      <c r="V1183" s="8" t="s">
        <v>3847</v>
      </c>
      <c r="W1183" s="8" t="s">
        <v>37</v>
      </c>
      <c r="X1183" s="8" t="s">
        <v>89</v>
      </c>
      <c r="Y1183" s="8" t="s">
        <v>37</v>
      </c>
      <c r="Z1183" s="8" t="s">
        <v>38</v>
      </c>
      <c r="AA1183" s="8" t="s">
        <v>39</v>
      </c>
      <c r="AB1183" s="8" t="s">
        <v>153</v>
      </c>
    </row>
    <row r="1184" spans="1:28" x14ac:dyDescent="0.2">
      <c r="A1184" s="12" t="s">
        <v>35</v>
      </c>
      <c r="B1184" s="12" t="s">
        <v>3848</v>
      </c>
      <c r="C1184" s="13">
        <v>16.038259615269499</v>
      </c>
      <c r="D1184" s="13">
        <v>19.480407702138098</v>
      </c>
      <c r="E1184" s="13">
        <v>50.631070461683301</v>
      </c>
      <c r="F1184" s="13">
        <v>37.095290928983303</v>
      </c>
      <c r="G1184" s="89"/>
      <c r="H1184" s="89" t="s">
        <v>12351</v>
      </c>
      <c r="I1184" s="89"/>
      <c r="J1184" s="13">
        <v>-2.3559762840915099</v>
      </c>
      <c r="K1184" s="14">
        <v>1.41781354374729E-4</v>
      </c>
      <c r="L1184" s="12">
        <v>1500</v>
      </c>
      <c r="M1184" s="12" t="s">
        <v>3849</v>
      </c>
      <c r="N1184" s="13" t="s">
        <v>3850</v>
      </c>
      <c r="O1184" s="12" t="s">
        <v>79</v>
      </c>
      <c r="P1184" s="12" t="s">
        <v>55</v>
      </c>
      <c r="Q1184" s="14">
        <v>0</v>
      </c>
      <c r="R1184" s="12" t="s">
        <v>1649</v>
      </c>
      <c r="S1184" s="12">
        <v>27.5</v>
      </c>
      <c r="T1184" s="12">
        <v>6.9999999999999999E-36</v>
      </c>
      <c r="U1184" s="12" t="s">
        <v>1650</v>
      </c>
      <c r="V1184" s="12" t="s">
        <v>1651</v>
      </c>
      <c r="W1184" s="15" t="s">
        <v>37</v>
      </c>
      <c r="X1184" s="15" t="s">
        <v>89</v>
      </c>
      <c r="Y1184" s="15" t="s">
        <v>37</v>
      </c>
      <c r="Z1184" s="12" t="s">
        <v>38</v>
      </c>
      <c r="AA1184" s="12" t="s">
        <v>39</v>
      </c>
      <c r="AB1184" s="12" t="s">
        <v>1652</v>
      </c>
    </row>
    <row r="1185" spans="1:28" x14ac:dyDescent="0.2">
      <c r="A1185" s="12" t="s">
        <v>35</v>
      </c>
      <c r="B1185" s="12" t="s">
        <v>3860</v>
      </c>
      <c r="C1185" s="13">
        <v>6.7814301501858001</v>
      </c>
      <c r="D1185" s="13">
        <v>12.967649114398901</v>
      </c>
      <c r="E1185" s="13">
        <v>32.498204360430798</v>
      </c>
      <c r="F1185" s="13">
        <v>21.814614023013199</v>
      </c>
      <c r="G1185" s="89"/>
      <c r="H1185" s="89" t="s">
        <v>12351</v>
      </c>
      <c r="I1185" s="89"/>
      <c r="J1185" s="13">
        <v>1.5821392723230701</v>
      </c>
      <c r="K1185" s="14">
        <v>1.4276736300509099E-4</v>
      </c>
      <c r="L1185" s="12">
        <v>1500</v>
      </c>
      <c r="M1185" s="12" t="s">
        <v>3861</v>
      </c>
      <c r="N1185" s="13" t="s">
        <v>574</v>
      </c>
      <c r="O1185" s="12" t="s">
        <v>79</v>
      </c>
      <c r="P1185" s="12" t="s">
        <v>55</v>
      </c>
      <c r="Q1185" s="14">
        <v>4.20665E-144</v>
      </c>
      <c r="R1185" s="12" t="s">
        <v>3024</v>
      </c>
      <c r="S1185" s="12">
        <v>23.6</v>
      </c>
      <c r="T1185" s="12">
        <v>9.0000000000000002E-25</v>
      </c>
      <c r="U1185" s="12" t="s">
        <v>3025</v>
      </c>
      <c r="V1185" s="12" t="s">
        <v>3026</v>
      </c>
      <c r="W1185" s="15" t="s">
        <v>37</v>
      </c>
      <c r="X1185" s="12" t="s">
        <v>3027</v>
      </c>
      <c r="Y1185" s="15" t="s">
        <v>37</v>
      </c>
      <c r="Z1185" s="12" t="s">
        <v>3028</v>
      </c>
      <c r="AA1185" s="12" t="s">
        <v>39</v>
      </c>
      <c r="AB1185" s="12" t="s">
        <v>110</v>
      </c>
    </row>
    <row r="1186" spans="1:28" x14ac:dyDescent="0.2">
      <c r="A1186" s="12" t="s">
        <v>35</v>
      </c>
      <c r="B1186" s="12" t="s">
        <v>3862</v>
      </c>
      <c r="C1186" s="13">
        <v>439.28174929975103</v>
      </c>
      <c r="D1186" s="13">
        <v>383.481219150009</v>
      </c>
      <c r="E1186" s="13">
        <v>75.909539686370294</v>
      </c>
      <c r="F1186" s="13">
        <v>76.523481388166104</v>
      </c>
      <c r="G1186" s="89"/>
      <c r="H1186" s="89" t="s">
        <v>12351</v>
      </c>
      <c r="I1186" s="89"/>
      <c r="J1186" s="13">
        <v>1.4719899833722401</v>
      </c>
      <c r="K1186" s="14">
        <v>1.43934026645157E-4</v>
      </c>
      <c r="L1186" s="12">
        <v>1500</v>
      </c>
      <c r="M1186" s="12" t="s">
        <v>3863</v>
      </c>
      <c r="N1186" s="13" t="s">
        <v>12101</v>
      </c>
      <c r="O1186" s="12" t="s">
        <v>79</v>
      </c>
      <c r="P1186" s="12" t="s">
        <v>55</v>
      </c>
      <c r="Q1186" s="14">
        <v>7.7473100000000006E-123</v>
      </c>
      <c r="R1186" s="12" t="s">
        <v>2032</v>
      </c>
      <c r="S1186" s="12">
        <v>40.79</v>
      </c>
      <c r="T1186" s="12">
        <v>8.0000000000000003E-84</v>
      </c>
      <c r="U1186" s="12" t="s">
        <v>2033</v>
      </c>
      <c r="V1186" s="12" t="s">
        <v>2034</v>
      </c>
      <c r="W1186" s="15" t="s">
        <v>37</v>
      </c>
      <c r="X1186" s="15" t="s">
        <v>89</v>
      </c>
      <c r="Y1186" s="15" t="s">
        <v>37</v>
      </c>
      <c r="Z1186" s="12" t="s">
        <v>38</v>
      </c>
      <c r="AA1186" s="12" t="s">
        <v>39</v>
      </c>
      <c r="AB1186" s="12" t="s">
        <v>40</v>
      </c>
    </row>
    <row r="1187" spans="1:28" x14ac:dyDescent="0.2">
      <c r="A1187" s="12" t="s">
        <v>35</v>
      </c>
      <c r="B1187" s="12" t="s">
        <v>3865</v>
      </c>
      <c r="C1187" s="13">
        <v>883.83659770131203</v>
      </c>
      <c r="D1187" s="13">
        <v>802.48850300353297</v>
      </c>
      <c r="E1187" s="13">
        <v>378.51757958986201</v>
      </c>
      <c r="F1187" s="13">
        <v>263.42596559879598</v>
      </c>
      <c r="G1187" s="89"/>
      <c r="H1187" s="89" t="s">
        <v>12351</v>
      </c>
      <c r="I1187" s="89"/>
      <c r="J1187" s="13">
        <v>1.4975360087102401</v>
      </c>
      <c r="K1187" s="14">
        <v>1.4407469809797001E-4</v>
      </c>
      <c r="L1187" s="12">
        <v>1500</v>
      </c>
      <c r="M1187" s="12" t="s">
        <v>3866</v>
      </c>
      <c r="N1187" s="13" t="s">
        <v>12102</v>
      </c>
      <c r="O1187" s="12" t="s">
        <v>54</v>
      </c>
      <c r="P1187" s="12" t="s">
        <v>55</v>
      </c>
      <c r="Q1187" s="14">
        <v>6.2552699999999998E-112</v>
      </c>
      <c r="R1187" s="12" t="s">
        <v>3868</v>
      </c>
      <c r="S1187" s="12">
        <v>67.25</v>
      </c>
      <c r="T1187" s="12">
        <v>7.9999999999999997E-103</v>
      </c>
      <c r="U1187" s="12" t="s">
        <v>3869</v>
      </c>
      <c r="V1187" s="12" t="s">
        <v>3870</v>
      </c>
      <c r="W1187" s="15" t="s">
        <v>37</v>
      </c>
      <c r="X1187" s="12" t="s">
        <v>3871</v>
      </c>
      <c r="Y1187" s="15" t="s">
        <v>37</v>
      </c>
      <c r="Z1187" s="12" t="s">
        <v>38</v>
      </c>
      <c r="AA1187" s="12" t="s">
        <v>3872</v>
      </c>
      <c r="AB1187" s="12" t="s">
        <v>83</v>
      </c>
    </row>
    <row r="1188" spans="1:28" x14ac:dyDescent="0.2">
      <c r="A1188" s="12" t="s">
        <v>35</v>
      </c>
      <c r="B1188" s="12" t="s">
        <v>3873</v>
      </c>
      <c r="C1188" s="13">
        <v>37.473367338911203</v>
      </c>
      <c r="D1188" s="13">
        <v>23.7878605104607</v>
      </c>
      <c r="E1188" s="13">
        <v>68.246019351268998</v>
      </c>
      <c r="F1188" s="13">
        <v>69.171644615303805</v>
      </c>
      <c r="G1188" s="89"/>
      <c r="H1188" s="89" t="s">
        <v>12351</v>
      </c>
      <c r="I1188" s="89"/>
      <c r="J1188" s="13">
        <v>1.46146730239086</v>
      </c>
      <c r="K1188" s="14">
        <v>1.49497833653951E-4</v>
      </c>
      <c r="L1188" s="12">
        <v>1500</v>
      </c>
      <c r="M1188" s="15" t="s">
        <v>37</v>
      </c>
      <c r="N1188" s="16" t="s">
        <v>37</v>
      </c>
      <c r="O1188" s="15" t="s">
        <v>37</v>
      </c>
      <c r="P1188" s="15"/>
      <c r="Q1188" s="17" t="s">
        <v>37</v>
      </c>
      <c r="R1188" s="15" t="s">
        <v>37</v>
      </c>
      <c r="S1188" s="15" t="s">
        <v>37</v>
      </c>
      <c r="T1188" s="15" t="s">
        <v>37</v>
      </c>
      <c r="U1188" s="15" t="s">
        <v>37</v>
      </c>
      <c r="V1188" s="15" t="s">
        <v>37</v>
      </c>
      <c r="W1188" s="15" t="s">
        <v>37</v>
      </c>
      <c r="X1188" s="15" t="s">
        <v>37</v>
      </c>
      <c r="Y1188" s="15" t="s">
        <v>37</v>
      </c>
      <c r="Z1188" s="12" t="s">
        <v>38</v>
      </c>
      <c r="AA1188" s="12" t="s">
        <v>39</v>
      </c>
      <c r="AB1188" s="12" t="s">
        <v>40</v>
      </c>
    </row>
    <row r="1189" spans="1:28" x14ac:dyDescent="0.2">
      <c r="A1189" s="12" t="s">
        <v>35</v>
      </c>
      <c r="B1189" s="12" t="s">
        <v>3874</v>
      </c>
      <c r="C1189" s="13">
        <v>33.6802803089777</v>
      </c>
      <c r="D1189" s="13">
        <v>37.305735669753801</v>
      </c>
      <c r="E1189" s="13">
        <v>115.62144745747899</v>
      </c>
      <c r="F1189" s="13">
        <v>67.704844221121306</v>
      </c>
      <c r="G1189" s="89"/>
      <c r="H1189" s="89" t="s">
        <v>12351</v>
      </c>
      <c r="I1189" s="89"/>
      <c r="J1189" s="13">
        <v>-1.64096678834767</v>
      </c>
      <c r="K1189" s="14">
        <v>1.5199836495276899E-4</v>
      </c>
      <c r="L1189" s="12">
        <v>1500</v>
      </c>
      <c r="M1189" s="12" t="s">
        <v>1797</v>
      </c>
      <c r="N1189" s="13" t="s">
        <v>11988</v>
      </c>
      <c r="O1189" s="12" t="s">
        <v>54</v>
      </c>
      <c r="P1189" s="12" t="s">
        <v>55</v>
      </c>
      <c r="Q1189" s="14">
        <v>1.45592E-144</v>
      </c>
      <c r="R1189" s="12" t="s">
        <v>3875</v>
      </c>
      <c r="S1189" s="12">
        <v>34.24</v>
      </c>
      <c r="T1189" s="12">
        <v>9.9999999999999992E-66</v>
      </c>
      <c r="U1189" s="12" t="s">
        <v>3876</v>
      </c>
      <c r="V1189" s="12" t="s">
        <v>3877</v>
      </c>
      <c r="W1189" s="15" t="s">
        <v>37</v>
      </c>
      <c r="X1189" s="15" t="s">
        <v>89</v>
      </c>
      <c r="Y1189" s="15" t="s">
        <v>37</v>
      </c>
      <c r="Z1189" s="12" t="s">
        <v>38</v>
      </c>
      <c r="AA1189" s="12" t="s">
        <v>39</v>
      </c>
      <c r="AB1189" s="12" t="s">
        <v>40</v>
      </c>
    </row>
    <row r="1190" spans="1:28" x14ac:dyDescent="0.2">
      <c r="A1190" s="12" t="s">
        <v>35</v>
      </c>
      <c r="B1190" s="12" t="s">
        <v>3886</v>
      </c>
      <c r="C1190" s="13">
        <v>18.232089511837799</v>
      </c>
      <c r="D1190" s="13">
        <v>21.766002255718899</v>
      </c>
      <c r="E1190" s="13">
        <v>90.640113705269201</v>
      </c>
      <c r="F1190" s="13">
        <v>68.495189929371904</v>
      </c>
      <c r="G1190" s="89"/>
      <c r="H1190" s="89" t="s">
        <v>12351</v>
      </c>
      <c r="I1190" s="89"/>
      <c r="J1190" s="13">
        <v>-1.63144528733834</v>
      </c>
      <c r="K1190" s="14">
        <v>1.5199836495276899E-4</v>
      </c>
      <c r="L1190" s="12">
        <v>1500</v>
      </c>
      <c r="M1190" s="12" t="s">
        <v>3887</v>
      </c>
      <c r="N1190" s="13" t="s">
        <v>12103</v>
      </c>
      <c r="O1190" s="12" t="s">
        <v>54</v>
      </c>
      <c r="P1190" s="12" t="s">
        <v>55</v>
      </c>
      <c r="Q1190" s="14">
        <v>1.89E-33</v>
      </c>
      <c r="R1190" s="12" t="s">
        <v>3888</v>
      </c>
      <c r="S1190" s="12">
        <v>65.87</v>
      </c>
      <c r="T1190" s="12">
        <v>1E-61</v>
      </c>
      <c r="U1190" s="12" t="s">
        <v>3889</v>
      </c>
      <c r="V1190" s="12" t="s">
        <v>3890</v>
      </c>
      <c r="W1190" s="15" t="s">
        <v>37</v>
      </c>
      <c r="X1190" s="15" t="s">
        <v>89</v>
      </c>
      <c r="Y1190" s="15" t="s">
        <v>37</v>
      </c>
      <c r="Z1190" s="12" t="s">
        <v>38</v>
      </c>
      <c r="AA1190" s="12" t="s">
        <v>39</v>
      </c>
      <c r="AB1190" s="12" t="s">
        <v>3891</v>
      </c>
    </row>
    <row r="1191" spans="1:28" x14ac:dyDescent="0.2">
      <c r="A1191" s="12" t="s">
        <v>35</v>
      </c>
      <c r="B1191" s="12" t="s">
        <v>3892</v>
      </c>
      <c r="C1191" s="13">
        <v>5.1335395625500304</v>
      </c>
      <c r="D1191" s="13">
        <v>28.649844141168199</v>
      </c>
      <c r="E1191" s="13">
        <v>46.441982599374398</v>
      </c>
      <c r="F1191" s="13">
        <v>57.975307008056298</v>
      </c>
      <c r="G1191" s="89"/>
      <c r="H1191" s="89" t="s">
        <v>12351</v>
      </c>
      <c r="I1191" s="89"/>
      <c r="J1191" s="13">
        <v>-1.82039536106401</v>
      </c>
      <c r="K1191" s="14">
        <v>1.52219529477849E-4</v>
      </c>
      <c r="L1191" s="12">
        <v>1500</v>
      </c>
      <c r="M1191" s="12" t="s">
        <v>837</v>
      </c>
      <c r="N1191" s="13" t="s">
        <v>11820</v>
      </c>
      <c r="O1191" s="12" t="s">
        <v>54</v>
      </c>
      <c r="P1191" s="12" t="s">
        <v>55</v>
      </c>
      <c r="Q1191" s="14">
        <v>1.6903699999999999E-116</v>
      </c>
      <c r="R1191" s="12" t="s">
        <v>940</v>
      </c>
      <c r="S1191" s="12">
        <v>38.130000000000003</v>
      </c>
      <c r="T1191" s="12">
        <v>1.9999999999999998E-93</v>
      </c>
      <c r="U1191" s="12" t="s">
        <v>941</v>
      </c>
      <c r="V1191" s="12" t="s">
        <v>942</v>
      </c>
      <c r="W1191" s="15" t="s">
        <v>37</v>
      </c>
      <c r="X1191" s="12" t="s">
        <v>943</v>
      </c>
      <c r="Y1191" s="15" t="s">
        <v>37</v>
      </c>
      <c r="Z1191" s="12" t="s">
        <v>944</v>
      </c>
      <c r="AA1191" s="12" t="s">
        <v>39</v>
      </c>
      <c r="AB1191" s="12" t="s">
        <v>40</v>
      </c>
    </row>
    <row r="1192" spans="1:28" x14ac:dyDescent="0.2">
      <c r="A1192" s="12" t="s">
        <v>35</v>
      </c>
      <c r="B1192" s="12" t="s">
        <v>3893</v>
      </c>
      <c r="C1192" s="13">
        <v>269.59984404246097</v>
      </c>
      <c r="D1192" s="13">
        <v>291.71183282741799</v>
      </c>
      <c r="E1192" s="13">
        <v>79.8689467357149</v>
      </c>
      <c r="F1192" s="13">
        <v>145.239836852076</v>
      </c>
      <c r="G1192" s="89"/>
      <c r="H1192" s="89" t="s">
        <v>12351</v>
      </c>
      <c r="I1192" s="89"/>
      <c r="J1192" s="13">
        <v>-1.5095952355376001</v>
      </c>
      <c r="K1192" s="14">
        <v>1.52219529477849E-4</v>
      </c>
      <c r="L1192" s="12">
        <v>1500</v>
      </c>
      <c r="M1192" s="12" t="s">
        <v>3894</v>
      </c>
      <c r="N1192" s="13" t="s">
        <v>12104</v>
      </c>
      <c r="O1192" s="12" t="s">
        <v>54</v>
      </c>
      <c r="P1192" s="12" t="s">
        <v>55</v>
      </c>
      <c r="Q1192" s="14">
        <v>1.50801E-28</v>
      </c>
      <c r="R1192" s="12" t="s">
        <v>3896</v>
      </c>
      <c r="S1192" s="12">
        <v>37.270000000000003</v>
      </c>
      <c r="T1192" s="12">
        <v>3E-23</v>
      </c>
      <c r="U1192" s="12" t="s">
        <v>3897</v>
      </c>
      <c r="V1192" s="12" t="s">
        <v>3898</v>
      </c>
      <c r="W1192" s="15" t="s">
        <v>37</v>
      </c>
      <c r="X1192" s="15" t="s">
        <v>89</v>
      </c>
      <c r="Y1192" s="15" t="s">
        <v>37</v>
      </c>
      <c r="Z1192" s="12" t="s">
        <v>38</v>
      </c>
      <c r="AA1192" s="12" t="s">
        <v>39</v>
      </c>
      <c r="AB1192" s="12" t="s">
        <v>153</v>
      </c>
    </row>
    <row r="1193" spans="1:28" x14ac:dyDescent="0.2">
      <c r="A1193" s="12" t="s">
        <v>35</v>
      </c>
      <c r="B1193" s="12" t="s">
        <v>3899</v>
      </c>
      <c r="C1193" s="13">
        <v>17.8052461447447</v>
      </c>
      <c r="D1193" s="13">
        <v>11.327199298239499</v>
      </c>
      <c r="E1193" s="13">
        <v>28.791824151233101</v>
      </c>
      <c r="F1193" s="13">
        <v>52.528882818512699</v>
      </c>
      <c r="G1193" s="89"/>
      <c r="H1193" s="89" t="s">
        <v>12351</v>
      </c>
      <c r="I1193" s="89"/>
      <c r="J1193" s="13">
        <v>-1.74277231929862</v>
      </c>
      <c r="K1193" s="14">
        <v>1.52289235723604E-4</v>
      </c>
      <c r="L1193" s="12">
        <v>1500</v>
      </c>
      <c r="M1193" s="15" t="s">
        <v>37</v>
      </c>
      <c r="N1193" s="16" t="s">
        <v>37</v>
      </c>
      <c r="O1193" s="15" t="s">
        <v>37</v>
      </c>
      <c r="P1193" s="15"/>
      <c r="Q1193" s="17" t="s">
        <v>37</v>
      </c>
      <c r="R1193" s="15" t="s">
        <v>37</v>
      </c>
      <c r="S1193" s="15" t="s">
        <v>37</v>
      </c>
      <c r="T1193" s="15" t="s">
        <v>37</v>
      </c>
      <c r="U1193" s="15" t="s">
        <v>37</v>
      </c>
      <c r="V1193" s="15" t="s">
        <v>37</v>
      </c>
      <c r="W1193" s="15" t="s">
        <v>37</v>
      </c>
      <c r="X1193" s="15" t="s">
        <v>37</v>
      </c>
      <c r="Y1193" s="15" t="s">
        <v>37</v>
      </c>
      <c r="Z1193" s="12" t="s">
        <v>38</v>
      </c>
      <c r="AA1193" s="12" t="s">
        <v>39</v>
      </c>
      <c r="AB1193" s="12" t="s">
        <v>40</v>
      </c>
    </row>
    <row r="1194" spans="1:28" x14ac:dyDescent="0.2">
      <c r="A1194" s="12" t="s">
        <v>35</v>
      </c>
      <c r="B1194" s="12" t="s">
        <v>3900</v>
      </c>
      <c r="C1194" s="13">
        <v>990.35141465980905</v>
      </c>
      <c r="D1194" s="13">
        <v>649.03278018062997</v>
      </c>
      <c r="E1194" s="13">
        <v>669.53992158244</v>
      </c>
      <c r="F1194" s="13">
        <v>177.270202718825</v>
      </c>
      <c r="G1194" s="89"/>
      <c r="H1194" s="89" t="s">
        <v>12351</v>
      </c>
      <c r="I1194" s="89"/>
      <c r="J1194" s="13">
        <v>-1.9608623383961501</v>
      </c>
      <c r="K1194" s="14">
        <v>1.5254543295557999E-4</v>
      </c>
      <c r="L1194" s="12">
        <v>1500</v>
      </c>
      <c r="M1194" s="12" t="s">
        <v>3901</v>
      </c>
      <c r="N1194" s="13" t="s">
        <v>3902</v>
      </c>
      <c r="O1194" s="12" t="s">
        <v>3903</v>
      </c>
      <c r="P1194" s="12" t="s">
        <v>55</v>
      </c>
      <c r="Q1194" s="14">
        <v>0</v>
      </c>
      <c r="R1194" s="12" t="s">
        <v>3904</v>
      </c>
      <c r="S1194" s="12">
        <v>46.24</v>
      </c>
      <c r="T1194" s="12">
        <v>1.9999999999999999E-144</v>
      </c>
      <c r="U1194" s="12" t="s">
        <v>3905</v>
      </c>
      <c r="V1194" s="12" t="s">
        <v>3906</v>
      </c>
      <c r="W1194" s="15" t="s">
        <v>37</v>
      </c>
      <c r="X1194" s="12" t="s">
        <v>3907</v>
      </c>
      <c r="Y1194" s="12" t="s">
        <v>670</v>
      </c>
      <c r="Z1194" s="12" t="s">
        <v>3908</v>
      </c>
      <c r="AA1194" s="12" t="s">
        <v>39</v>
      </c>
      <c r="AB1194" s="12" t="s">
        <v>3909</v>
      </c>
    </row>
    <row r="1195" spans="1:28" x14ac:dyDescent="0.2">
      <c r="A1195" s="12" t="s">
        <v>35</v>
      </c>
      <c r="B1195" s="12" t="s">
        <v>3910</v>
      </c>
      <c r="C1195" s="13">
        <v>196.904794106374</v>
      </c>
      <c r="D1195" s="13">
        <v>862.131250597693</v>
      </c>
      <c r="E1195" s="13">
        <v>40.782489702186901</v>
      </c>
      <c r="F1195" s="13">
        <v>33.757445848197797</v>
      </c>
      <c r="G1195" s="89"/>
      <c r="H1195" s="89" t="s">
        <v>12351</v>
      </c>
      <c r="I1195" s="89"/>
      <c r="J1195" s="13">
        <v>-1.42387641724749</v>
      </c>
      <c r="K1195" s="14">
        <v>1.5420522420057201E-4</v>
      </c>
      <c r="L1195" s="12">
        <v>1500</v>
      </c>
      <c r="M1195" s="12" t="s">
        <v>3911</v>
      </c>
      <c r="N1195" s="13" t="s">
        <v>3912</v>
      </c>
      <c r="O1195" s="12" t="s">
        <v>79</v>
      </c>
      <c r="P1195" s="12" t="s">
        <v>55</v>
      </c>
      <c r="Q1195" s="14">
        <v>0</v>
      </c>
      <c r="R1195" s="12" t="s">
        <v>3913</v>
      </c>
      <c r="S1195" s="12">
        <v>31.01</v>
      </c>
      <c r="T1195" s="12">
        <v>7.0000000000000001E-49</v>
      </c>
      <c r="U1195" s="12" t="s">
        <v>3914</v>
      </c>
      <c r="V1195" s="12" t="s">
        <v>3915</v>
      </c>
      <c r="W1195" s="15" t="s">
        <v>37</v>
      </c>
      <c r="X1195" s="12" t="s">
        <v>3916</v>
      </c>
      <c r="Y1195" s="15" t="s">
        <v>37</v>
      </c>
      <c r="Z1195" s="12" t="s">
        <v>3187</v>
      </c>
      <c r="AA1195" s="12" t="s">
        <v>39</v>
      </c>
      <c r="AB1195" s="12" t="s">
        <v>1663</v>
      </c>
    </row>
    <row r="1196" spans="1:28" x14ac:dyDescent="0.2">
      <c r="A1196" s="12" t="s">
        <v>35</v>
      </c>
      <c r="B1196" s="12" t="s">
        <v>3917</v>
      </c>
      <c r="C1196" s="13">
        <v>6.0867096357719896</v>
      </c>
      <c r="D1196" s="13">
        <v>9.2051024408280409</v>
      </c>
      <c r="E1196" s="13">
        <v>25.630474828621299</v>
      </c>
      <c r="F1196" s="13">
        <v>27.970281485322499</v>
      </c>
      <c r="G1196" s="89"/>
      <c r="H1196" s="89" t="s">
        <v>12351</v>
      </c>
      <c r="I1196" s="89"/>
      <c r="J1196" s="13">
        <v>1.44459867628003</v>
      </c>
      <c r="K1196" s="14">
        <v>1.5420522420057201E-4</v>
      </c>
      <c r="L1196" s="12">
        <v>1500</v>
      </c>
      <c r="M1196" s="12" t="s">
        <v>3918</v>
      </c>
      <c r="N1196" s="13" t="s">
        <v>12105</v>
      </c>
      <c r="O1196" s="12" t="s">
        <v>54</v>
      </c>
      <c r="P1196" s="12" t="s">
        <v>55</v>
      </c>
      <c r="Q1196" s="14">
        <v>2.04617E-18</v>
      </c>
      <c r="R1196" s="12" t="s">
        <v>3919</v>
      </c>
      <c r="S1196" s="12">
        <v>35.630000000000003</v>
      </c>
      <c r="T1196" s="12">
        <v>2E-16</v>
      </c>
      <c r="U1196" s="12" t="s">
        <v>3920</v>
      </c>
      <c r="V1196" s="12" t="s">
        <v>3921</v>
      </c>
      <c r="W1196" s="15" t="s">
        <v>37</v>
      </c>
      <c r="X1196" s="12" t="s">
        <v>305</v>
      </c>
      <c r="Y1196" s="15" t="s">
        <v>37</v>
      </c>
      <c r="Z1196" s="12" t="s">
        <v>306</v>
      </c>
      <c r="AA1196" s="12" t="s">
        <v>39</v>
      </c>
      <c r="AB1196" s="12" t="s">
        <v>3922</v>
      </c>
    </row>
    <row r="1197" spans="1:28" x14ac:dyDescent="0.2">
      <c r="A1197" s="12" t="s">
        <v>35</v>
      </c>
      <c r="B1197" s="12" t="s">
        <v>3923</v>
      </c>
      <c r="C1197" s="13">
        <v>446.78741516928102</v>
      </c>
      <c r="D1197" s="13">
        <v>349.46056669881199</v>
      </c>
      <c r="E1197" s="13">
        <v>83.624393145313306</v>
      </c>
      <c r="F1197" s="13">
        <v>38.506796599435098</v>
      </c>
      <c r="G1197" s="89"/>
      <c r="H1197" s="89" t="s">
        <v>12351</v>
      </c>
      <c r="I1197" s="89"/>
      <c r="J1197" s="13">
        <v>-1.6007861363679801</v>
      </c>
      <c r="K1197" s="14">
        <v>1.54812060845558E-4</v>
      </c>
      <c r="L1197" s="12">
        <v>1500</v>
      </c>
      <c r="M1197" s="12" t="s">
        <v>3924</v>
      </c>
      <c r="N1197" s="13" t="s">
        <v>12106</v>
      </c>
      <c r="O1197" s="12" t="s">
        <v>54</v>
      </c>
      <c r="P1197" s="12" t="s">
        <v>55</v>
      </c>
      <c r="Q1197" s="14">
        <v>2.34538E-71</v>
      </c>
      <c r="R1197" s="12" t="s">
        <v>920</v>
      </c>
      <c r="S1197" s="12">
        <v>37.67</v>
      </c>
      <c r="T1197" s="12">
        <v>3.0000000000000001E-58</v>
      </c>
      <c r="U1197" s="12" t="s">
        <v>921</v>
      </c>
      <c r="V1197" s="12" t="s">
        <v>922</v>
      </c>
      <c r="W1197" s="15" t="s">
        <v>37</v>
      </c>
      <c r="X1197" s="12" t="s">
        <v>923</v>
      </c>
      <c r="Y1197" s="15" t="s">
        <v>37</v>
      </c>
      <c r="Z1197" s="12" t="s">
        <v>924</v>
      </c>
      <c r="AA1197" s="12" t="s">
        <v>39</v>
      </c>
      <c r="AB1197" s="12" t="s">
        <v>925</v>
      </c>
    </row>
    <row r="1198" spans="1:28" x14ac:dyDescent="0.2">
      <c r="A1198" s="12" t="s">
        <v>35</v>
      </c>
      <c r="B1198" s="12" t="s">
        <v>3925</v>
      </c>
      <c r="C1198" s="13">
        <v>31.841848828462702</v>
      </c>
      <c r="D1198" s="13">
        <v>23.432515439941799</v>
      </c>
      <c r="E1198" s="13">
        <v>63.044523228343898</v>
      </c>
      <c r="F1198" s="13">
        <v>66.666285464946696</v>
      </c>
      <c r="G1198" s="89"/>
      <c r="H1198" s="89" t="s">
        <v>12351</v>
      </c>
      <c r="I1198" s="89"/>
      <c r="J1198" s="13">
        <v>1.4758289395589701</v>
      </c>
      <c r="K1198" s="14">
        <v>1.5746795573450399E-4</v>
      </c>
      <c r="L1198" s="12">
        <v>1492</v>
      </c>
      <c r="M1198" s="12" t="s">
        <v>3751</v>
      </c>
      <c r="N1198" s="13" t="s">
        <v>12090</v>
      </c>
      <c r="O1198" s="12" t="s">
        <v>54</v>
      </c>
      <c r="P1198" s="12" t="s">
        <v>55</v>
      </c>
      <c r="Q1198" s="14">
        <v>1.47915E-68</v>
      </c>
      <c r="R1198" s="12" t="s">
        <v>3373</v>
      </c>
      <c r="S1198" s="12">
        <v>32.590000000000003</v>
      </c>
      <c r="T1198" s="12">
        <v>6.0000000000000001E-43</v>
      </c>
      <c r="U1198" s="12" t="s">
        <v>3374</v>
      </c>
      <c r="V1198" s="12" t="s">
        <v>3375</v>
      </c>
      <c r="W1198" s="15" t="s">
        <v>37</v>
      </c>
      <c r="X1198" s="15" t="s">
        <v>89</v>
      </c>
      <c r="Y1198" s="15" t="s">
        <v>37</v>
      </c>
      <c r="Z1198" s="12" t="s">
        <v>38</v>
      </c>
      <c r="AA1198" s="12" t="s">
        <v>39</v>
      </c>
      <c r="AB1198" s="12" t="s">
        <v>153</v>
      </c>
    </row>
    <row r="1199" spans="1:28" x14ac:dyDescent="0.2">
      <c r="A1199" s="12" t="s">
        <v>35</v>
      </c>
      <c r="B1199" s="12" t="s">
        <v>3926</v>
      </c>
      <c r="C1199" s="13">
        <v>108.747828193728</v>
      </c>
      <c r="D1199" s="13">
        <v>254.48323599879399</v>
      </c>
      <c r="E1199" s="13">
        <v>299.81795200720097</v>
      </c>
      <c r="F1199" s="13">
        <v>435.65374906166898</v>
      </c>
      <c r="G1199" s="89"/>
      <c r="H1199" s="89" t="s">
        <v>12351</v>
      </c>
      <c r="I1199" s="89"/>
      <c r="J1199" s="13">
        <v>-1.94339679325584</v>
      </c>
      <c r="K1199" s="14">
        <v>1.6274274723907401E-4</v>
      </c>
      <c r="L1199" s="12">
        <v>1480</v>
      </c>
      <c r="M1199" s="12" t="s">
        <v>3927</v>
      </c>
      <c r="N1199" s="13" t="s">
        <v>1698</v>
      </c>
      <c r="O1199" s="12" t="s">
        <v>138</v>
      </c>
      <c r="P1199" s="12" t="s">
        <v>55</v>
      </c>
      <c r="Q1199" s="14">
        <v>2.56458E-20</v>
      </c>
      <c r="R1199" s="12" t="s">
        <v>3928</v>
      </c>
      <c r="S1199" s="12">
        <v>41.67</v>
      </c>
      <c r="T1199" s="12">
        <v>1.9999999999999999E-20</v>
      </c>
      <c r="U1199" s="12" t="s">
        <v>3929</v>
      </c>
      <c r="V1199" s="12" t="s">
        <v>3930</v>
      </c>
      <c r="W1199" s="15" t="s">
        <v>37</v>
      </c>
      <c r="X1199" s="12" t="s">
        <v>1620</v>
      </c>
      <c r="Y1199" s="15" t="s">
        <v>37</v>
      </c>
      <c r="Z1199" s="12" t="s">
        <v>1621</v>
      </c>
      <c r="AA1199" s="12" t="s">
        <v>39</v>
      </c>
      <c r="AB1199" s="12" t="s">
        <v>3931</v>
      </c>
    </row>
    <row r="1200" spans="1:28" x14ac:dyDescent="0.2">
      <c r="A1200" s="12" t="s">
        <v>35</v>
      </c>
      <c r="B1200" s="12" t="s">
        <v>3944</v>
      </c>
      <c r="C1200" s="13">
        <v>221.48563895272801</v>
      </c>
      <c r="D1200" s="13">
        <v>138.67760563319499</v>
      </c>
      <c r="E1200" s="13">
        <v>53.260798925049798</v>
      </c>
      <c r="F1200" s="13">
        <v>30.778583796418499</v>
      </c>
      <c r="G1200" s="89"/>
      <c r="H1200" s="89" t="s">
        <v>12351</v>
      </c>
      <c r="I1200" s="89"/>
      <c r="J1200" s="13">
        <v>1.4825111177271799</v>
      </c>
      <c r="K1200" s="14">
        <v>1.64647255391803E-4</v>
      </c>
      <c r="L1200" s="12">
        <v>1439</v>
      </c>
      <c r="M1200" s="12" t="s">
        <v>3945</v>
      </c>
      <c r="N1200" s="13" t="s">
        <v>12107</v>
      </c>
      <c r="O1200" s="12" t="s">
        <v>79</v>
      </c>
      <c r="P1200" s="12" t="s">
        <v>55</v>
      </c>
      <c r="Q1200" s="14">
        <v>0</v>
      </c>
      <c r="R1200" s="12" t="s">
        <v>3947</v>
      </c>
      <c r="S1200" s="12">
        <v>24.15</v>
      </c>
      <c r="T1200" s="12">
        <v>1.9999999999999999E-23</v>
      </c>
      <c r="U1200" s="12" t="s">
        <v>3948</v>
      </c>
      <c r="V1200" s="12" t="s">
        <v>3949</v>
      </c>
      <c r="W1200" s="12" t="s">
        <v>3950</v>
      </c>
      <c r="X1200" s="12" t="s">
        <v>3951</v>
      </c>
      <c r="Y1200" s="12" t="s">
        <v>3952</v>
      </c>
      <c r="Z1200" s="12" t="s">
        <v>3953</v>
      </c>
      <c r="AA1200" s="12" t="s">
        <v>481</v>
      </c>
      <c r="AB1200" s="12" t="s">
        <v>3954</v>
      </c>
    </row>
    <row r="1201" spans="1:28" x14ac:dyDescent="0.2">
      <c r="A1201" s="12" t="s">
        <v>35</v>
      </c>
      <c r="B1201" s="12" t="s">
        <v>3955</v>
      </c>
      <c r="C1201" s="13">
        <v>70.715469558313202</v>
      </c>
      <c r="D1201" s="13">
        <v>157.59051720256701</v>
      </c>
      <c r="E1201" s="13">
        <v>37.398060374612498</v>
      </c>
      <c r="F1201" s="13">
        <v>48.946276163743498</v>
      </c>
      <c r="G1201" s="89"/>
      <c r="H1201" s="89" t="s">
        <v>12351</v>
      </c>
      <c r="I1201" s="89"/>
      <c r="J1201" s="13">
        <v>-1.53037657841542</v>
      </c>
      <c r="K1201" s="14">
        <v>1.6687023350054901E-4</v>
      </c>
      <c r="L1201" s="12">
        <v>1437</v>
      </c>
      <c r="M1201" s="15" t="s">
        <v>37</v>
      </c>
      <c r="N1201" s="16" t="s">
        <v>37</v>
      </c>
      <c r="O1201" s="15" t="s">
        <v>37</v>
      </c>
      <c r="P1201" s="15"/>
      <c r="Q1201" s="17" t="s">
        <v>37</v>
      </c>
      <c r="R1201" s="15" t="s">
        <v>37</v>
      </c>
      <c r="S1201" s="15" t="s">
        <v>37</v>
      </c>
      <c r="T1201" s="15" t="s">
        <v>37</v>
      </c>
      <c r="U1201" s="15" t="s">
        <v>37</v>
      </c>
      <c r="V1201" s="15" t="s">
        <v>37</v>
      </c>
      <c r="W1201" s="15" t="s">
        <v>37</v>
      </c>
      <c r="X1201" s="15" t="s">
        <v>37</v>
      </c>
      <c r="Y1201" s="15" t="s">
        <v>37</v>
      </c>
      <c r="Z1201" s="12" t="s">
        <v>38</v>
      </c>
      <c r="AA1201" s="12" t="s">
        <v>39</v>
      </c>
      <c r="AB1201" s="12" t="s">
        <v>40</v>
      </c>
    </row>
    <row r="1202" spans="1:28" x14ac:dyDescent="0.2">
      <c r="A1202" s="12" t="s">
        <v>35</v>
      </c>
      <c r="B1202" s="12" t="s">
        <v>3956</v>
      </c>
      <c r="C1202" s="13">
        <v>60.633308474827302</v>
      </c>
      <c r="D1202" s="13">
        <v>25.197194346745199</v>
      </c>
      <c r="E1202" s="13">
        <v>97.454105257506896</v>
      </c>
      <c r="F1202" s="13">
        <v>127.946352123701</v>
      </c>
      <c r="G1202" s="89"/>
      <c r="H1202" s="89" t="s">
        <v>12351</v>
      </c>
      <c r="I1202" s="89"/>
      <c r="J1202" s="13">
        <v>1.4280382219217</v>
      </c>
      <c r="K1202" s="14">
        <v>1.6869059530193501E-4</v>
      </c>
      <c r="L1202" s="12">
        <v>1415</v>
      </c>
      <c r="M1202" s="15" t="s">
        <v>37</v>
      </c>
      <c r="N1202" s="16" t="s">
        <v>37</v>
      </c>
      <c r="O1202" s="15" t="s">
        <v>37</v>
      </c>
      <c r="P1202" s="15"/>
      <c r="Q1202" s="17" t="s">
        <v>37</v>
      </c>
      <c r="R1202" s="15" t="s">
        <v>37</v>
      </c>
      <c r="S1202" s="15" t="s">
        <v>37</v>
      </c>
      <c r="T1202" s="15" t="s">
        <v>37</v>
      </c>
      <c r="U1202" s="15" t="s">
        <v>37</v>
      </c>
      <c r="V1202" s="15" t="s">
        <v>37</v>
      </c>
      <c r="W1202" s="15" t="s">
        <v>37</v>
      </c>
      <c r="X1202" s="15" t="s">
        <v>37</v>
      </c>
      <c r="Y1202" s="15" t="s">
        <v>37</v>
      </c>
      <c r="Z1202" s="12" t="s">
        <v>38</v>
      </c>
      <c r="AA1202" s="12" t="s">
        <v>39</v>
      </c>
      <c r="AB1202" s="12" t="s">
        <v>40</v>
      </c>
    </row>
    <row r="1203" spans="1:28" x14ac:dyDescent="0.2">
      <c r="A1203" s="12" t="s">
        <v>35</v>
      </c>
      <c r="B1203" s="12" t="s">
        <v>3965</v>
      </c>
      <c r="C1203" s="13">
        <v>238.13628656465301</v>
      </c>
      <c r="D1203" s="13">
        <v>801.63705841274304</v>
      </c>
      <c r="E1203" s="13">
        <v>90.436190191768304</v>
      </c>
      <c r="F1203" s="13">
        <v>61.700107702712202</v>
      </c>
      <c r="G1203" s="89"/>
      <c r="H1203" s="89" t="s">
        <v>12351</v>
      </c>
      <c r="I1203" s="89"/>
      <c r="J1203" s="13">
        <v>-1.65098616537549</v>
      </c>
      <c r="K1203" s="14">
        <v>1.6902219589399E-4</v>
      </c>
      <c r="L1203" s="12">
        <v>1401</v>
      </c>
      <c r="M1203" s="15" t="s">
        <v>37</v>
      </c>
      <c r="N1203" s="16" t="s">
        <v>37</v>
      </c>
      <c r="O1203" s="15" t="s">
        <v>37</v>
      </c>
      <c r="P1203" s="15"/>
      <c r="Q1203" s="17" t="s">
        <v>37</v>
      </c>
      <c r="R1203" s="15" t="s">
        <v>37</v>
      </c>
      <c r="S1203" s="15" t="s">
        <v>37</v>
      </c>
      <c r="T1203" s="15" t="s">
        <v>37</v>
      </c>
      <c r="U1203" s="15" t="s">
        <v>37</v>
      </c>
      <c r="V1203" s="15" t="s">
        <v>37</v>
      </c>
      <c r="W1203" s="15" t="s">
        <v>37</v>
      </c>
      <c r="X1203" s="15" t="s">
        <v>37</v>
      </c>
      <c r="Y1203" s="15" t="s">
        <v>37</v>
      </c>
      <c r="Z1203" s="12" t="s">
        <v>38</v>
      </c>
      <c r="AA1203" s="12" t="s">
        <v>39</v>
      </c>
      <c r="AB1203" s="12" t="s">
        <v>40</v>
      </c>
    </row>
    <row r="1204" spans="1:28" x14ac:dyDescent="0.2">
      <c r="A1204" s="6" t="s">
        <v>35</v>
      </c>
      <c r="B1204" s="6" t="s">
        <v>3966</v>
      </c>
      <c r="C1204" s="23">
        <v>574.90745866744305</v>
      </c>
      <c r="D1204" s="23">
        <v>1624.8795746518599</v>
      </c>
      <c r="E1204" s="23">
        <v>324.69581605132697</v>
      </c>
      <c r="F1204" s="23">
        <v>343.75289542503498</v>
      </c>
      <c r="G1204" s="86"/>
      <c r="H1204" s="86" t="s">
        <v>12351</v>
      </c>
      <c r="I1204" s="86"/>
      <c r="J1204" s="23">
        <v>-1.4270804840937299</v>
      </c>
      <c r="K1204" s="24">
        <v>1.7000873008897E-4</v>
      </c>
      <c r="L1204" s="6">
        <v>1400</v>
      </c>
      <c r="M1204" s="6" t="s">
        <v>3967</v>
      </c>
      <c r="N1204" s="6" t="s">
        <v>12108</v>
      </c>
      <c r="O1204" s="6" t="s">
        <v>79</v>
      </c>
      <c r="P1204" s="6" t="s">
        <v>55</v>
      </c>
      <c r="Q1204" s="6">
        <v>8.3469600000000005E-151</v>
      </c>
      <c r="R1204" s="6" t="s">
        <v>3182</v>
      </c>
      <c r="S1204" s="6">
        <v>27.49</v>
      </c>
      <c r="T1204" s="6">
        <v>2.9999999999999998E-15</v>
      </c>
      <c r="U1204" s="6" t="s">
        <v>3183</v>
      </c>
      <c r="V1204" s="6" t="s">
        <v>3184</v>
      </c>
      <c r="W1204" s="6" t="s">
        <v>3185</v>
      </c>
      <c r="X1204" s="6" t="s">
        <v>3186</v>
      </c>
      <c r="Y1204" s="6" t="s">
        <v>37</v>
      </c>
      <c r="Z1204" s="6" t="s">
        <v>3187</v>
      </c>
      <c r="AA1204" s="6" t="s">
        <v>213</v>
      </c>
      <c r="AB1204" s="6" t="s">
        <v>3188</v>
      </c>
    </row>
    <row r="1205" spans="1:28" x14ac:dyDescent="0.2">
      <c r="A1205" s="12" t="s">
        <v>35</v>
      </c>
      <c r="B1205" s="12" t="s">
        <v>3969</v>
      </c>
      <c r="C1205" s="13">
        <v>403.03853821778301</v>
      </c>
      <c r="D1205" s="13">
        <v>802.63401948131002</v>
      </c>
      <c r="E1205" s="13">
        <v>3083.5961688556699</v>
      </c>
      <c r="F1205" s="13">
        <v>2967.62018240098</v>
      </c>
      <c r="G1205" s="89"/>
      <c r="H1205" s="89" t="s">
        <v>12351</v>
      </c>
      <c r="I1205" s="89"/>
      <c r="J1205" s="13">
        <v>-1.4785016533289099</v>
      </c>
      <c r="K1205" s="14">
        <v>1.7087299483315899E-4</v>
      </c>
      <c r="L1205" s="12">
        <v>1400</v>
      </c>
      <c r="M1205" s="12" t="s">
        <v>3970</v>
      </c>
      <c r="N1205" s="13" t="s">
        <v>3971</v>
      </c>
      <c r="O1205" s="12" t="s">
        <v>79</v>
      </c>
      <c r="P1205" s="12" t="s">
        <v>55</v>
      </c>
      <c r="Q1205" s="14">
        <v>0</v>
      </c>
      <c r="R1205" s="12" t="s">
        <v>3972</v>
      </c>
      <c r="S1205" s="12">
        <v>87.3</v>
      </c>
      <c r="T1205" s="12">
        <v>0</v>
      </c>
      <c r="U1205" s="12" t="s">
        <v>3973</v>
      </c>
      <c r="V1205" s="12" t="s">
        <v>3974</v>
      </c>
      <c r="W1205" s="15" t="s">
        <v>37</v>
      </c>
      <c r="X1205" s="12" t="s">
        <v>3975</v>
      </c>
      <c r="Y1205" s="15" t="s">
        <v>37</v>
      </c>
      <c r="Z1205" s="12" t="s">
        <v>1510</v>
      </c>
      <c r="AA1205" s="12" t="s">
        <v>39</v>
      </c>
      <c r="AB1205" s="12" t="s">
        <v>3976</v>
      </c>
    </row>
    <row r="1206" spans="1:28" x14ac:dyDescent="0.2">
      <c r="A1206" s="6" t="s">
        <v>35</v>
      </c>
      <c r="B1206" s="6" t="s">
        <v>3992</v>
      </c>
      <c r="C1206" s="6">
        <v>35.718398726738101</v>
      </c>
      <c r="D1206" s="6">
        <v>259.187008233923</v>
      </c>
      <c r="E1206" s="6">
        <v>19.869261501980699</v>
      </c>
      <c r="F1206" s="6">
        <v>59.995676354575103</v>
      </c>
      <c r="G1206" s="86"/>
      <c r="H1206" s="86" t="s">
        <v>12351</v>
      </c>
      <c r="I1206" s="86"/>
      <c r="J1206" s="6">
        <v>-1.7646532265099599</v>
      </c>
      <c r="K1206" s="6">
        <v>1.7509299519680901E-4</v>
      </c>
      <c r="L1206" s="6">
        <v>1400</v>
      </c>
      <c r="M1206" s="6" t="s">
        <v>3993</v>
      </c>
      <c r="N1206" s="6" t="s">
        <v>11935</v>
      </c>
      <c r="O1206" s="6" t="s">
        <v>79</v>
      </c>
      <c r="P1206" s="6" t="s">
        <v>55</v>
      </c>
      <c r="Q1206" s="6">
        <v>1.4222200000000001E-116</v>
      </c>
      <c r="R1206" s="6" t="s">
        <v>3979</v>
      </c>
      <c r="S1206" s="6">
        <v>36.909999999999997</v>
      </c>
      <c r="T1206" s="6">
        <v>1.9999999999999999E-67</v>
      </c>
      <c r="U1206" s="6" t="s">
        <v>3980</v>
      </c>
      <c r="V1206" s="6" t="s">
        <v>3981</v>
      </c>
      <c r="W1206" s="6" t="s">
        <v>3994</v>
      </c>
      <c r="X1206" s="6" t="s">
        <v>3995</v>
      </c>
      <c r="Y1206" s="6" t="s">
        <v>681</v>
      </c>
      <c r="Z1206" s="6" t="s">
        <v>495</v>
      </c>
      <c r="AA1206" s="6" t="s">
        <v>39</v>
      </c>
      <c r="AB1206" s="6" t="s">
        <v>3996</v>
      </c>
    </row>
    <row r="1207" spans="1:28" x14ac:dyDescent="0.2">
      <c r="A1207" s="12" t="s">
        <v>35</v>
      </c>
      <c r="B1207" s="12" t="s">
        <v>3997</v>
      </c>
      <c r="C1207" s="13">
        <v>48.172508491456</v>
      </c>
      <c r="D1207" s="13">
        <v>55.702336254519302</v>
      </c>
      <c r="E1207" s="13">
        <v>126.97693351799001</v>
      </c>
      <c r="F1207" s="13">
        <v>195.29199654017299</v>
      </c>
      <c r="G1207" s="89"/>
      <c r="H1207" s="89" t="s">
        <v>12351</v>
      </c>
      <c r="I1207" s="89"/>
      <c r="J1207" s="13">
        <v>-1.8165018299883999</v>
      </c>
      <c r="K1207" s="14">
        <v>1.7659663739515001E-4</v>
      </c>
      <c r="L1207" s="12">
        <v>1400</v>
      </c>
      <c r="M1207" s="15" t="s">
        <v>37</v>
      </c>
      <c r="N1207" s="16" t="s">
        <v>37</v>
      </c>
      <c r="O1207" s="15" t="s">
        <v>37</v>
      </c>
      <c r="P1207" s="15"/>
      <c r="Q1207" s="17" t="s">
        <v>37</v>
      </c>
      <c r="R1207" s="15" t="s">
        <v>37</v>
      </c>
      <c r="S1207" s="15" t="s">
        <v>37</v>
      </c>
      <c r="T1207" s="15" t="s">
        <v>37</v>
      </c>
      <c r="U1207" s="15" t="s">
        <v>37</v>
      </c>
      <c r="V1207" s="15" t="s">
        <v>37</v>
      </c>
      <c r="W1207" s="15" t="s">
        <v>37</v>
      </c>
      <c r="X1207" s="15" t="s">
        <v>37</v>
      </c>
      <c r="Y1207" s="15" t="s">
        <v>37</v>
      </c>
      <c r="Z1207" s="12" t="s">
        <v>38</v>
      </c>
      <c r="AA1207" s="12" t="s">
        <v>39</v>
      </c>
      <c r="AB1207" s="12" t="s">
        <v>40</v>
      </c>
    </row>
    <row r="1208" spans="1:28" x14ac:dyDescent="0.2">
      <c r="A1208" s="8" t="s">
        <v>35</v>
      </c>
      <c r="B1208" s="8" t="s">
        <v>4003</v>
      </c>
      <c r="C1208" s="21">
        <v>158.810571925907</v>
      </c>
      <c r="D1208" s="21">
        <v>73.213244333964298</v>
      </c>
      <c r="E1208" s="21">
        <v>45.949117693208102</v>
      </c>
      <c r="F1208" s="21">
        <v>24.270712548085399</v>
      </c>
      <c r="G1208" s="81"/>
      <c r="H1208" s="81" t="s">
        <v>12351</v>
      </c>
      <c r="I1208" s="81"/>
      <c r="J1208" s="21">
        <v>-1.6545382478539801</v>
      </c>
      <c r="K1208" s="22">
        <v>1.7755908867788999E-4</v>
      </c>
      <c r="L1208" s="8">
        <v>1400</v>
      </c>
      <c r="M1208" s="8" t="s">
        <v>3759</v>
      </c>
      <c r="N1208" s="8" t="s">
        <v>11993</v>
      </c>
      <c r="O1208" s="8" t="s">
        <v>1879</v>
      </c>
      <c r="P1208" s="8" t="s">
        <v>1880</v>
      </c>
      <c r="Q1208" s="8">
        <v>1.7705300000000001E-62</v>
      </c>
      <c r="R1208" s="8" t="s">
        <v>294</v>
      </c>
      <c r="S1208" s="8">
        <v>26.7</v>
      </c>
      <c r="T1208" s="8">
        <v>1.0000000000000001E-32</v>
      </c>
      <c r="U1208" s="8" t="s">
        <v>295</v>
      </c>
      <c r="V1208" s="8" t="s">
        <v>296</v>
      </c>
      <c r="W1208" s="8" t="s">
        <v>37</v>
      </c>
      <c r="X1208" s="8" t="s">
        <v>297</v>
      </c>
      <c r="Y1208" s="8" t="s">
        <v>37</v>
      </c>
      <c r="Z1208" s="8" t="s">
        <v>61</v>
      </c>
      <c r="AA1208" s="8" t="s">
        <v>39</v>
      </c>
      <c r="AB1208" s="8" t="s">
        <v>62</v>
      </c>
    </row>
    <row r="1209" spans="1:28" x14ac:dyDescent="0.2">
      <c r="A1209" s="12" t="s">
        <v>35</v>
      </c>
      <c r="B1209" s="12" t="s">
        <v>4004</v>
      </c>
      <c r="C1209" s="13">
        <v>243.099571495916</v>
      </c>
      <c r="D1209" s="13">
        <v>167.43886355234801</v>
      </c>
      <c r="E1209" s="13">
        <v>76.4924379020255</v>
      </c>
      <c r="F1209" s="13">
        <v>59.281702815410398</v>
      </c>
      <c r="G1209" s="89"/>
      <c r="H1209" s="89" t="s">
        <v>12351</v>
      </c>
      <c r="I1209" s="89"/>
      <c r="J1209" s="13">
        <v>-1.46176295153455</v>
      </c>
      <c r="K1209" s="14">
        <v>1.8107017044894801E-4</v>
      </c>
      <c r="L1209" s="12">
        <v>1400</v>
      </c>
      <c r="M1209" s="12" t="s">
        <v>3495</v>
      </c>
      <c r="N1209" s="13" t="s">
        <v>11875</v>
      </c>
      <c r="O1209" s="12" t="s">
        <v>138</v>
      </c>
      <c r="P1209" s="12" t="s">
        <v>55</v>
      </c>
      <c r="Q1209" s="14">
        <v>1.9452399999999999E-31</v>
      </c>
      <c r="R1209" s="12" t="s">
        <v>3497</v>
      </c>
      <c r="S1209" s="12">
        <v>42.64</v>
      </c>
      <c r="T1209" s="12">
        <v>1.9999999999999999E-88</v>
      </c>
      <c r="U1209" s="12" t="s">
        <v>3498</v>
      </c>
      <c r="V1209" s="12" t="s">
        <v>3499</v>
      </c>
      <c r="W1209" s="15" t="s">
        <v>37</v>
      </c>
      <c r="X1209" s="12" t="s">
        <v>2420</v>
      </c>
      <c r="Y1209" s="15" t="s">
        <v>37</v>
      </c>
      <c r="Z1209" s="12" t="s">
        <v>2421</v>
      </c>
      <c r="AA1209" s="12" t="s">
        <v>39</v>
      </c>
      <c r="AB1209" s="12" t="s">
        <v>40</v>
      </c>
    </row>
    <row r="1210" spans="1:28" x14ac:dyDescent="0.2">
      <c r="A1210" s="8" t="s">
        <v>35</v>
      </c>
      <c r="B1210" s="8" t="s">
        <v>4005</v>
      </c>
      <c r="C1210" s="21">
        <v>19.310375464441101</v>
      </c>
      <c r="D1210" s="21">
        <v>5.5511151231257802E-17</v>
      </c>
      <c r="E1210" s="21">
        <v>46.730453938212897</v>
      </c>
      <c r="F1210" s="21">
        <v>39.758652738538999</v>
      </c>
      <c r="G1210" s="81"/>
      <c r="H1210" s="81" t="s">
        <v>12351</v>
      </c>
      <c r="I1210" s="81"/>
      <c r="J1210" s="21">
        <v>-1.43547141756423</v>
      </c>
      <c r="K1210" s="22">
        <v>1.81498744054475E-4</v>
      </c>
      <c r="L1210" s="8">
        <v>1400</v>
      </c>
      <c r="M1210" s="8" t="s">
        <v>4006</v>
      </c>
      <c r="N1210" s="8" t="s">
        <v>4007</v>
      </c>
      <c r="O1210" s="8" t="s">
        <v>554</v>
      </c>
      <c r="P1210" s="8" t="s">
        <v>555</v>
      </c>
      <c r="Q1210" s="8">
        <v>3.14304E-92</v>
      </c>
      <c r="R1210" s="8" t="s">
        <v>4008</v>
      </c>
      <c r="S1210" s="8">
        <v>40.26</v>
      </c>
      <c r="T1210" s="8">
        <v>3.0000000000000001E-96</v>
      </c>
      <c r="U1210" s="8" t="s">
        <v>4009</v>
      </c>
      <c r="V1210" s="8" t="s">
        <v>4010</v>
      </c>
      <c r="W1210" s="8" t="s">
        <v>37</v>
      </c>
      <c r="X1210" s="8" t="s">
        <v>923</v>
      </c>
      <c r="Y1210" s="8" t="s">
        <v>37</v>
      </c>
      <c r="Z1210" s="8" t="s">
        <v>924</v>
      </c>
      <c r="AA1210" s="8" t="s">
        <v>39</v>
      </c>
      <c r="AB1210" s="8" t="s">
        <v>4011</v>
      </c>
    </row>
    <row r="1211" spans="1:28" x14ac:dyDescent="0.2">
      <c r="A1211" s="12" t="s">
        <v>35</v>
      </c>
      <c r="B1211" s="12" t="s">
        <v>4012</v>
      </c>
      <c r="C1211" s="13">
        <v>9.0515881389052097</v>
      </c>
      <c r="D1211" s="13">
        <v>6.2400532686713603</v>
      </c>
      <c r="E1211" s="13">
        <v>31.368358336555701</v>
      </c>
      <c r="F1211" s="13">
        <v>24.6928643212682</v>
      </c>
      <c r="G1211" s="89"/>
      <c r="H1211" s="89" t="s">
        <v>12351</v>
      </c>
      <c r="I1211" s="89"/>
      <c r="J1211" s="13">
        <v>1.4144648714272301</v>
      </c>
      <c r="K1211" s="14">
        <v>1.84811092730561E-4</v>
      </c>
      <c r="L1211" s="12">
        <v>1400</v>
      </c>
      <c r="M1211" s="15" t="s">
        <v>37</v>
      </c>
      <c r="N1211" s="16" t="s">
        <v>37</v>
      </c>
      <c r="O1211" s="15" t="s">
        <v>37</v>
      </c>
      <c r="P1211" s="15"/>
      <c r="Q1211" s="17" t="s">
        <v>37</v>
      </c>
      <c r="R1211" s="15" t="s">
        <v>37</v>
      </c>
      <c r="S1211" s="15" t="s">
        <v>37</v>
      </c>
      <c r="T1211" s="15" t="s">
        <v>37</v>
      </c>
      <c r="U1211" s="15" t="s">
        <v>37</v>
      </c>
      <c r="V1211" s="15" t="s">
        <v>37</v>
      </c>
      <c r="W1211" s="15" t="s">
        <v>37</v>
      </c>
      <c r="X1211" s="15" t="s">
        <v>37</v>
      </c>
      <c r="Y1211" s="15" t="s">
        <v>37</v>
      </c>
      <c r="Z1211" s="12" t="s">
        <v>38</v>
      </c>
      <c r="AA1211" s="12" t="s">
        <v>39</v>
      </c>
      <c r="AB1211" s="12" t="s">
        <v>40</v>
      </c>
    </row>
    <row r="1212" spans="1:28" x14ac:dyDescent="0.2">
      <c r="A1212" s="12" t="s">
        <v>35</v>
      </c>
      <c r="B1212" s="12" t="s">
        <v>4013</v>
      </c>
      <c r="C1212" s="13">
        <v>147.918166971609</v>
      </c>
      <c r="D1212" s="13">
        <v>129.044370203363</v>
      </c>
      <c r="E1212" s="13">
        <v>56.7857252278353</v>
      </c>
      <c r="F1212" s="13">
        <v>49.470578272315102</v>
      </c>
      <c r="G1212" s="89"/>
      <c r="H1212" s="89" t="s">
        <v>12351</v>
      </c>
      <c r="I1212" s="89"/>
      <c r="J1212" s="13">
        <v>-1.49022306823634</v>
      </c>
      <c r="K1212" s="14">
        <v>1.92706968469022E-4</v>
      </c>
      <c r="L1212" s="12">
        <v>1400</v>
      </c>
      <c r="M1212" s="12" t="s">
        <v>3137</v>
      </c>
      <c r="N1212" s="13" t="s">
        <v>12055</v>
      </c>
      <c r="O1212" s="12" t="s">
        <v>79</v>
      </c>
      <c r="P1212" s="12" t="s">
        <v>55</v>
      </c>
      <c r="Q1212" s="14">
        <v>0</v>
      </c>
      <c r="R1212" s="12" t="s">
        <v>4014</v>
      </c>
      <c r="S1212" s="12">
        <v>28.57</v>
      </c>
      <c r="T1212" s="12">
        <v>3.0000000000000003E-29</v>
      </c>
      <c r="U1212" s="12" t="s">
        <v>4015</v>
      </c>
      <c r="V1212" s="12" t="s">
        <v>3141</v>
      </c>
      <c r="W1212" s="12" t="s">
        <v>4016</v>
      </c>
      <c r="X1212" s="12" t="s">
        <v>3143</v>
      </c>
      <c r="Y1212" s="12" t="s">
        <v>3144</v>
      </c>
      <c r="Z1212" s="12" t="s">
        <v>3145</v>
      </c>
      <c r="AA1212" s="12" t="s">
        <v>3146</v>
      </c>
      <c r="AB1212" s="12" t="s">
        <v>4017</v>
      </c>
    </row>
    <row r="1213" spans="1:28" x14ac:dyDescent="0.2">
      <c r="A1213" s="8" t="s">
        <v>35</v>
      </c>
      <c r="B1213" s="8" t="s">
        <v>4018</v>
      </c>
      <c r="C1213" s="21">
        <v>131.454748028778</v>
      </c>
      <c r="D1213" s="21">
        <v>78.395840657370499</v>
      </c>
      <c r="E1213" s="21">
        <v>46.6553467298057</v>
      </c>
      <c r="F1213" s="21">
        <v>41.607750519151303</v>
      </c>
      <c r="G1213" s="81"/>
      <c r="H1213" s="81" t="s">
        <v>12351</v>
      </c>
      <c r="I1213" s="81"/>
      <c r="J1213" s="21">
        <v>1.48054195523646</v>
      </c>
      <c r="K1213" s="22">
        <v>1.9288296150067E-4</v>
      </c>
      <c r="L1213" s="8">
        <v>1400</v>
      </c>
      <c r="M1213" s="8" t="s">
        <v>4019</v>
      </c>
      <c r="N1213" s="8" t="s">
        <v>12109</v>
      </c>
      <c r="O1213" s="8" t="s">
        <v>1314</v>
      </c>
      <c r="P1213" s="8" t="s">
        <v>1315</v>
      </c>
      <c r="Q1213" s="8">
        <v>1.11534E-108</v>
      </c>
      <c r="R1213" s="8" t="s">
        <v>4020</v>
      </c>
      <c r="S1213" s="8">
        <v>24.55</v>
      </c>
      <c r="T1213" s="8">
        <v>5.9999999999999997E-13</v>
      </c>
      <c r="U1213" s="8" t="s">
        <v>4021</v>
      </c>
      <c r="V1213" s="8" t="s">
        <v>4022</v>
      </c>
      <c r="W1213" s="8" t="s">
        <v>4023</v>
      </c>
      <c r="X1213" s="8" t="s">
        <v>4024</v>
      </c>
      <c r="Y1213" s="8" t="s">
        <v>4025</v>
      </c>
      <c r="Z1213" s="8" t="s">
        <v>962</v>
      </c>
      <c r="AA1213" s="8" t="s">
        <v>133</v>
      </c>
      <c r="AB1213" s="8" t="s">
        <v>4026</v>
      </c>
    </row>
    <row r="1214" spans="1:28" x14ac:dyDescent="0.2">
      <c r="A1214" s="12" t="s">
        <v>35</v>
      </c>
      <c r="B1214" s="12" t="s">
        <v>4027</v>
      </c>
      <c r="C1214" s="13">
        <v>7.1153977279829803</v>
      </c>
      <c r="D1214" s="13">
        <v>17.424888404432501</v>
      </c>
      <c r="E1214" s="13">
        <v>35.909559714546397</v>
      </c>
      <c r="F1214" s="13">
        <v>49.955019025431298</v>
      </c>
      <c r="G1214" s="89"/>
      <c r="H1214" s="89" t="s">
        <v>12351</v>
      </c>
      <c r="I1214" s="89"/>
      <c r="J1214" s="13">
        <v>-2.2321494972424398</v>
      </c>
      <c r="K1214" s="14">
        <v>1.9569388350157001E-4</v>
      </c>
      <c r="L1214" s="12">
        <v>1400</v>
      </c>
      <c r="M1214" s="12" t="s">
        <v>3022</v>
      </c>
      <c r="N1214" s="13" t="s">
        <v>12110</v>
      </c>
      <c r="O1214" s="12" t="s">
        <v>54</v>
      </c>
      <c r="P1214" s="12" t="s">
        <v>55</v>
      </c>
      <c r="Q1214" s="14">
        <v>1.0027199999999999E-179</v>
      </c>
      <c r="R1214" s="12" t="s">
        <v>4028</v>
      </c>
      <c r="S1214" s="12">
        <v>27.96</v>
      </c>
      <c r="T1214" s="12">
        <v>8E-14</v>
      </c>
      <c r="U1214" s="12" t="s">
        <v>4029</v>
      </c>
      <c r="V1214" s="12" t="s">
        <v>4030</v>
      </c>
      <c r="W1214" s="15" t="s">
        <v>37</v>
      </c>
      <c r="X1214" s="12" t="s">
        <v>4031</v>
      </c>
      <c r="Y1214" s="12" t="s">
        <v>4032</v>
      </c>
      <c r="Z1214" s="12" t="s">
        <v>3179</v>
      </c>
      <c r="AA1214" s="12" t="s">
        <v>39</v>
      </c>
      <c r="AB1214" s="12" t="s">
        <v>4033</v>
      </c>
    </row>
    <row r="1215" spans="1:28" x14ac:dyDescent="0.2">
      <c r="A1215" s="1" t="s">
        <v>35</v>
      </c>
      <c r="B1215" s="1" t="s">
        <v>4045</v>
      </c>
      <c r="C1215" s="18">
        <v>9.9124840898270907</v>
      </c>
      <c r="D1215" s="18">
        <v>9.1096646269252801</v>
      </c>
      <c r="E1215" s="18">
        <v>15.363177364545299</v>
      </c>
      <c r="F1215" s="18">
        <v>46.470182751120397</v>
      </c>
      <c r="G1215" s="84"/>
      <c r="H1215" s="84" t="s">
        <v>12351</v>
      </c>
      <c r="I1215" s="84"/>
      <c r="J1215" s="18">
        <v>1.52770911166315</v>
      </c>
      <c r="K1215" s="19">
        <v>2.01258674936725E-4</v>
      </c>
      <c r="L1215" s="1">
        <v>1400</v>
      </c>
      <c r="M1215" s="1" t="s">
        <v>4046</v>
      </c>
      <c r="N1215" s="1" t="s">
        <v>4047</v>
      </c>
      <c r="O1215" s="1" t="s">
        <v>488</v>
      </c>
      <c r="P1215" s="1" t="s">
        <v>55</v>
      </c>
      <c r="Q1215" s="1">
        <v>0</v>
      </c>
      <c r="R1215" s="1" t="s">
        <v>4048</v>
      </c>
      <c r="S1215" s="1">
        <v>26.13</v>
      </c>
      <c r="T1215" s="1">
        <v>1.9999999999999999E-23</v>
      </c>
      <c r="U1215" s="1" t="s">
        <v>4049</v>
      </c>
      <c r="V1215" s="1" t="s">
        <v>4050</v>
      </c>
      <c r="W1215" s="1" t="s">
        <v>4051</v>
      </c>
      <c r="X1215" s="1" t="s">
        <v>4052</v>
      </c>
      <c r="Y1215" s="1" t="s">
        <v>4053</v>
      </c>
      <c r="Z1215" s="1" t="s">
        <v>4054</v>
      </c>
      <c r="AA1215" s="1" t="s">
        <v>252</v>
      </c>
      <c r="AB1215" s="1" t="s">
        <v>4055</v>
      </c>
    </row>
    <row r="1216" spans="1:28" x14ac:dyDescent="0.2">
      <c r="A1216" s="8" t="s">
        <v>35</v>
      </c>
      <c r="B1216" s="8" t="s">
        <v>4065</v>
      </c>
      <c r="C1216" s="21">
        <v>132.026068165646</v>
      </c>
      <c r="D1216" s="21">
        <v>56.130129150651499</v>
      </c>
      <c r="E1216" s="21">
        <v>27.0167455419151</v>
      </c>
      <c r="F1216" s="21">
        <v>29.316352632760701</v>
      </c>
      <c r="G1216" s="81"/>
      <c r="H1216" s="81" t="s">
        <v>12351</v>
      </c>
      <c r="I1216" s="81"/>
      <c r="J1216" s="21">
        <v>-1.5972909935405999</v>
      </c>
      <c r="K1216" s="22">
        <v>2.0195656384631601E-4</v>
      </c>
      <c r="L1216" s="8">
        <v>1400</v>
      </c>
      <c r="M1216" s="8" t="s">
        <v>290</v>
      </c>
      <c r="N1216" s="8" t="s">
        <v>11916</v>
      </c>
      <c r="O1216" s="8" t="s">
        <v>292</v>
      </c>
      <c r="P1216" s="8" t="s">
        <v>293</v>
      </c>
      <c r="Q1216" s="8">
        <v>5.9090999999999998E-67</v>
      </c>
      <c r="R1216" s="8" t="s">
        <v>56</v>
      </c>
      <c r="S1216" s="8">
        <v>30.93</v>
      </c>
      <c r="T1216" s="8">
        <v>1.9999999999999999E-39</v>
      </c>
      <c r="U1216" s="8" t="s">
        <v>57</v>
      </c>
      <c r="V1216" s="8" t="s">
        <v>58</v>
      </c>
      <c r="W1216" s="8" t="s">
        <v>37</v>
      </c>
      <c r="X1216" s="8" t="s">
        <v>59</v>
      </c>
      <c r="Y1216" s="8" t="s">
        <v>60</v>
      </c>
      <c r="Z1216" s="8" t="s">
        <v>61</v>
      </c>
      <c r="AA1216" s="8" t="s">
        <v>39</v>
      </c>
      <c r="AB1216" s="8" t="s">
        <v>62</v>
      </c>
    </row>
    <row r="1217" spans="1:28" x14ac:dyDescent="0.2">
      <c r="A1217" s="5" t="s">
        <v>35</v>
      </c>
      <c r="B1217" s="5" t="s">
        <v>4066</v>
      </c>
      <c r="C1217" s="29">
        <v>150.698256858181</v>
      </c>
      <c r="D1217" s="29">
        <v>1744.4018239132699</v>
      </c>
      <c r="E1217" s="29">
        <v>1083.56861707229</v>
      </c>
      <c r="F1217" s="29">
        <v>2598.08797021596</v>
      </c>
      <c r="G1217" s="83"/>
      <c r="H1217" s="83" t="s">
        <v>12351</v>
      </c>
      <c r="I1217" s="83"/>
      <c r="J1217" s="29">
        <v>1.53914330574712</v>
      </c>
      <c r="K1217" s="30">
        <v>2.0259084359824001E-4</v>
      </c>
      <c r="L1217" s="5">
        <v>1400</v>
      </c>
      <c r="M1217" s="5" t="s">
        <v>4067</v>
      </c>
      <c r="N1217" s="5" t="s">
        <v>4068</v>
      </c>
      <c r="O1217" s="5" t="s">
        <v>734</v>
      </c>
      <c r="P1217" s="5" t="s">
        <v>55</v>
      </c>
      <c r="Q1217" s="5">
        <v>0</v>
      </c>
      <c r="R1217" s="5" t="s">
        <v>4069</v>
      </c>
      <c r="S1217" s="5">
        <v>26.18</v>
      </c>
      <c r="T1217" s="5">
        <v>2E-41</v>
      </c>
      <c r="U1217" s="5" t="s">
        <v>4070</v>
      </c>
      <c r="V1217" s="5" t="s">
        <v>4071</v>
      </c>
      <c r="W1217" s="5" t="s">
        <v>37</v>
      </c>
      <c r="X1217" s="5" t="s">
        <v>897</v>
      </c>
      <c r="Y1217" s="5" t="s">
        <v>37</v>
      </c>
      <c r="Z1217" s="5" t="s">
        <v>898</v>
      </c>
      <c r="AA1217" s="5" t="s">
        <v>740</v>
      </c>
      <c r="AB1217" s="5" t="s">
        <v>4072</v>
      </c>
    </row>
    <row r="1218" spans="1:28" x14ac:dyDescent="0.2">
      <c r="A1218" s="12" t="s">
        <v>35</v>
      </c>
      <c r="B1218" s="12" t="s">
        <v>4073</v>
      </c>
      <c r="C1218" s="13">
        <v>13.9803297089104</v>
      </c>
      <c r="D1218" s="13">
        <v>20.084298055584799</v>
      </c>
      <c r="E1218" s="13">
        <v>41.062600357654702</v>
      </c>
      <c r="F1218" s="13">
        <v>38.090143961611602</v>
      </c>
      <c r="G1218" s="89"/>
      <c r="H1218" s="89" t="s">
        <v>12351</v>
      </c>
      <c r="I1218" s="89"/>
      <c r="J1218" s="13">
        <v>-1.5043993052768001</v>
      </c>
      <c r="K1218" s="14">
        <v>2.0279878946628899E-4</v>
      </c>
      <c r="L1218" s="12">
        <v>1400</v>
      </c>
      <c r="M1218" s="12" t="s">
        <v>4074</v>
      </c>
      <c r="N1218" s="13" t="s">
        <v>12111</v>
      </c>
      <c r="O1218" s="12" t="s">
        <v>54</v>
      </c>
      <c r="P1218" s="12" t="s">
        <v>55</v>
      </c>
      <c r="Q1218" s="14">
        <v>2.79031E-97</v>
      </c>
      <c r="R1218" s="12" t="s">
        <v>4076</v>
      </c>
      <c r="S1218" s="12">
        <v>48.64</v>
      </c>
      <c r="T1218" s="12">
        <v>4.9999999999999995E-97</v>
      </c>
      <c r="U1218" s="12" t="s">
        <v>4077</v>
      </c>
      <c r="V1218" s="12" t="s">
        <v>4078</v>
      </c>
      <c r="W1218" s="15" t="s">
        <v>37</v>
      </c>
      <c r="X1218" s="15" t="s">
        <v>89</v>
      </c>
      <c r="Y1218" s="15" t="s">
        <v>37</v>
      </c>
      <c r="Z1218" s="12" t="s">
        <v>38</v>
      </c>
      <c r="AA1218" s="12" t="s">
        <v>39</v>
      </c>
      <c r="AB1218" s="12" t="s">
        <v>40</v>
      </c>
    </row>
    <row r="1219" spans="1:28" x14ac:dyDescent="0.2">
      <c r="A1219" s="12" t="s">
        <v>35</v>
      </c>
      <c r="B1219" s="12" t="s">
        <v>4079</v>
      </c>
      <c r="C1219" s="13">
        <v>60.755738323142502</v>
      </c>
      <c r="D1219" s="13">
        <v>42.565650752797197</v>
      </c>
      <c r="E1219" s="13">
        <v>79.997536906955006</v>
      </c>
      <c r="F1219" s="13">
        <v>173.088722902444</v>
      </c>
      <c r="G1219" s="89"/>
      <c r="H1219" s="89" t="s">
        <v>12351</v>
      </c>
      <c r="I1219" s="89"/>
      <c r="J1219" s="13">
        <v>1.4117190540501501</v>
      </c>
      <c r="K1219" s="14">
        <v>2.0381417554547499E-4</v>
      </c>
      <c r="L1219" s="12">
        <v>1400</v>
      </c>
      <c r="M1219" s="15" t="s">
        <v>37</v>
      </c>
      <c r="N1219" s="16" t="s">
        <v>37</v>
      </c>
      <c r="O1219" s="15" t="s">
        <v>37</v>
      </c>
      <c r="P1219" s="15"/>
      <c r="Q1219" s="17" t="s">
        <v>37</v>
      </c>
      <c r="R1219" s="12" t="s">
        <v>4080</v>
      </c>
      <c r="S1219" s="12">
        <v>38.57</v>
      </c>
      <c r="T1219" s="12">
        <v>3.0000000000000001E-6</v>
      </c>
      <c r="U1219" s="12" t="s">
        <v>4081</v>
      </c>
      <c r="V1219" s="12" t="s">
        <v>4082</v>
      </c>
      <c r="W1219" s="15" t="s">
        <v>37</v>
      </c>
      <c r="X1219" s="15" t="s">
        <v>89</v>
      </c>
      <c r="Y1219" s="15" t="s">
        <v>37</v>
      </c>
      <c r="Z1219" s="12" t="s">
        <v>38</v>
      </c>
      <c r="AA1219" s="12" t="s">
        <v>39</v>
      </c>
      <c r="AB1219" s="12" t="s">
        <v>40</v>
      </c>
    </row>
    <row r="1220" spans="1:28" x14ac:dyDescent="0.2">
      <c r="A1220" s="8" t="s">
        <v>35</v>
      </c>
      <c r="B1220" s="8" t="s">
        <v>4083</v>
      </c>
      <c r="C1220" s="21">
        <v>23.3794345960642</v>
      </c>
      <c r="D1220" s="21">
        <v>12.1095389218042</v>
      </c>
      <c r="E1220" s="21">
        <v>37.296110941359998</v>
      </c>
      <c r="F1220" s="21">
        <v>57.283910837735498</v>
      </c>
      <c r="G1220" s="81"/>
      <c r="H1220" s="81" t="s">
        <v>12351</v>
      </c>
      <c r="I1220" s="81"/>
      <c r="J1220" s="21">
        <v>1.5739159972410699</v>
      </c>
      <c r="K1220" s="22">
        <v>2.08946805964141E-4</v>
      </c>
      <c r="L1220" s="8">
        <v>1400</v>
      </c>
      <c r="M1220" s="8" t="s">
        <v>290</v>
      </c>
      <c r="N1220" s="8" t="s">
        <v>11916</v>
      </c>
      <c r="O1220" s="8" t="s">
        <v>292</v>
      </c>
      <c r="P1220" s="8" t="s">
        <v>293</v>
      </c>
      <c r="Q1220" s="8">
        <v>2.8782599999999999E-65</v>
      </c>
      <c r="R1220" s="8" t="s">
        <v>171</v>
      </c>
      <c r="S1220" s="8">
        <v>28.9</v>
      </c>
      <c r="T1220" s="8">
        <v>2.9999999999999999E-41</v>
      </c>
      <c r="U1220" s="8" t="s">
        <v>172</v>
      </c>
      <c r="V1220" s="8" t="s">
        <v>173</v>
      </c>
      <c r="W1220" s="8" t="s">
        <v>37</v>
      </c>
      <c r="X1220" s="8" t="s">
        <v>59</v>
      </c>
      <c r="Y1220" s="8" t="s">
        <v>60</v>
      </c>
      <c r="Z1220" s="8" t="s">
        <v>61</v>
      </c>
      <c r="AA1220" s="8" t="s">
        <v>39</v>
      </c>
      <c r="AB1220" s="8" t="s">
        <v>62</v>
      </c>
    </row>
    <row r="1221" spans="1:28" x14ac:dyDescent="0.2">
      <c r="A1221" s="12" t="s">
        <v>35</v>
      </c>
      <c r="B1221" s="12" t="s">
        <v>4084</v>
      </c>
      <c r="C1221" s="13">
        <v>30.6450626846087</v>
      </c>
      <c r="D1221" s="13">
        <v>28.163421342134701</v>
      </c>
      <c r="E1221" s="13">
        <v>9.7152501810912906</v>
      </c>
      <c r="F1221" s="13">
        <v>9.4785904310594908</v>
      </c>
      <c r="G1221" s="89"/>
      <c r="H1221" s="89" t="s">
        <v>12351</v>
      </c>
      <c r="I1221" s="89"/>
      <c r="J1221" s="13">
        <v>1.40693625415823</v>
      </c>
      <c r="K1221" s="14">
        <v>2.16359273991007E-4</v>
      </c>
      <c r="L1221" s="12">
        <v>1389</v>
      </c>
      <c r="M1221" s="12" t="s">
        <v>4085</v>
      </c>
      <c r="N1221" s="13" t="s">
        <v>12112</v>
      </c>
      <c r="O1221" s="12" t="s">
        <v>54</v>
      </c>
      <c r="P1221" s="12" t="s">
        <v>55</v>
      </c>
      <c r="Q1221" s="14">
        <v>4.4160900000000003E-34</v>
      </c>
      <c r="R1221" s="12" t="s">
        <v>4086</v>
      </c>
      <c r="S1221" s="12">
        <v>80.849999999999994</v>
      </c>
      <c r="T1221" s="12">
        <v>7.0000000000000001E-15</v>
      </c>
      <c r="U1221" s="12" t="s">
        <v>4087</v>
      </c>
      <c r="V1221" s="12" t="s">
        <v>4088</v>
      </c>
      <c r="W1221" s="15" t="s">
        <v>37</v>
      </c>
      <c r="X1221" s="15" t="s">
        <v>89</v>
      </c>
      <c r="Y1221" s="15" t="s">
        <v>37</v>
      </c>
      <c r="Z1221" s="12" t="s">
        <v>38</v>
      </c>
      <c r="AA1221" s="12" t="s">
        <v>39</v>
      </c>
      <c r="AB1221" s="12" t="s">
        <v>83</v>
      </c>
    </row>
    <row r="1222" spans="1:28" x14ac:dyDescent="0.2">
      <c r="A1222" s="12" t="s">
        <v>35</v>
      </c>
      <c r="B1222" s="12" t="s">
        <v>4089</v>
      </c>
      <c r="C1222" s="13">
        <v>7.72764706475445</v>
      </c>
      <c r="D1222" s="13">
        <v>7.8775087691214001</v>
      </c>
      <c r="E1222" s="13">
        <v>27.009391663683701</v>
      </c>
      <c r="F1222" s="13">
        <v>20.5119001001665</v>
      </c>
      <c r="G1222" s="89"/>
      <c r="H1222" s="89" t="s">
        <v>12351</v>
      </c>
      <c r="I1222" s="89"/>
      <c r="J1222" s="13">
        <v>-1.4461317259445301</v>
      </c>
      <c r="K1222" s="14">
        <v>2.25465882734698E-4</v>
      </c>
      <c r="L1222" s="12">
        <v>1377</v>
      </c>
      <c r="M1222" s="15" t="s">
        <v>37</v>
      </c>
      <c r="N1222" s="16" t="s">
        <v>37</v>
      </c>
      <c r="O1222" s="15" t="s">
        <v>37</v>
      </c>
      <c r="P1222" s="15"/>
      <c r="Q1222" s="17" t="s">
        <v>37</v>
      </c>
      <c r="R1222" s="15" t="s">
        <v>37</v>
      </c>
      <c r="S1222" s="15" t="s">
        <v>37</v>
      </c>
      <c r="T1222" s="15" t="s">
        <v>37</v>
      </c>
      <c r="U1222" s="15" t="s">
        <v>37</v>
      </c>
      <c r="V1222" s="15" t="s">
        <v>37</v>
      </c>
      <c r="W1222" s="15" t="s">
        <v>37</v>
      </c>
      <c r="X1222" s="15" t="s">
        <v>37</v>
      </c>
      <c r="Y1222" s="15" t="s">
        <v>37</v>
      </c>
      <c r="Z1222" s="12" t="s">
        <v>38</v>
      </c>
      <c r="AA1222" s="12" t="s">
        <v>39</v>
      </c>
      <c r="AB1222" s="12" t="s">
        <v>40</v>
      </c>
    </row>
    <row r="1223" spans="1:28" x14ac:dyDescent="0.2">
      <c r="A1223" s="12" t="s">
        <v>35</v>
      </c>
      <c r="B1223" s="12" t="s">
        <v>4090</v>
      </c>
      <c r="C1223" s="13">
        <v>6.3054758506942798</v>
      </c>
      <c r="D1223" s="13">
        <v>21.591253718149598</v>
      </c>
      <c r="E1223" s="13">
        <v>31.289380954643999</v>
      </c>
      <c r="F1223" s="13">
        <v>35.562408813918204</v>
      </c>
      <c r="G1223" s="89"/>
      <c r="H1223" s="89" t="s">
        <v>12351</v>
      </c>
      <c r="I1223" s="89"/>
      <c r="J1223" s="13">
        <v>1.4245901958558</v>
      </c>
      <c r="K1223" s="14">
        <v>2.2900941823033501E-4</v>
      </c>
      <c r="L1223" s="12">
        <v>1359</v>
      </c>
      <c r="M1223" s="12" t="s">
        <v>4091</v>
      </c>
      <c r="N1223" s="13" t="s">
        <v>12113</v>
      </c>
      <c r="O1223" s="12" t="s">
        <v>54</v>
      </c>
      <c r="P1223" s="12" t="s">
        <v>55</v>
      </c>
      <c r="Q1223" s="14">
        <v>3.4707399999999999E-131</v>
      </c>
      <c r="R1223" s="12" t="s">
        <v>2923</v>
      </c>
      <c r="S1223" s="12">
        <v>20.28</v>
      </c>
      <c r="T1223" s="12">
        <v>3.9999999999999998E-7</v>
      </c>
      <c r="U1223" s="12" t="s">
        <v>2924</v>
      </c>
      <c r="V1223" s="12" t="s">
        <v>2925</v>
      </c>
      <c r="W1223" s="12" t="s">
        <v>2926</v>
      </c>
      <c r="X1223" s="12" t="s">
        <v>2927</v>
      </c>
      <c r="Y1223" s="12" t="s">
        <v>2928</v>
      </c>
      <c r="Z1223" s="12" t="s">
        <v>38</v>
      </c>
      <c r="AA1223" s="12" t="s">
        <v>2929</v>
      </c>
      <c r="AB1223" s="12" t="s">
        <v>2930</v>
      </c>
    </row>
    <row r="1224" spans="1:28" x14ac:dyDescent="0.2">
      <c r="A1224" s="12" t="s">
        <v>35</v>
      </c>
      <c r="B1224" s="12" t="s">
        <v>4092</v>
      </c>
      <c r="C1224" s="13">
        <v>217.72686600943601</v>
      </c>
      <c r="D1224" s="13">
        <v>632.05755088080696</v>
      </c>
      <c r="E1224" s="13">
        <v>78.567713367594806</v>
      </c>
      <c r="F1224" s="13">
        <v>111.972857481682</v>
      </c>
      <c r="G1224" s="89"/>
      <c r="H1224" s="89" t="s">
        <v>12351</v>
      </c>
      <c r="I1224" s="89"/>
      <c r="J1224" s="13">
        <v>1.4693650483716101</v>
      </c>
      <c r="K1224" s="14">
        <v>2.29747219430064E-4</v>
      </c>
      <c r="L1224" s="12">
        <v>1351</v>
      </c>
      <c r="M1224" s="12" t="s">
        <v>4093</v>
      </c>
      <c r="N1224" s="13" t="s">
        <v>12114</v>
      </c>
      <c r="O1224" s="12" t="s">
        <v>54</v>
      </c>
      <c r="P1224" s="12" t="s">
        <v>55</v>
      </c>
      <c r="Q1224" s="14">
        <v>0</v>
      </c>
      <c r="R1224" s="12" t="s">
        <v>2066</v>
      </c>
      <c r="S1224" s="12">
        <v>25</v>
      </c>
      <c r="T1224" s="12">
        <v>9.0000000000000002E-25</v>
      </c>
      <c r="U1224" s="12" t="s">
        <v>2067</v>
      </c>
      <c r="V1224" s="12" t="s">
        <v>2068</v>
      </c>
      <c r="W1224" s="12" t="s">
        <v>2069</v>
      </c>
      <c r="X1224" s="12" t="s">
        <v>2070</v>
      </c>
      <c r="Y1224" s="12" t="s">
        <v>2071</v>
      </c>
      <c r="Z1224" s="12" t="s">
        <v>2072</v>
      </c>
      <c r="AA1224" s="12" t="s">
        <v>481</v>
      </c>
      <c r="AB1224" s="12" t="s">
        <v>2073</v>
      </c>
    </row>
    <row r="1225" spans="1:28" x14ac:dyDescent="0.2">
      <c r="A1225" s="6" t="s">
        <v>35</v>
      </c>
      <c r="B1225" s="6" t="s">
        <v>4095</v>
      </c>
      <c r="C1225" s="23">
        <v>317.63790679890297</v>
      </c>
      <c r="D1225" s="23">
        <v>3114.3909516426202</v>
      </c>
      <c r="E1225" s="23">
        <v>68.078837711938604</v>
      </c>
      <c r="F1225" s="23">
        <v>250.43439508936501</v>
      </c>
      <c r="G1225" s="86"/>
      <c r="H1225" s="86" t="s">
        <v>12351</v>
      </c>
      <c r="I1225" s="86"/>
      <c r="J1225" s="23">
        <v>1.45524476312819</v>
      </c>
      <c r="K1225" s="24">
        <v>2.30091255872209E-4</v>
      </c>
      <c r="L1225" s="6">
        <v>1330</v>
      </c>
      <c r="M1225" s="6" t="s">
        <v>4096</v>
      </c>
      <c r="N1225" s="6" t="s">
        <v>12272</v>
      </c>
      <c r="O1225" s="6" t="s">
        <v>138</v>
      </c>
      <c r="P1225" s="6" t="s">
        <v>55</v>
      </c>
      <c r="Q1225" s="6">
        <v>6.4687099999999999E-114</v>
      </c>
      <c r="R1225" s="6" t="s">
        <v>4098</v>
      </c>
      <c r="S1225" s="6">
        <v>40.83</v>
      </c>
      <c r="T1225" s="6">
        <v>6.9999999999999995E-51</v>
      </c>
      <c r="U1225" s="6" t="s">
        <v>4099</v>
      </c>
      <c r="V1225" s="6" t="s">
        <v>4100</v>
      </c>
      <c r="W1225" s="6" t="s">
        <v>4101</v>
      </c>
      <c r="X1225" s="6" t="s">
        <v>4102</v>
      </c>
      <c r="Y1225" s="6" t="s">
        <v>4103</v>
      </c>
      <c r="Z1225" s="6" t="s">
        <v>773</v>
      </c>
      <c r="AA1225" s="6" t="s">
        <v>213</v>
      </c>
      <c r="AB1225" s="6" t="s">
        <v>4104</v>
      </c>
    </row>
    <row r="1226" spans="1:28" x14ac:dyDescent="0.2">
      <c r="A1226" s="12" t="s">
        <v>35</v>
      </c>
      <c r="B1226" s="12" t="s">
        <v>4105</v>
      </c>
      <c r="C1226" s="13">
        <v>18.036969138154099</v>
      </c>
      <c r="D1226" s="13">
        <v>18.5050231191554</v>
      </c>
      <c r="E1226" s="13">
        <v>81.1932536957233</v>
      </c>
      <c r="F1226" s="13">
        <v>47.226916431400902</v>
      </c>
      <c r="G1226" s="89"/>
      <c r="H1226" s="89" t="s">
        <v>12351</v>
      </c>
      <c r="I1226" s="89"/>
      <c r="J1226" s="13">
        <v>1.4390516155942801</v>
      </c>
      <c r="K1226" s="14">
        <v>2.3413092205861599E-4</v>
      </c>
      <c r="L1226" s="12">
        <v>1329</v>
      </c>
      <c r="M1226" s="12" t="s">
        <v>52</v>
      </c>
      <c r="N1226" s="13" t="s">
        <v>11843</v>
      </c>
      <c r="O1226" s="12" t="s">
        <v>54</v>
      </c>
      <c r="P1226" s="12" t="s">
        <v>55</v>
      </c>
      <c r="Q1226" s="14">
        <v>7.9257999999999993E-43</v>
      </c>
      <c r="R1226" s="12" t="s">
        <v>56</v>
      </c>
      <c r="S1226" s="12">
        <v>26.04</v>
      </c>
      <c r="T1226" s="12">
        <v>2.9999999999999999E-19</v>
      </c>
      <c r="U1226" s="12" t="s">
        <v>57</v>
      </c>
      <c r="V1226" s="12" t="s">
        <v>58</v>
      </c>
      <c r="W1226" s="15" t="s">
        <v>37</v>
      </c>
      <c r="X1226" s="12" t="s">
        <v>59</v>
      </c>
      <c r="Y1226" s="12" t="s">
        <v>60</v>
      </c>
      <c r="Z1226" s="12" t="s">
        <v>61</v>
      </c>
      <c r="AA1226" s="12" t="s">
        <v>39</v>
      </c>
      <c r="AB1226" s="12" t="s">
        <v>62</v>
      </c>
    </row>
    <row r="1227" spans="1:28" x14ac:dyDescent="0.2">
      <c r="A1227" s="12" t="s">
        <v>35</v>
      </c>
      <c r="B1227" s="12" t="s">
        <v>4106</v>
      </c>
      <c r="C1227" s="13">
        <v>175.53486917867201</v>
      </c>
      <c r="D1227" s="13">
        <v>104.637401445824</v>
      </c>
      <c r="E1227" s="13">
        <v>563.72169298047095</v>
      </c>
      <c r="F1227" s="13">
        <v>437.25568208280299</v>
      </c>
      <c r="G1227" s="89"/>
      <c r="H1227" s="89" t="s">
        <v>12351</v>
      </c>
      <c r="I1227" s="89"/>
      <c r="J1227" s="13">
        <v>-2.175026113136</v>
      </c>
      <c r="K1227" s="14">
        <v>2.36434072106345E-4</v>
      </c>
      <c r="L1227" s="12">
        <v>1322</v>
      </c>
      <c r="M1227" s="15" t="s">
        <v>37</v>
      </c>
      <c r="N1227" s="16" t="s">
        <v>37</v>
      </c>
      <c r="O1227" s="15" t="s">
        <v>37</v>
      </c>
      <c r="P1227" s="15"/>
      <c r="Q1227" s="17" t="s">
        <v>37</v>
      </c>
      <c r="R1227" s="15" t="s">
        <v>37</v>
      </c>
      <c r="S1227" s="15" t="s">
        <v>37</v>
      </c>
      <c r="T1227" s="15" t="s">
        <v>37</v>
      </c>
      <c r="U1227" s="15" t="s">
        <v>37</v>
      </c>
      <c r="V1227" s="15" t="s">
        <v>37</v>
      </c>
      <c r="W1227" s="15" t="s">
        <v>37</v>
      </c>
      <c r="X1227" s="15" t="s">
        <v>37</v>
      </c>
      <c r="Y1227" s="15" t="s">
        <v>37</v>
      </c>
      <c r="Z1227" s="12" t="s">
        <v>38</v>
      </c>
      <c r="AA1227" s="12" t="s">
        <v>39</v>
      </c>
      <c r="AB1227" s="12" t="s">
        <v>40</v>
      </c>
    </row>
    <row r="1228" spans="1:28" x14ac:dyDescent="0.2">
      <c r="A1228" s="12" t="s">
        <v>35</v>
      </c>
      <c r="B1228" s="12" t="s">
        <v>4107</v>
      </c>
      <c r="C1228" s="13">
        <v>8.2170368566999006</v>
      </c>
      <c r="D1228" s="13">
        <v>13.1702130637204</v>
      </c>
      <c r="E1228" s="13">
        <v>32.408852909514103</v>
      </c>
      <c r="F1228" s="13">
        <v>29.800740580366</v>
      </c>
      <c r="G1228" s="89"/>
      <c r="H1228" s="89" t="s">
        <v>12351</v>
      </c>
      <c r="I1228" s="89"/>
      <c r="J1228" s="13">
        <v>-1.4755751130997801</v>
      </c>
      <c r="K1228" s="14">
        <v>2.3725077785761899E-4</v>
      </c>
      <c r="L1228" s="12">
        <v>1320</v>
      </c>
      <c r="M1228" s="12" t="s">
        <v>1445</v>
      </c>
      <c r="N1228" s="13" t="s">
        <v>12115</v>
      </c>
      <c r="O1228" s="12" t="s">
        <v>54</v>
      </c>
      <c r="P1228" s="12" t="s">
        <v>55</v>
      </c>
      <c r="Q1228" s="14">
        <v>4.1742000000000002E-151</v>
      </c>
      <c r="R1228" s="12" t="s">
        <v>1446</v>
      </c>
      <c r="S1228" s="12">
        <v>54.21</v>
      </c>
      <c r="T1228" s="12">
        <v>2.0000000000000001E-97</v>
      </c>
      <c r="U1228" s="12" t="s">
        <v>1447</v>
      </c>
      <c r="V1228" s="12" t="s">
        <v>1448</v>
      </c>
      <c r="W1228" s="15" t="s">
        <v>37</v>
      </c>
      <c r="X1228" s="12" t="s">
        <v>1449</v>
      </c>
      <c r="Y1228" s="12" t="s">
        <v>108</v>
      </c>
      <c r="Z1228" s="12" t="s">
        <v>1246</v>
      </c>
      <c r="AA1228" s="12" t="s">
        <v>39</v>
      </c>
      <c r="AB1228" s="12" t="s">
        <v>1450</v>
      </c>
    </row>
    <row r="1229" spans="1:28" x14ac:dyDescent="0.2">
      <c r="A1229" s="12" t="s">
        <v>35</v>
      </c>
      <c r="B1229" s="12" t="s">
        <v>4108</v>
      </c>
      <c r="C1229" s="13">
        <v>680.23215671419098</v>
      </c>
      <c r="D1229" s="13">
        <v>3415.7088761452701</v>
      </c>
      <c r="E1229" s="13">
        <v>189.62501882411701</v>
      </c>
      <c r="F1229" s="13">
        <v>281.02414220173898</v>
      </c>
      <c r="G1229" s="89"/>
      <c r="H1229" s="89" t="s">
        <v>12351</v>
      </c>
      <c r="I1229" s="89"/>
      <c r="J1229" s="13">
        <v>-2.0382213638162199</v>
      </c>
      <c r="K1229" s="14">
        <v>2.3763625612037599E-4</v>
      </c>
      <c r="L1229" s="12">
        <v>1301</v>
      </c>
      <c r="M1229" s="15" t="s">
        <v>37</v>
      </c>
      <c r="N1229" s="16" t="s">
        <v>37</v>
      </c>
      <c r="O1229" s="15" t="s">
        <v>37</v>
      </c>
      <c r="P1229" s="15"/>
      <c r="Q1229" s="17" t="s">
        <v>37</v>
      </c>
      <c r="R1229" s="15" t="s">
        <v>37</v>
      </c>
      <c r="S1229" s="15" t="s">
        <v>37</v>
      </c>
      <c r="T1229" s="15" t="s">
        <v>37</v>
      </c>
      <c r="U1229" s="15" t="s">
        <v>37</v>
      </c>
      <c r="V1229" s="15" t="s">
        <v>37</v>
      </c>
      <c r="W1229" s="15" t="s">
        <v>37</v>
      </c>
      <c r="X1229" s="15" t="s">
        <v>37</v>
      </c>
      <c r="Y1229" s="15" t="s">
        <v>37</v>
      </c>
      <c r="Z1229" s="12" t="s">
        <v>38</v>
      </c>
      <c r="AA1229" s="12" t="s">
        <v>39</v>
      </c>
      <c r="AB1229" s="12" t="s">
        <v>40</v>
      </c>
    </row>
    <row r="1230" spans="1:28" x14ac:dyDescent="0.2">
      <c r="A1230" s="12" t="s">
        <v>35</v>
      </c>
      <c r="B1230" s="12" t="s">
        <v>4109</v>
      </c>
      <c r="C1230" s="13">
        <v>214.894584643163</v>
      </c>
      <c r="D1230" s="13">
        <v>103.41033064999399</v>
      </c>
      <c r="E1230" s="13">
        <v>86.412558785153905</v>
      </c>
      <c r="F1230" s="13">
        <v>36.201524331094497</v>
      </c>
      <c r="G1230" s="89"/>
      <c r="H1230" s="89" t="s">
        <v>12351</v>
      </c>
      <c r="I1230" s="89"/>
      <c r="J1230" s="13">
        <v>1.40301849472964</v>
      </c>
      <c r="K1230" s="14">
        <v>2.42812768747133E-4</v>
      </c>
      <c r="L1230" s="12">
        <v>1303</v>
      </c>
      <c r="M1230" s="12" t="s">
        <v>4110</v>
      </c>
      <c r="N1230" s="13" t="s">
        <v>12116</v>
      </c>
      <c r="O1230" s="12" t="s">
        <v>54</v>
      </c>
      <c r="P1230" s="12" t="s">
        <v>55</v>
      </c>
      <c r="Q1230" s="14">
        <v>2.6712400000000001E-180</v>
      </c>
      <c r="R1230" s="12" t="s">
        <v>4112</v>
      </c>
      <c r="S1230" s="12">
        <v>39.130000000000003</v>
      </c>
      <c r="T1230" s="12">
        <v>1.9999999999999999E-28</v>
      </c>
      <c r="U1230" s="12" t="s">
        <v>4113</v>
      </c>
      <c r="V1230" s="12" t="s">
        <v>4114</v>
      </c>
      <c r="W1230" s="12" t="s">
        <v>4115</v>
      </c>
      <c r="X1230" s="12" t="s">
        <v>4116</v>
      </c>
      <c r="Y1230" s="15" t="s">
        <v>37</v>
      </c>
      <c r="Z1230" s="12" t="s">
        <v>4117</v>
      </c>
      <c r="AA1230" s="12" t="s">
        <v>481</v>
      </c>
      <c r="AB1230" s="12" t="s">
        <v>4118</v>
      </c>
    </row>
    <row r="1231" spans="1:28" x14ac:dyDescent="0.2">
      <c r="A1231" s="12" t="s">
        <v>35</v>
      </c>
      <c r="B1231" s="12" t="s">
        <v>4119</v>
      </c>
      <c r="C1231" s="13">
        <v>611.77959271773</v>
      </c>
      <c r="D1231" s="13">
        <v>2047.1735882493599</v>
      </c>
      <c r="E1231" s="13">
        <v>370.33160503139999</v>
      </c>
      <c r="F1231" s="13">
        <v>323.78242270103198</v>
      </c>
      <c r="G1231" s="89"/>
      <c r="H1231" s="89" t="s">
        <v>12351</v>
      </c>
      <c r="I1231" s="89"/>
      <c r="J1231" s="13">
        <v>-1.5664740849668599</v>
      </c>
      <c r="K1231" s="14">
        <v>2.4592197415355E-4</v>
      </c>
      <c r="L1231" s="12">
        <v>1299</v>
      </c>
      <c r="M1231" s="12" t="s">
        <v>4120</v>
      </c>
      <c r="N1231" s="13" t="s">
        <v>12117</v>
      </c>
      <c r="O1231" s="12" t="s">
        <v>79</v>
      </c>
      <c r="P1231" s="12" t="s">
        <v>55</v>
      </c>
      <c r="Q1231" s="14">
        <v>3.7712199999999998E-100</v>
      </c>
      <c r="R1231" s="12" t="s">
        <v>4122</v>
      </c>
      <c r="S1231" s="12">
        <v>68.36</v>
      </c>
      <c r="T1231" s="12">
        <v>1E-97</v>
      </c>
      <c r="U1231" s="12" t="s">
        <v>4123</v>
      </c>
      <c r="V1231" s="12" t="s">
        <v>4124</v>
      </c>
      <c r="W1231" s="15" t="s">
        <v>37</v>
      </c>
      <c r="X1231" s="15" t="s">
        <v>89</v>
      </c>
      <c r="Y1231" s="15" t="s">
        <v>37</v>
      </c>
      <c r="Z1231" s="12" t="s">
        <v>38</v>
      </c>
      <c r="AA1231" s="12" t="s">
        <v>39</v>
      </c>
      <c r="AB1231" s="12" t="s">
        <v>40</v>
      </c>
    </row>
    <row r="1232" spans="1:28" x14ac:dyDescent="0.2">
      <c r="A1232" s="12" t="s">
        <v>35</v>
      </c>
      <c r="B1232" s="12" t="s">
        <v>4125</v>
      </c>
      <c r="C1232" s="13">
        <v>94.451010616303805</v>
      </c>
      <c r="D1232" s="13">
        <v>99.668249900926298</v>
      </c>
      <c r="E1232" s="13">
        <v>37.980593572130701</v>
      </c>
      <c r="F1232" s="13">
        <v>38.201510615716998</v>
      </c>
      <c r="G1232" s="89"/>
      <c r="H1232" s="89" t="s">
        <v>12351</v>
      </c>
      <c r="I1232" s="89"/>
      <c r="J1232" s="13">
        <v>1.46583153427871</v>
      </c>
      <c r="K1232" s="14">
        <v>2.4592197415355E-4</v>
      </c>
      <c r="L1232" s="12">
        <v>1300</v>
      </c>
      <c r="M1232" s="15" t="s">
        <v>37</v>
      </c>
      <c r="N1232" s="16" t="s">
        <v>37</v>
      </c>
      <c r="O1232" s="15" t="s">
        <v>37</v>
      </c>
      <c r="P1232" s="15"/>
      <c r="Q1232" s="17" t="s">
        <v>37</v>
      </c>
      <c r="R1232" s="15" t="s">
        <v>37</v>
      </c>
      <c r="S1232" s="15" t="s">
        <v>37</v>
      </c>
      <c r="T1232" s="15" t="s">
        <v>37</v>
      </c>
      <c r="U1232" s="15" t="s">
        <v>37</v>
      </c>
      <c r="V1232" s="15" t="s">
        <v>37</v>
      </c>
      <c r="W1232" s="15" t="s">
        <v>37</v>
      </c>
      <c r="X1232" s="15" t="s">
        <v>37</v>
      </c>
      <c r="Y1232" s="15" t="s">
        <v>37</v>
      </c>
      <c r="Z1232" s="12" t="s">
        <v>38</v>
      </c>
      <c r="AA1232" s="12" t="s">
        <v>39</v>
      </c>
      <c r="AB1232" s="12" t="s">
        <v>40</v>
      </c>
    </row>
    <row r="1233" spans="1:28" x14ac:dyDescent="0.2">
      <c r="A1233" s="4" t="s">
        <v>35</v>
      </c>
      <c r="B1233" s="4" t="s">
        <v>4126</v>
      </c>
      <c r="C1233" s="25">
        <v>13505.0866733815</v>
      </c>
      <c r="D1233" s="25">
        <v>47889.940371094097</v>
      </c>
      <c r="E1233" s="25">
        <v>1888.0942769531</v>
      </c>
      <c r="F1233" s="25">
        <v>2374.3078294256102</v>
      </c>
      <c r="G1233" s="82"/>
      <c r="H1233" s="82" t="s">
        <v>12351</v>
      </c>
      <c r="I1233" s="82"/>
      <c r="J1233" s="25">
        <v>-1.5993527266632801</v>
      </c>
      <c r="K1233" s="26">
        <v>2.4659892841889097E-4</v>
      </c>
      <c r="L1233" s="4">
        <v>1300</v>
      </c>
      <c r="M1233" s="4" t="s">
        <v>4127</v>
      </c>
      <c r="N1233" s="4" t="s">
        <v>4128</v>
      </c>
      <c r="O1233" s="4" t="s">
        <v>79</v>
      </c>
      <c r="P1233" s="4" t="s">
        <v>55</v>
      </c>
      <c r="Q1233" s="4">
        <v>8.0465599999999999E-33</v>
      </c>
      <c r="R1233" s="4" t="s">
        <v>4129</v>
      </c>
      <c r="S1233" s="4">
        <v>93.27</v>
      </c>
      <c r="T1233" s="4">
        <v>5.0000000000000003E-33</v>
      </c>
      <c r="U1233" s="4" t="s">
        <v>4130</v>
      </c>
      <c r="V1233" s="4" t="s">
        <v>4131</v>
      </c>
      <c r="W1233" s="4" t="s">
        <v>4132</v>
      </c>
      <c r="X1233" s="4" t="s">
        <v>89</v>
      </c>
      <c r="Y1233" s="4" t="s">
        <v>37</v>
      </c>
      <c r="Z1233" s="4" t="s">
        <v>38</v>
      </c>
      <c r="AA1233" s="4" t="s">
        <v>39</v>
      </c>
      <c r="AB1233" s="4" t="s">
        <v>40</v>
      </c>
    </row>
    <row r="1234" spans="1:28" x14ac:dyDescent="0.2">
      <c r="A1234" s="12" t="s">
        <v>35</v>
      </c>
      <c r="B1234" s="12" t="s">
        <v>4133</v>
      </c>
      <c r="C1234" s="13">
        <v>4.7956732258508801</v>
      </c>
      <c r="D1234" s="13">
        <v>0.81000928716740705</v>
      </c>
      <c r="E1234" s="13">
        <v>6.9164868788574001</v>
      </c>
      <c r="F1234" s="13">
        <v>42.626852948325499</v>
      </c>
      <c r="G1234" s="89"/>
      <c r="H1234" s="89" t="s">
        <v>12351</v>
      </c>
      <c r="I1234" s="89"/>
      <c r="J1234" s="13">
        <v>-1.87685434895981</v>
      </c>
      <c r="K1234" s="14">
        <v>2.47646100707911E-4</v>
      </c>
      <c r="L1234" s="12">
        <v>1300</v>
      </c>
      <c r="M1234" s="15" t="s">
        <v>37</v>
      </c>
      <c r="N1234" s="16" t="s">
        <v>37</v>
      </c>
      <c r="O1234" s="15" t="s">
        <v>37</v>
      </c>
      <c r="P1234" s="15"/>
      <c r="Q1234" s="17" t="s">
        <v>37</v>
      </c>
      <c r="R1234" s="15" t="s">
        <v>37</v>
      </c>
      <c r="S1234" s="15" t="s">
        <v>37</v>
      </c>
      <c r="T1234" s="15" t="s">
        <v>37</v>
      </c>
      <c r="U1234" s="15" t="s">
        <v>37</v>
      </c>
      <c r="V1234" s="15" t="s">
        <v>37</v>
      </c>
      <c r="W1234" s="15" t="s">
        <v>37</v>
      </c>
      <c r="X1234" s="15" t="s">
        <v>37</v>
      </c>
      <c r="Y1234" s="15" t="s">
        <v>37</v>
      </c>
      <c r="Z1234" s="12" t="s">
        <v>38</v>
      </c>
      <c r="AA1234" s="12" t="s">
        <v>39</v>
      </c>
      <c r="AB1234" s="12" t="s">
        <v>40</v>
      </c>
    </row>
    <row r="1235" spans="1:28" x14ac:dyDescent="0.2">
      <c r="A1235" s="12" t="s">
        <v>35</v>
      </c>
      <c r="B1235" s="12" t="s">
        <v>4134</v>
      </c>
      <c r="C1235" s="13">
        <v>585.18447741252896</v>
      </c>
      <c r="D1235" s="13">
        <v>788.85959881049803</v>
      </c>
      <c r="E1235" s="13">
        <v>304.562387572994</v>
      </c>
      <c r="F1235" s="13">
        <v>124.45297884185899</v>
      </c>
      <c r="G1235" s="89"/>
      <c r="H1235" s="89" t="s">
        <v>12351</v>
      </c>
      <c r="I1235" s="89"/>
      <c r="J1235" s="13">
        <v>1.57679700202968</v>
      </c>
      <c r="K1235" s="14">
        <v>2.5277669435784398E-4</v>
      </c>
      <c r="L1235" s="12">
        <v>1300</v>
      </c>
      <c r="M1235" s="12" t="s">
        <v>3476</v>
      </c>
      <c r="N1235" s="13" t="s">
        <v>12070</v>
      </c>
      <c r="O1235" s="12" t="s">
        <v>79</v>
      </c>
      <c r="P1235" s="12" t="s">
        <v>55</v>
      </c>
      <c r="Q1235" s="14">
        <v>0</v>
      </c>
      <c r="R1235" s="12" t="s">
        <v>4135</v>
      </c>
      <c r="S1235" s="12">
        <v>37.799999999999997</v>
      </c>
      <c r="T1235" s="12">
        <v>3E-23</v>
      </c>
      <c r="U1235" s="12" t="s">
        <v>4136</v>
      </c>
      <c r="V1235" s="12" t="s">
        <v>4137</v>
      </c>
      <c r="W1235" s="12" t="s">
        <v>4138</v>
      </c>
      <c r="X1235" s="12" t="s">
        <v>4139</v>
      </c>
      <c r="Y1235" s="15" t="s">
        <v>37</v>
      </c>
      <c r="Z1235" s="12" t="s">
        <v>38</v>
      </c>
      <c r="AA1235" s="12" t="s">
        <v>4140</v>
      </c>
      <c r="AB1235" s="12" t="s">
        <v>4141</v>
      </c>
    </row>
    <row r="1236" spans="1:28" x14ac:dyDescent="0.2">
      <c r="A1236" s="12" t="s">
        <v>35</v>
      </c>
      <c r="B1236" s="12" t="s">
        <v>4142</v>
      </c>
      <c r="C1236" s="13">
        <v>70.696207213244705</v>
      </c>
      <c r="D1236" s="13">
        <v>57.824776884869699</v>
      </c>
      <c r="E1236" s="13">
        <v>25.929309108273198</v>
      </c>
      <c r="F1236" s="13">
        <v>28.826747177116399</v>
      </c>
      <c r="G1236" s="89"/>
      <c r="H1236" s="89" t="s">
        <v>12351</v>
      </c>
      <c r="I1236" s="89"/>
      <c r="J1236" s="13">
        <v>-1.4121907998238501</v>
      </c>
      <c r="K1236" s="14">
        <v>2.5348898555599598E-4</v>
      </c>
      <c r="L1236" s="12">
        <v>1300</v>
      </c>
      <c r="M1236" s="12" t="s">
        <v>1035</v>
      </c>
      <c r="N1236" s="13" t="s">
        <v>11953</v>
      </c>
      <c r="O1236" s="12" t="s">
        <v>54</v>
      </c>
      <c r="P1236" s="12" t="s">
        <v>55</v>
      </c>
      <c r="Q1236" s="14">
        <v>5.5197399999999999E-145</v>
      </c>
      <c r="R1236" s="12" t="s">
        <v>1633</v>
      </c>
      <c r="S1236" s="12">
        <v>35.85</v>
      </c>
      <c r="T1236" s="12">
        <v>8.9999999999999995E-86</v>
      </c>
      <c r="U1236" s="12" t="s">
        <v>1634</v>
      </c>
      <c r="V1236" s="12" t="s">
        <v>1635</v>
      </c>
      <c r="W1236" s="15" t="s">
        <v>37</v>
      </c>
      <c r="X1236" s="12" t="s">
        <v>396</v>
      </c>
      <c r="Y1236" s="12" t="s">
        <v>108</v>
      </c>
      <c r="Z1236" s="12" t="s">
        <v>397</v>
      </c>
      <c r="AA1236" s="12" t="s">
        <v>39</v>
      </c>
      <c r="AB1236" s="12" t="s">
        <v>398</v>
      </c>
    </row>
    <row r="1237" spans="1:28" x14ac:dyDescent="0.2">
      <c r="A1237" s="12" t="s">
        <v>35</v>
      </c>
      <c r="B1237" s="12" t="s">
        <v>4143</v>
      </c>
      <c r="C1237" s="13">
        <v>151.42464402695299</v>
      </c>
      <c r="D1237" s="13">
        <v>465.60018091667501</v>
      </c>
      <c r="E1237" s="13">
        <v>491.91275855623599</v>
      </c>
      <c r="F1237" s="13">
        <v>791.20755923845695</v>
      </c>
      <c r="G1237" s="89"/>
      <c r="H1237" s="89" t="s">
        <v>12351</v>
      </c>
      <c r="I1237" s="89"/>
      <c r="J1237" s="13">
        <v>1.4014966031549301</v>
      </c>
      <c r="K1237" s="14">
        <v>2.5673404358126202E-4</v>
      </c>
      <c r="L1237" s="12">
        <v>1300</v>
      </c>
      <c r="M1237" s="12" t="s">
        <v>4144</v>
      </c>
      <c r="N1237" s="13" t="s">
        <v>4145</v>
      </c>
      <c r="O1237" s="12" t="s">
        <v>79</v>
      </c>
      <c r="P1237" s="12" t="s">
        <v>55</v>
      </c>
      <c r="Q1237" s="14">
        <v>0</v>
      </c>
      <c r="R1237" s="12" t="s">
        <v>691</v>
      </c>
      <c r="S1237" s="12">
        <v>42.72</v>
      </c>
      <c r="T1237" s="12">
        <v>2.9999999999999999E-78</v>
      </c>
      <c r="U1237" s="12" t="s">
        <v>692</v>
      </c>
      <c r="V1237" s="12" t="s">
        <v>693</v>
      </c>
      <c r="W1237" s="15" t="s">
        <v>37</v>
      </c>
      <c r="X1237" s="12" t="s">
        <v>694</v>
      </c>
      <c r="Y1237" s="15" t="s">
        <v>37</v>
      </c>
      <c r="Z1237" s="12" t="s">
        <v>695</v>
      </c>
      <c r="AA1237" s="12" t="s">
        <v>213</v>
      </c>
      <c r="AB1237" s="12" t="s">
        <v>696</v>
      </c>
    </row>
    <row r="1238" spans="1:28" x14ac:dyDescent="0.2">
      <c r="A1238" s="12" t="s">
        <v>35</v>
      </c>
      <c r="B1238" s="12" t="s">
        <v>4150</v>
      </c>
      <c r="C1238" s="13">
        <v>88.159008697829194</v>
      </c>
      <c r="D1238" s="13">
        <v>16.739134326088099</v>
      </c>
      <c r="E1238" s="13">
        <v>100.421127807509</v>
      </c>
      <c r="F1238" s="13">
        <v>167.37680320029801</v>
      </c>
      <c r="G1238" s="89"/>
      <c r="H1238" s="89" t="s">
        <v>12351</v>
      </c>
      <c r="I1238" s="89"/>
      <c r="J1238" s="13">
        <v>-1.51647570705877</v>
      </c>
      <c r="K1238" s="14">
        <v>2.6472169640406299E-4</v>
      </c>
      <c r="L1238" s="12">
        <v>1300</v>
      </c>
      <c r="M1238" s="15" t="s">
        <v>37</v>
      </c>
      <c r="N1238" s="16" t="s">
        <v>37</v>
      </c>
      <c r="O1238" s="15" t="s">
        <v>37</v>
      </c>
      <c r="P1238" s="15"/>
      <c r="Q1238" s="17" t="s">
        <v>37</v>
      </c>
      <c r="R1238" s="15" t="s">
        <v>37</v>
      </c>
      <c r="S1238" s="15" t="s">
        <v>37</v>
      </c>
      <c r="T1238" s="15" t="s">
        <v>37</v>
      </c>
      <c r="U1238" s="15" t="s">
        <v>37</v>
      </c>
      <c r="V1238" s="15" t="s">
        <v>37</v>
      </c>
      <c r="W1238" s="15" t="s">
        <v>37</v>
      </c>
      <c r="X1238" s="15" t="s">
        <v>37</v>
      </c>
      <c r="Y1238" s="15" t="s">
        <v>37</v>
      </c>
      <c r="Z1238" s="12" t="s">
        <v>38</v>
      </c>
      <c r="AA1238" s="12" t="s">
        <v>39</v>
      </c>
      <c r="AB1238" s="12" t="s">
        <v>40</v>
      </c>
    </row>
    <row r="1239" spans="1:28" x14ac:dyDescent="0.2">
      <c r="A1239" s="12" t="s">
        <v>35</v>
      </c>
      <c r="B1239" s="12" t="s">
        <v>4151</v>
      </c>
      <c r="C1239" s="13">
        <v>134.006828551155</v>
      </c>
      <c r="D1239" s="13">
        <v>98.407596881361798</v>
      </c>
      <c r="E1239" s="13">
        <v>64.889264354266999</v>
      </c>
      <c r="F1239" s="13">
        <v>37.022984817279003</v>
      </c>
      <c r="G1239" s="89"/>
      <c r="H1239" s="89" t="s">
        <v>12351</v>
      </c>
      <c r="I1239" s="89"/>
      <c r="J1239" s="13">
        <v>1.5364172390744999</v>
      </c>
      <c r="K1239" s="14">
        <v>2.6518146412738699E-4</v>
      </c>
      <c r="L1239" s="12">
        <v>1300</v>
      </c>
      <c r="M1239" s="12" t="s">
        <v>1425</v>
      </c>
      <c r="N1239" s="13" t="s">
        <v>11972</v>
      </c>
      <c r="O1239" s="12" t="s">
        <v>54</v>
      </c>
      <c r="P1239" s="12" t="s">
        <v>55</v>
      </c>
      <c r="Q1239" s="14">
        <v>1.01755E-48</v>
      </c>
      <c r="R1239" s="12" t="s">
        <v>2017</v>
      </c>
      <c r="S1239" s="12">
        <v>23.25</v>
      </c>
      <c r="T1239" s="12">
        <v>3.9999999999999998E-7</v>
      </c>
      <c r="U1239" s="12" t="s">
        <v>2018</v>
      </c>
      <c r="V1239" s="12" t="s">
        <v>296</v>
      </c>
      <c r="W1239" s="15" t="s">
        <v>37</v>
      </c>
      <c r="X1239" s="12" t="s">
        <v>297</v>
      </c>
      <c r="Y1239" s="15" t="s">
        <v>37</v>
      </c>
      <c r="Z1239" s="12" t="s">
        <v>61</v>
      </c>
      <c r="AA1239" s="12" t="s">
        <v>39</v>
      </c>
      <c r="AB1239" s="12" t="s">
        <v>62</v>
      </c>
    </row>
    <row r="1240" spans="1:28" x14ac:dyDescent="0.2">
      <c r="A1240" s="12" t="s">
        <v>35</v>
      </c>
      <c r="B1240" s="12" t="s">
        <v>4152</v>
      </c>
      <c r="C1240" s="13">
        <v>0.731043020734224</v>
      </c>
      <c r="D1240" s="13">
        <v>5.1594015009227698</v>
      </c>
      <c r="E1240" s="13">
        <v>21.616425097915499</v>
      </c>
      <c r="F1240" s="13">
        <v>37.497546933144399</v>
      </c>
      <c r="G1240" s="89"/>
      <c r="H1240" s="89" t="s">
        <v>12351</v>
      </c>
      <c r="I1240" s="89"/>
      <c r="J1240" s="13">
        <v>1.46943896942426</v>
      </c>
      <c r="K1240" s="14">
        <v>2.6713308552372202E-4</v>
      </c>
      <c r="L1240" s="12">
        <v>1300</v>
      </c>
      <c r="M1240" s="12" t="s">
        <v>3495</v>
      </c>
      <c r="N1240" s="13" t="s">
        <v>11875</v>
      </c>
      <c r="O1240" s="12" t="s">
        <v>138</v>
      </c>
      <c r="P1240" s="12" t="s">
        <v>55</v>
      </c>
      <c r="Q1240" s="14">
        <v>3.8771399999999997E-26</v>
      </c>
      <c r="R1240" s="12" t="s">
        <v>3497</v>
      </c>
      <c r="S1240" s="12">
        <v>47.4</v>
      </c>
      <c r="T1240" s="12">
        <v>4.9999999999999997E-107</v>
      </c>
      <c r="U1240" s="12" t="s">
        <v>3498</v>
      </c>
      <c r="V1240" s="12" t="s">
        <v>3499</v>
      </c>
      <c r="W1240" s="15" t="s">
        <v>37</v>
      </c>
      <c r="X1240" s="12" t="s">
        <v>2420</v>
      </c>
      <c r="Y1240" s="15" t="s">
        <v>37</v>
      </c>
      <c r="Z1240" s="12" t="s">
        <v>2421</v>
      </c>
      <c r="AA1240" s="12" t="s">
        <v>39</v>
      </c>
      <c r="AB1240" s="12" t="s">
        <v>40</v>
      </c>
    </row>
    <row r="1241" spans="1:28" x14ac:dyDescent="0.2">
      <c r="A1241" s="12" t="s">
        <v>35</v>
      </c>
      <c r="B1241" s="12" t="s">
        <v>4153</v>
      </c>
      <c r="C1241" s="13">
        <v>226.57093221079001</v>
      </c>
      <c r="D1241" s="13">
        <v>1050.3029373904001</v>
      </c>
      <c r="E1241" s="13">
        <v>33.639659455375401</v>
      </c>
      <c r="F1241" s="13">
        <v>63.068645294175099</v>
      </c>
      <c r="G1241" s="89"/>
      <c r="H1241" s="89" t="s">
        <v>12351</v>
      </c>
      <c r="I1241" s="89"/>
      <c r="J1241" s="13">
        <v>-1.4210231293375</v>
      </c>
      <c r="K1241" s="14">
        <v>2.6713308552372202E-4</v>
      </c>
      <c r="L1241" s="12">
        <v>1300</v>
      </c>
      <c r="M1241" s="12" t="s">
        <v>4154</v>
      </c>
      <c r="N1241" s="13" t="s">
        <v>12256</v>
      </c>
      <c r="O1241" s="12" t="s">
        <v>79</v>
      </c>
      <c r="P1241" s="12" t="s">
        <v>55</v>
      </c>
      <c r="Q1241" s="14">
        <v>5.8261500000000006E-73</v>
      </c>
      <c r="R1241" s="12" t="s">
        <v>4156</v>
      </c>
      <c r="S1241" s="12">
        <v>54.12</v>
      </c>
      <c r="T1241" s="12">
        <v>4.9999999999999998E-81</v>
      </c>
      <c r="U1241" s="12" t="s">
        <v>4157</v>
      </c>
      <c r="V1241" s="12" t="s">
        <v>4158</v>
      </c>
      <c r="W1241" s="15" t="s">
        <v>37</v>
      </c>
      <c r="X1241" s="15" t="s">
        <v>89</v>
      </c>
      <c r="Y1241" s="15" t="s">
        <v>37</v>
      </c>
      <c r="Z1241" s="12" t="s">
        <v>38</v>
      </c>
      <c r="AA1241" s="12" t="s">
        <v>39</v>
      </c>
      <c r="AB1241" s="12" t="s">
        <v>153</v>
      </c>
    </row>
    <row r="1242" spans="1:28" x14ac:dyDescent="0.2">
      <c r="A1242" s="12" t="s">
        <v>35</v>
      </c>
      <c r="B1242" s="12" t="s">
        <v>4159</v>
      </c>
      <c r="C1242" s="13">
        <v>86.267768542338203</v>
      </c>
      <c r="D1242" s="13">
        <v>81.997173986891596</v>
      </c>
      <c r="E1242" s="13">
        <v>45.766899746879702</v>
      </c>
      <c r="F1242" s="13">
        <v>6.7914628644640702</v>
      </c>
      <c r="G1242" s="89"/>
      <c r="H1242" s="89" t="s">
        <v>12351</v>
      </c>
      <c r="I1242" s="89"/>
      <c r="J1242" s="13">
        <v>-1.7192026242154499</v>
      </c>
      <c r="K1242" s="14">
        <v>2.7047699935027399E-4</v>
      </c>
      <c r="L1242" s="12">
        <v>1300</v>
      </c>
      <c r="M1242" s="12" t="s">
        <v>4160</v>
      </c>
      <c r="N1242" s="13" t="s">
        <v>4161</v>
      </c>
      <c r="O1242" s="12" t="s">
        <v>54</v>
      </c>
      <c r="P1242" s="12" t="s">
        <v>55</v>
      </c>
      <c r="Q1242" s="14">
        <v>5.7382700000000004E-102</v>
      </c>
      <c r="R1242" s="12" t="s">
        <v>4162</v>
      </c>
      <c r="S1242" s="12">
        <v>31.95</v>
      </c>
      <c r="T1242" s="12">
        <v>6E-57</v>
      </c>
      <c r="U1242" s="12" t="s">
        <v>4163</v>
      </c>
      <c r="V1242" s="12" t="s">
        <v>4164</v>
      </c>
      <c r="W1242" s="15" t="s">
        <v>37</v>
      </c>
      <c r="X1242" s="12" t="s">
        <v>230</v>
      </c>
      <c r="Y1242" s="12" t="s">
        <v>108</v>
      </c>
      <c r="Z1242" s="12" t="s">
        <v>231</v>
      </c>
      <c r="AA1242" s="12" t="s">
        <v>39</v>
      </c>
      <c r="AB1242" s="12" t="s">
        <v>4165</v>
      </c>
    </row>
    <row r="1243" spans="1:28" x14ac:dyDescent="0.2">
      <c r="A1243" s="12" t="s">
        <v>35</v>
      </c>
      <c r="B1243" s="12" t="s">
        <v>4167</v>
      </c>
      <c r="C1243" s="13">
        <v>255.04068793639999</v>
      </c>
      <c r="D1243" s="13">
        <v>310.66749622183801</v>
      </c>
      <c r="E1243" s="13">
        <v>73.876733032590494</v>
      </c>
      <c r="F1243" s="13">
        <v>39.617718765290903</v>
      </c>
      <c r="G1243" s="89"/>
      <c r="H1243" s="89" t="s">
        <v>12351</v>
      </c>
      <c r="I1243" s="89"/>
      <c r="J1243" s="13">
        <v>-1.3827323237919</v>
      </c>
      <c r="K1243" s="14">
        <v>2.7118218633462901E-4</v>
      </c>
      <c r="L1243" s="12">
        <v>1300</v>
      </c>
      <c r="M1243" s="15" t="s">
        <v>37</v>
      </c>
      <c r="N1243" s="16" t="s">
        <v>37</v>
      </c>
      <c r="O1243" s="15" t="s">
        <v>37</v>
      </c>
      <c r="P1243" s="15"/>
      <c r="Q1243" s="17" t="s">
        <v>37</v>
      </c>
      <c r="R1243" s="15" t="s">
        <v>37</v>
      </c>
      <c r="S1243" s="15" t="s">
        <v>37</v>
      </c>
      <c r="T1243" s="15" t="s">
        <v>37</v>
      </c>
      <c r="U1243" s="15" t="s">
        <v>37</v>
      </c>
      <c r="V1243" s="15" t="s">
        <v>37</v>
      </c>
      <c r="W1243" s="15" t="s">
        <v>37</v>
      </c>
      <c r="X1243" s="15" t="s">
        <v>37</v>
      </c>
      <c r="Y1243" s="15" t="s">
        <v>37</v>
      </c>
      <c r="Z1243" s="12" t="s">
        <v>38</v>
      </c>
      <c r="AA1243" s="12" t="s">
        <v>39</v>
      </c>
      <c r="AB1243" s="12" t="s">
        <v>40</v>
      </c>
    </row>
    <row r="1244" spans="1:28" x14ac:dyDescent="0.2">
      <c r="A1244" s="12" t="s">
        <v>35</v>
      </c>
      <c r="B1244" s="12" t="s">
        <v>4168</v>
      </c>
      <c r="C1244" s="13">
        <v>47.497280777725003</v>
      </c>
      <c r="D1244" s="13">
        <v>66.775000286521603</v>
      </c>
      <c r="E1244" s="13">
        <v>21.767901870866499</v>
      </c>
      <c r="F1244" s="13">
        <v>15.9273458569239</v>
      </c>
      <c r="G1244" s="89"/>
      <c r="H1244" s="89" t="s">
        <v>12351</v>
      </c>
      <c r="I1244" s="89"/>
      <c r="J1244" s="13">
        <v>-1.3910075756637399</v>
      </c>
      <c r="K1244" s="14">
        <v>2.7292640000341098E-4</v>
      </c>
      <c r="L1244" s="12">
        <v>1300</v>
      </c>
      <c r="M1244" s="12" t="s">
        <v>2162</v>
      </c>
      <c r="N1244" s="13" t="s">
        <v>12007</v>
      </c>
      <c r="O1244" s="12" t="s">
        <v>2164</v>
      </c>
      <c r="P1244" s="12" t="s">
        <v>2165</v>
      </c>
      <c r="Q1244" s="14">
        <v>6.1796899999999994E-95</v>
      </c>
      <c r="R1244" s="12" t="s">
        <v>4169</v>
      </c>
      <c r="S1244" s="12">
        <v>30.58</v>
      </c>
      <c r="T1244" s="12">
        <v>8.9999999999999995E-23</v>
      </c>
      <c r="U1244" s="12" t="s">
        <v>4170</v>
      </c>
      <c r="V1244" s="12" t="s">
        <v>4171</v>
      </c>
      <c r="W1244" s="12" t="s">
        <v>4172</v>
      </c>
      <c r="X1244" s="12" t="s">
        <v>4173</v>
      </c>
      <c r="Y1244" s="12" t="s">
        <v>4174</v>
      </c>
      <c r="Z1244" s="12" t="s">
        <v>4175</v>
      </c>
      <c r="AA1244" s="12" t="s">
        <v>4176</v>
      </c>
      <c r="AB1244" s="12" t="s">
        <v>4177</v>
      </c>
    </row>
    <row r="1245" spans="1:28" x14ac:dyDescent="0.2">
      <c r="A1245" s="12" t="s">
        <v>35</v>
      </c>
      <c r="B1245" s="12" t="s">
        <v>4178</v>
      </c>
      <c r="C1245" s="13">
        <v>225.55634198624301</v>
      </c>
      <c r="D1245" s="13">
        <v>175.09188247451499</v>
      </c>
      <c r="E1245" s="13">
        <v>80.353021898903606</v>
      </c>
      <c r="F1245" s="13">
        <v>64.627104627880001</v>
      </c>
      <c r="G1245" s="89"/>
      <c r="H1245" s="89" t="s">
        <v>12351</v>
      </c>
      <c r="I1245" s="89"/>
      <c r="J1245" s="13">
        <v>-1.4561415777167299</v>
      </c>
      <c r="K1245" s="14">
        <v>2.7862256386444701E-4</v>
      </c>
      <c r="L1245" s="12">
        <v>1300</v>
      </c>
      <c r="M1245" s="12" t="s">
        <v>4179</v>
      </c>
      <c r="N1245" s="13" t="s">
        <v>12118</v>
      </c>
      <c r="O1245" s="12" t="s">
        <v>54</v>
      </c>
      <c r="P1245" s="12" t="s">
        <v>55</v>
      </c>
      <c r="Q1245" s="14">
        <v>4.4742999999999998E-78</v>
      </c>
      <c r="R1245" s="12" t="s">
        <v>4180</v>
      </c>
      <c r="S1245" s="12">
        <v>31.09</v>
      </c>
      <c r="T1245" s="12">
        <v>1.9999999999999999E-49</v>
      </c>
      <c r="U1245" s="12" t="s">
        <v>4181</v>
      </c>
      <c r="V1245" s="12" t="s">
        <v>4182</v>
      </c>
      <c r="W1245" s="15" t="s">
        <v>37</v>
      </c>
      <c r="X1245" s="12" t="s">
        <v>1245</v>
      </c>
      <c r="Y1245" s="15" t="s">
        <v>37</v>
      </c>
      <c r="Z1245" s="12" t="s">
        <v>1246</v>
      </c>
      <c r="AA1245" s="12" t="s">
        <v>39</v>
      </c>
      <c r="AB1245" s="12" t="s">
        <v>1283</v>
      </c>
    </row>
    <row r="1246" spans="1:28" x14ac:dyDescent="0.2">
      <c r="A1246" s="12" t="s">
        <v>35</v>
      </c>
      <c r="B1246" s="12" t="s">
        <v>4183</v>
      </c>
      <c r="C1246" s="13">
        <v>17248.847972133201</v>
      </c>
      <c r="D1246" s="13">
        <v>70968.802264225204</v>
      </c>
      <c r="E1246" s="13">
        <v>867.57645359445598</v>
      </c>
      <c r="F1246" s="13">
        <v>938.37953055749699</v>
      </c>
      <c r="G1246" s="89"/>
      <c r="H1246" s="89" t="s">
        <v>12351</v>
      </c>
      <c r="I1246" s="89"/>
      <c r="J1246" s="13">
        <v>-1.52387718658702</v>
      </c>
      <c r="K1246" s="14">
        <v>2.8183314774894101E-4</v>
      </c>
      <c r="L1246" s="12">
        <v>1300</v>
      </c>
      <c r="M1246" s="12" t="s">
        <v>4184</v>
      </c>
      <c r="N1246" s="13" t="s">
        <v>12119</v>
      </c>
      <c r="O1246" s="12" t="s">
        <v>54</v>
      </c>
      <c r="P1246" s="12" t="s">
        <v>55</v>
      </c>
      <c r="Q1246" s="14">
        <v>4.3199900000000003E-6</v>
      </c>
      <c r="R1246" s="12" t="s">
        <v>4186</v>
      </c>
      <c r="S1246" s="12">
        <v>85.86</v>
      </c>
      <c r="T1246" s="12">
        <v>1.9999999999999999E-7</v>
      </c>
      <c r="U1246" s="12" t="s">
        <v>4187</v>
      </c>
      <c r="V1246" s="12" t="s">
        <v>4188</v>
      </c>
      <c r="W1246" s="15" t="s">
        <v>37</v>
      </c>
      <c r="X1246" s="15" t="s">
        <v>89</v>
      </c>
      <c r="Y1246" s="15" t="s">
        <v>37</v>
      </c>
      <c r="Z1246" s="12" t="s">
        <v>38</v>
      </c>
      <c r="AA1246" s="12" t="s">
        <v>39</v>
      </c>
      <c r="AB1246" s="12" t="s">
        <v>153</v>
      </c>
    </row>
    <row r="1247" spans="1:28" x14ac:dyDescent="0.2">
      <c r="A1247" s="12" t="s">
        <v>35</v>
      </c>
      <c r="B1247" s="12" t="s">
        <v>4189</v>
      </c>
      <c r="C1247" s="13">
        <v>176.43502469810099</v>
      </c>
      <c r="D1247" s="13">
        <v>165.32710609558299</v>
      </c>
      <c r="E1247" s="13">
        <v>324.70930760780197</v>
      </c>
      <c r="F1247" s="13">
        <v>488.085442780797</v>
      </c>
      <c r="G1247" s="89"/>
      <c r="H1247" s="89" t="s">
        <v>12351</v>
      </c>
      <c r="I1247" s="89"/>
      <c r="J1247" s="13">
        <v>-2.0415409721632898</v>
      </c>
      <c r="K1247" s="14">
        <v>2.8248783451366102E-4</v>
      </c>
      <c r="L1247" s="12">
        <v>1300</v>
      </c>
      <c r="M1247" s="12" t="s">
        <v>4190</v>
      </c>
      <c r="N1247" s="13" t="s">
        <v>12120</v>
      </c>
      <c r="O1247" s="12" t="s">
        <v>79</v>
      </c>
      <c r="P1247" s="12" t="s">
        <v>55</v>
      </c>
      <c r="Q1247" s="14">
        <v>2.3470499999999999E-45</v>
      </c>
      <c r="R1247" s="12" t="s">
        <v>3203</v>
      </c>
      <c r="S1247" s="12">
        <v>60.75</v>
      </c>
      <c r="T1247" s="12">
        <v>6E-37</v>
      </c>
      <c r="U1247" s="12" t="s">
        <v>3204</v>
      </c>
      <c r="V1247" s="12" t="s">
        <v>3205</v>
      </c>
      <c r="W1247" s="15" t="s">
        <v>37</v>
      </c>
      <c r="X1247" s="12" t="s">
        <v>1449</v>
      </c>
      <c r="Y1247" s="12" t="s">
        <v>108</v>
      </c>
      <c r="Z1247" s="12" t="s">
        <v>1246</v>
      </c>
      <c r="AA1247" s="12" t="s">
        <v>39</v>
      </c>
      <c r="AB1247" s="12" t="s">
        <v>40</v>
      </c>
    </row>
    <row r="1248" spans="1:28" x14ac:dyDescent="0.2">
      <c r="A1248" s="12" t="s">
        <v>35</v>
      </c>
      <c r="B1248" s="12" t="s">
        <v>4192</v>
      </c>
      <c r="C1248" s="13">
        <v>3077.7630017377301</v>
      </c>
      <c r="D1248" s="13">
        <v>6748.0415076333402</v>
      </c>
      <c r="E1248" s="13">
        <v>2530.6463181594199</v>
      </c>
      <c r="F1248" s="13">
        <v>1173.87486415896</v>
      </c>
      <c r="G1248" s="89"/>
      <c r="H1248" s="89" t="s">
        <v>12351</v>
      </c>
      <c r="I1248" s="89"/>
      <c r="J1248" s="13">
        <v>1.4227370326370401</v>
      </c>
      <c r="K1248" s="14">
        <v>2.8248783451366102E-4</v>
      </c>
      <c r="L1248" s="12">
        <v>1300</v>
      </c>
      <c r="M1248" s="12" t="s">
        <v>4193</v>
      </c>
      <c r="N1248" s="13" t="s">
        <v>2285</v>
      </c>
      <c r="O1248" s="12" t="s">
        <v>138</v>
      </c>
      <c r="P1248" s="12" t="s">
        <v>55</v>
      </c>
      <c r="Q1248" s="14">
        <v>1.21588E-67</v>
      </c>
      <c r="R1248" s="12" t="s">
        <v>4194</v>
      </c>
      <c r="S1248" s="12">
        <v>85.44</v>
      </c>
      <c r="T1248" s="12">
        <v>8.0000000000000005E-68</v>
      </c>
      <c r="U1248" s="12" t="s">
        <v>4195</v>
      </c>
      <c r="V1248" s="12" t="s">
        <v>4196</v>
      </c>
      <c r="W1248" s="15" t="s">
        <v>37</v>
      </c>
      <c r="X1248" s="15" t="s">
        <v>89</v>
      </c>
      <c r="Y1248" s="15" t="s">
        <v>37</v>
      </c>
      <c r="Z1248" s="12" t="s">
        <v>38</v>
      </c>
      <c r="AA1248" s="12" t="s">
        <v>39</v>
      </c>
      <c r="AB1248" s="12" t="s">
        <v>153</v>
      </c>
    </row>
    <row r="1249" spans="1:28" x14ac:dyDescent="0.2">
      <c r="A1249" s="12" t="s">
        <v>35</v>
      </c>
      <c r="B1249" s="12" t="s">
        <v>4197</v>
      </c>
      <c r="C1249" s="13">
        <v>9.2880450926902292</v>
      </c>
      <c r="D1249" s="13">
        <v>12.460628135082599</v>
      </c>
      <c r="E1249" s="13">
        <v>41.6583183986465</v>
      </c>
      <c r="F1249" s="13">
        <v>57.082014529873199</v>
      </c>
      <c r="G1249" s="89"/>
      <c r="H1249" s="89" t="s">
        <v>12351</v>
      </c>
      <c r="I1249" s="89"/>
      <c r="J1249" s="13">
        <v>1.38491063981906</v>
      </c>
      <c r="K1249" s="14">
        <v>2.8279224569557199E-4</v>
      </c>
      <c r="L1249" s="12">
        <v>1300</v>
      </c>
      <c r="M1249" s="12" t="s">
        <v>4198</v>
      </c>
      <c r="N1249" s="13" t="s">
        <v>12121</v>
      </c>
      <c r="O1249" s="12" t="s">
        <v>54</v>
      </c>
      <c r="P1249" s="12" t="s">
        <v>55</v>
      </c>
      <c r="Q1249" s="14">
        <v>1.7420699999999999E-77</v>
      </c>
      <c r="R1249" s="12" t="s">
        <v>4199</v>
      </c>
      <c r="S1249" s="12">
        <v>41.58</v>
      </c>
      <c r="T1249" s="12">
        <v>1.9999999999999999E-38</v>
      </c>
      <c r="U1249" s="12" t="s">
        <v>4200</v>
      </c>
      <c r="V1249" s="12" t="s">
        <v>4201</v>
      </c>
      <c r="W1249" s="15" t="s">
        <v>37</v>
      </c>
      <c r="X1249" s="15" t="s">
        <v>89</v>
      </c>
      <c r="Y1249" s="15" t="s">
        <v>37</v>
      </c>
      <c r="Z1249" s="12" t="s">
        <v>38</v>
      </c>
      <c r="AA1249" s="12" t="s">
        <v>39</v>
      </c>
      <c r="AB1249" s="12" t="s">
        <v>83</v>
      </c>
    </row>
    <row r="1250" spans="1:28" x14ac:dyDescent="0.2">
      <c r="A1250" s="8" t="s">
        <v>35</v>
      </c>
      <c r="B1250" s="8" t="s">
        <v>4202</v>
      </c>
      <c r="C1250" s="21">
        <v>10.3657390818002</v>
      </c>
      <c r="D1250" s="21">
        <v>6.9212950140106599</v>
      </c>
      <c r="E1250" s="21">
        <v>77.840349687622194</v>
      </c>
      <c r="F1250" s="21">
        <v>222.2192564513</v>
      </c>
      <c r="G1250" s="81"/>
      <c r="H1250" s="81" t="s">
        <v>12351</v>
      </c>
      <c r="I1250" s="81"/>
      <c r="J1250" s="21">
        <v>-1.3850356318311201</v>
      </c>
      <c r="K1250" s="22">
        <v>2.8510677305027601E-4</v>
      </c>
      <c r="L1250" s="8">
        <v>1300</v>
      </c>
      <c r="M1250" s="8" t="s">
        <v>4203</v>
      </c>
      <c r="N1250" s="8" t="s">
        <v>12122</v>
      </c>
      <c r="O1250" s="8" t="s">
        <v>4204</v>
      </c>
      <c r="P1250" s="8" t="s">
        <v>4205</v>
      </c>
      <c r="Q1250" s="8">
        <v>3.1077299999999999E-6</v>
      </c>
      <c r="R1250" s="8" t="s">
        <v>37</v>
      </c>
      <c r="S1250" s="8" t="s">
        <v>37</v>
      </c>
      <c r="T1250" s="8" t="s">
        <v>37</v>
      </c>
      <c r="U1250" s="8" t="s">
        <v>37</v>
      </c>
      <c r="V1250" s="8" t="s">
        <v>37</v>
      </c>
      <c r="W1250" s="8" t="s">
        <v>37</v>
      </c>
      <c r="X1250" s="8" t="s">
        <v>37</v>
      </c>
      <c r="Y1250" s="8" t="s">
        <v>37</v>
      </c>
      <c r="Z1250" s="8" t="s">
        <v>38</v>
      </c>
      <c r="AA1250" s="8" t="s">
        <v>39</v>
      </c>
      <c r="AB1250" s="8" t="s">
        <v>40</v>
      </c>
    </row>
    <row r="1251" spans="1:28" x14ac:dyDescent="0.2">
      <c r="A1251" s="12" t="s">
        <v>35</v>
      </c>
      <c r="B1251" s="12" t="s">
        <v>4212</v>
      </c>
      <c r="C1251" s="13">
        <v>11.9546819837092</v>
      </c>
      <c r="D1251" s="13">
        <v>25.880423444279099</v>
      </c>
      <c r="E1251" s="13">
        <v>41.306833677492797</v>
      </c>
      <c r="F1251" s="13">
        <v>43.717727037709203</v>
      </c>
      <c r="G1251" s="89"/>
      <c r="H1251" s="89" t="s">
        <v>12351</v>
      </c>
      <c r="I1251" s="89"/>
      <c r="J1251" s="13">
        <v>-1.5494377191070801</v>
      </c>
      <c r="K1251" s="14">
        <v>2.8650155599893899E-4</v>
      </c>
      <c r="L1251" s="12">
        <v>1282</v>
      </c>
      <c r="M1251" s="12" t="s">
        <v>4213</v>
      </c>
      <c r="N1251" s="13" t="s">
        <v>12123</v>
      </c>
      <c r="O1251" s="12" t="s">
        <v>79</v>
      </c>
      <c r="P1251" s="12" t="s">
        <v>55</v>
      </c>
      <c r="Q1251" s="14">
        <v>3.17959E-64</v>
      </c>
      <c r="R1251" s="12" t="s">
        <v>4214</v>
      </c>
      <c r="S1251" s="12">
        <v>54.15</v>
      </c>
      <c r="T1251" s="12">
        <v>1.9999999999999999E-64</v>
      </c>
      <c r="U1251" s="12" t="s">
        <v>4215</v>
      </c>
      <c r="V1251" s="12" t="s">
        <v>4216</v>
      </c>
      <c r="W1251" s="15" t="s">
        <v>37</v>
      </c>
      <c r="X1251" s="12" t="s">
        <v>4217</v>
      </c>
      <c r="Y1251" s="12" t="s">
        <v>4218</v>
      </c>
      <c r="Z1251" s="12" t="s">
        <v>38</v>
      </c>
      <c r="AA1251" s="12" t="s">
        <v>4219</v>
      </c>
      <c r="AB1251" s="12" t="s">
        <v>83</v>
      </c>
    </row>
    <row r="1252" spans="1:28" x14ac:dyDescent="0.2">
      <c r="A1252" s="12" t="s">
        <v>35</v>
      </c>
      <c r="B1252" s="12" t="s">
        <v>4223</v>
      </c>
      <c r="C1252" s="13">
        <v>6331.0231841224004</v>
      </c>
      <c r="D1252" s="13">
        <v>32548.898163771999</v>
      </c>
      <c r="E1252" s="13">
        <v>1678.03798847801</v>
      </c>
      <c r="F1252" s="13">
        <v>3643.1860041732398</v>
      </c>
      <c r="G1252" s="89"/>
      <c r="H1252" s="89" t="s">
        <v>12351</v>
      </c>
      <c r="I1252" s="89"/>
      <c r="J1252" s="13">
        <v>-1.67598039421783</v>
      </c>
      <c r="K1252" s="14">
        <v>3.02242036500779E-4</v>
      </c>
      <c r="L1252" s="12">
        <v>1272</v>
      </c>
      <c r="M1252" s="15" t="s">
        <v>37</v>
      </c>
      <c r="N1252" s="16" t="s">
        <v>37</v>
      </c>
      <c r="O1252" s="15" t="s">
        <v>37</v>
      </c>
      <c r="P1252" s="15"/>
      <c r="Q1252" s="17" t="s">
        <v>37</v>
      </c>
      <c r="R1252" s="15" t="s">
        <v>37</v>
      </c>
      <c r="S1252" s="15" t="s">
        <v>37</v>
      </c>
      <c r="T1252" s="15" t="s">
        <v>37</v>
      </c>
      <c r="U1252" s="15" t="s">
        <v>37</v>
      </c>
      <c r="V1252" s="15" t="s">
        <v>37</v>
      </c>
      <c r="W1252" s="15" t="s">
        <v>37</v>
      </c>
      <c r="X1252" s="15" t="s">
        <v>37</v>
      </c>
      <c r="Y1252" s="15" t="s">
        <v>37</v>
      </c>
      <c r="Z1252" s="12" t="s">
        <v>38</v>
      </c>
      <c r="AA1252" s="12" t="s">
        <v>39</v>
      </c>
      <c r="AB1252" s="12" t="s">
        <v>40</v>
      </c>
    </row>
    <row r="1253" spans="1:28" x14ac:dyDescent="0.2">
      <c r="A1253" s="12" t="s">
        <v>35</v>
      </c>
      <c r="B1253" s="12" t="s">
        <v>4224</v>
      </c>
      <c r="C1253" s="13">
        <v>44.351298971618696</v>
      </c>
      <c r="D1253" s="13">
        <v>139.06267690079099</v>
      </c>
      <c r="E1253" s="13">
        <v>46.397330486018298</v>
      </c>
      <c r="F1253" s="13">
        <v>24.612262266479501</v>
      </c>
      <c r="G1253" s="89"/>
      <c r="H1253" s="89" t="s">
        <v>12351</v>
      </c>
      <c r="I1253" s="89"/>
      <c r="J1253" s="13">
        <v>-1.6618753396404</v>
      </c>
      <c r="K1253" s="14">
        <v>3.02428726898665E-4</v>
      </c>
      <c r="L1253" s="12">
        <v>1269</v>
      </c>
      <c r="M1253" s="12" t="s">
        <v>4225</v>
      </c>
      <c r="N1253" s="13" t="s">
        <v>12321</v>
      </c>
      <c r="O1253" s="12" t="s">
        <v>79</v>
      </c>
      <c r="P1253" s="12" t="s">
        <v>55</v>
      </c>
      <c r="Q1253" s="14">
        <v>0</v>
      </c>
      <c r="R1253" s="12" t="s">
        <v>4227</v>
      </c>
      <c r="S1253" s="12">
        <v>36.86</v>
      </c>
      <c r="T1253" s="12">
        <v>6.0000000000000001E-43</v>
      </c>
      <c r="U1253" s="12" t="s">
        <v>4228</v>
      </c>
      <c r="V1253" s="12" t="s">
        <v>4229</v>
      </c>
      <c r="W1253" s="12" t="s">
        <v>4230</v>
      </c>
      <c r="X1253" s="12" t="s">
        <v>4231</v>
      </c>
      <c r="Y1253" s="12" t="s">
        <v>4232</v>
      </c>
      <c r="Z1253" s="12" t="s">
        <v>4233</v>
      </c>
      <c r="AA1253" s="12" t="s">
        <v>4234</v>
      </c>
      <c r="AB1253" s="12" t="s">
        <v>4235</v>
      </c>
    </row>
    <row r="1254" spans="1:28" x14ac:dyDescent="0.2">
      <c r="A1254" s="4" t="s">
        <v>35</v>
      </c>
      <c r="B1254" s="4" t="s">
        <v>4236</v>
      </c>
      <c r="C1254" s="25">
        <v>4943.8556571495101</v>
      </c>
      <c r="D1254" s="25">
        <v>14421.174160049901</v>
      </c>
      <c r="E1254" s="25">
        <v>4539.9257495448801</v>
      </c>
      <c r="F1254" s="25">
        <v>3011.9946091520001</v>
      </c>
      <c r="G1254" s="82"/>
      <c r="H1254" s="82" t="s">
        <v>12351</v>
      </c>
      <c r="I1254" s="82"/>
      <c r="J1254" s="25">
        <v>-1.5169456736540099</v>
      </c>
      <c r="K1254" s="26">
        <v>3.0340313294951901E-4</v>
      </c>
      <c r="L1254" s="4">
        <v>1257</v>
      </c>
      <c r="M1254" s="4" t="s">
        <v>4237</v>
      </c>
      <c r="N1254" s="4" t="s">
        <v>12124</v>
      </c>
      <c r="O1254" s="4" t="s">
        <v>79</v>
      </c>
      <c r="P1254" s="4" t="s">
        <v>55</v>
      </c>
      <c r="Q1254" s="4">
        <v>7.09698E-140</v>
      </c>
      <c r="R1254" s="4" t="s">
        <v>4238</v>
      </c>
      <c r="S1254" s="4">
        <v>83.52</v>
      </c>
      <c r="T1254" s="4">
        <v>1E-142</v>
      </c>
      <c r="U1254" s="4" t="s">
        <v>4239</v>
      </c>
      <c r="V1254" s="4" t="s">
        <v>4240</v>
      </c>
      <c r="W1254" s="4" t="s">
        <v>37</v>
      </c>
      <c r="X1254" s="4" t="s">
        <v>221</v>
      </c>
      <c r="Y1254" s="4" t="s">
        <v>37</v>
      </c>
      <c r="Z1254" s="4" t="s">
        <v>222</v>
      </c>
      <c r="AA1254" s="4" t="s">
        <v>39</v>
      </c>
      <c r="AB1254" s="4" t="s">
        <v>153</v>
      </c>
    </row>
    <row r="1255" spans="1:28" x14ac:dyDescent="0.2">
      <c r="A1255" s="4" t="s">
        <v>35</v>
      </c>
      <c r="B1255" s="4" t="s">
        <v>4241</v>
      </c>
      <c r="C1255" s="25">
        <v>18873.157325927201</v>
      </c>
      <c r="D1255" s="25">
        <v>71385.577957726797</v>
      </c>
      <c r="E1255" s="25">
        <v>2291.7683665859699</v>
      </c>
      <c r="F1255" s="25">
        <v>4651.8477244374599</v>
      </c>
      <c r="G1255" s="82"/>
      <c r="H1255" s="82" t="s">
        <v>12351</v>
      </c>
      <c r="I1255" s="82"/>
      <c r="J1255" s="25">
        <v>-1.39925816211167</v>
      </c>
      <c r="K1255" s="26">
        <v>3.0503958608787003E-4</v>
      </c>
      <c r="L1255" s="4">
        <v>1248</v>
      </c>
      <c r="M1255" s="4" t="s">
        <v>4242</v>
      </c>
      <c r="N1255" s="4" t="s">
        <v>4243</v>
      </c>
      <c r="O1255" s="4" t="s">
        <v>257</v>
      </c>
      <c r="P1255" s="4" t="s">
        <v>55</v>
      </c>
      <c r="Q1255" s="4">
        <v>2.2216099999999999E-41</v>
      </c>
      <c r="R1255" s="4" t="s">
        <v>4244</v>
      </c>
      <c r="S1255" s="4">
        <v>73.19</v>
      </c>
      <c r="T1255" s="4">
        <v>1E-41</v>
      </c>
      <c r="U1255" s="4" t="s">
        <v>4245</v>
      </c>
      <c r="V1255" s="4" t="s">
        <v>4246</v>
      </c>
      <c r="W1255" s="4" t="s">
        <v>37</v>
      </c>
      <c r="X1255" s="4" t="s">
        <v>89</v>
      </c>
      <c r="Y1255" s="4" t="s">
        <v>37</v>
      </c>
      <c r="Z1255" s="4" t="s">
        <v>38</v>
      </c>
      <c r="AA1255" s="4" t="s">
        <v>39</v>
      </c>
      <c r="AB1255" s="4" t="s">
        <v>40</v>
      </c>
    </row>
    <row r="1256" spans="1:28" x14ac:dyDescent="0.2">
      <c r="A1256" s="12" t="s">
        <v>35</v>
      </c>
      <c r="B1256" s="12" t="s">
        <v>4247</v>
      </c>
      <c r="C1256" s="13">
        <v>37.6648696225256</v>
      </c>
      <c r="D1256" s="13">
        <v>31.186553238306601</v>
      </c>
      <c r="E1256" s="13">
        <v>83.688770880334104</v>
      </c>
      <c r="F1256" s="13">
        <v>70.526541847234398</v>
      </c>
      <c r="G1256" s="89"/>
      <c r="H1256" s="89" t="s">
        <v>12351</v>
      </c>
      <c r="I1256" s="89"/>
      <c r="J1256" s="13">
        <v>1.6567750856322701</v>
      </c>
      <c r="K1256" s="14">
        <v>3.08548113041818E-4</v>
      </c>
      <c r="L1256" s="12">
        <v>1237</v>
      </c>
      <c r="M1256" s="12" t="s">
        <v>4248</v>
      </c>
      <c r="N1256" s="13" t="s">
        <v>12125</v>
      </c>
      <c r="O1256" s="12" t="s">
        <v>79</v>
      </c>
      <c r="P1256" s="12" t="s">
        <v>55</v>
      </c>
      <c r="Q1256" s="14">
        <v>2.9452700000000002E-80</v>
      </c>
      <c r="R1256" s="12" t="s">
        <v>4249</v>
      </c>
      <c r="S1256" s="12">
        <v>52.34</v>
      </c>
      <c r="T1256" s="12">
        <v>9.9999999999999999E-93</v>
      </c>
      <c r="U1256" s="12" t="s">
        <v>4250</v>
      </c>
      <c r="V1256" s="12" t="s">
        <v>4251</v>
      </c>
      <c r="W1256" s="15" t="s">
        <v>37</v>
      </c>
      <c r="X1256" s="15" t="s">
        <v>89</v>
      </c>
      <c r="Y1256" s="15" t="s">
        <v>37</v>
      </c>
      <c r="Z1256" s="12" t="s">
        <v>38</v>
      </c>
      <c r="AA1256" s="12" t="s">
        <v>39</v>
      </c>
      <c r="AB1256" s="12" t="s">
        <v>153</v>
      </c>
    </row>
    <row r="1257" spans="1:28" x14ac:dyDescent="0.2">
      <c r="A1257" s="4" t="s">
        <v>35</v>
      </c>
      <c r="B1257" s="4" t="s">
        <v>4253</v>
      </c>
      <c r="C1257" s="25">
        <v>626.44912704710305</v>
      </c>
      <c r="D1257" s="25">
        <v>1928.0608908449001</v>
      </c>
      <c r="E1257" s="25">
        <v>25.532519516150401</v>
      </c>
      <c r="F1257" s="25">
        <v>31.274693099582699</v>
      </c>
      <c r="G1257" s="82"/>
      <c r="H1257" s="82" t="s">
        <v>12351</v>
      </c>
      <c r="I1257" s="82"/>
      <c r="J1257" s="25">
        <v>-1.6325253556947099</v>
      </c>
      <c r="K1257" s="26">
        <v>3.1408942383502901E-4</v>
      </c>
      <c r="L1257" s="4">
        <v>1206</v>
      </c>
      <c r="M1257" s="4" t="s">
        <v>4254</v>
      </c>
      <c r="N1257" s="4" t="s">
        <v>4255</v>
      </c>
      <c r="O1257" s="4" t="s">
        <v>257</v>
      </c>
      <c r="P1257" s="4" t="s">
        <v>55</v>
      </c>
      <c r="Q1257" s="4">
        <v>9.3499199999999993E-58</v>
      </c>
      <c r="R1257" s="4" t="s">
        <v>1523</v>
      </c>
      <c r="S1257" s="4">
        <v>69.12</v>
      </c>
      <c r="T1257" s="4">
        <v>1E-25</v>
      </c>
      <c r="U1257" s="4" t="s">
        <v>1524</v>
      </c>
      <c r="V1257" s="4" t="s">
        <v>1525</v>
      </c>
      <c r="W1257" s="4" t="s">
        <v>37</v>
      </c>
      <c r="X1257" s="4" t="s">
        <v>221</v>
      </c>
      <c r="Y1257" s="4" t="s">
        <v>37</v>
      </c>
      <c r="Z1257" s="4" t="s">
        <v>222</v>
      </c>
      <c r="AA1257" s="4" t="s">
        <v>39</v>
      </c>
      <c r="AB1257" s="4" t="s">
        <v>1102</v>
      </c>
    </row>
    <row r="1258" spans="1:28" x14ac:dyDescent="0.2">
      <c r="A1258" s="6" t="s">
        <v>35</v>
      </c>
      <c r="B1258" s="6" t="s">
        <v>4256</v>
      </c>
      <c r="C1258" s="6">
        <v>81.292746771317894</v>
      </c>
      <c r="D1258" s="6">
        <v>54.431933288834102</v>
      </c>
      <c r="E1258" s="6">
        <v>373.09417708116001</v>
      </c>
      <c r="F1258" s="6">
        <v>89.557005215082299</v>
      </c>
      <c r="G1258" s="86"/>
      <c r="H1258" s="86" t="s">
        <v>12351</v>
      </c>
      <c r="I1258" s="86"/>
      <c r="J1258" s="6">
        <v>-1.4159202099272901</v>
      </c>
      <c r="K1258" s="6">
        <v>3.1726818490237602E-4</v>
      </c>
      <c r="L1258" s="6">
        <v>1201</v>
      </c>
      <c r="M1258" s="6" t="s">
        <v>4257</v>
      </c>
      <c r="N1258" s="6" t="s">
        <v>12257</v>
      </c>
      <c r="O1258" s="6" t="s">
        <v>54</v>
      </c>
      <c r="P1258" s="6" t="s">
        <v>55</v>
      </c>
      <c r="Q1258" s="6">
        <v>2.91595E-144</v>
      </c>
      <c r="R1258" s="6" t="s">
        <v>711</v>
      </c>
      <c r="S1258" s="6">
        <v>36.71</v>
      </c>
      <c r="T1258" s="6">
        <v>3.9999999999999999E-60</v>
      </c>
      <c r="U1258" s="6" t="s">
        <v>712</v>
      </c>
      <c r="V1258" s="6" t="s">
        <v>713</v>
      </c>
      <c r="W1258" s="6" t="s">
        <v>492</v>
      </c>
      <c r="X1258" s="6" t="s">
        <v>493</v>
      </c>
      <c r="Y1258" s="6" t="s">
        <v>494</v>
      </c>
      <c r="Z1258" s="6" t="s">
        <v>495</v>
      </c>
      <c r="AA1258" s="6" t="s">
        <v>213</v>
      </c>
      <c r="AB1258" s="6" t="s">
        <v>714</v>
      </c>
    </row>
    <row r="1259" spans="1:28" x14ac:dyDescent="0.2">
      <c r="A1259" s="12" t="s">
        <v>35</v>
      </c>
      <c r="B1259" s="12" t="s">
        <v>4262</v>
      </c>
      <c r="C1259" s="13">
        <v>62.3335555017049</v>
      </c>
      <c r="D1259" s="13">
        <v>129.64856911605099</v>
      </c>
      <c r="E1259" s="13">
        <v>39.9842045609469</v>
      </c>
      <c r="F1259" s="13">
        <v>29.604945437526201</v>
      </c>
      <c r="G1259" s="89"/>
      <c r="H1259" s="89" t="s">
        <v>12351</v>
      </c>
      <c r="I1259" s="89"/>
      <c r="J1259" s="13">
        <v>1.4221340745416899</v>
      </c>
      <c r="K1259" s="14">
        <v>3.2104614840415302E-4</v>
      </c>
      <c r="L1259" s="12">
        <v>1200</v>
      </c>
      <c r="M1259" s="12" t="s">
        <v>4263</v>
      </c>
      <c r="N1259" s="13" t="s">
        <v>4264</v>
      </c>
      <c r="O1259" s="12" t="s">
        <v>138</v>
      </c>
      <c r="P1259" s="12" t="s">
        <v>55</v>
      </c>
      <c r="Q1259" s="14">
        <v>2.6391099999999999E-164</v>
      </c>
      <c r="R1259" s="12" t="s">
        <v>4265</v>
      </c>
      <c r="S1259" s="12">
        <v>28.62</v>
      </c>
      <c r="T1259" s="12">
        <v>9.9999999999999994E-30</v>
      </c>
      <c r="U1259" s="12" t="s">
        <v>4266</v>
      </c>
      <c r="V1259" s="12" t="s">
        <v>4267</v>
      </c>
      <c r="W1259" s="12" t="s">
        <v>4268</v>
      </c>
      <c r="X1259" s="12" t="s">
        <v>4269</v>
      </c>
      <c r="Y1259" s="12" t="s">
        <v>4270</v>
      </c>
      <c r="Z1259" s="12" t="s">
        <v>4271</v>
      </c>
      <c r="AA1259" s="12" t="s">
        <v>4272</v>
      </c>
      <c r="AB1259" s="12" t="s">
        <v>4273</v>
      </c>
    </row>
    <row r="1260" spans="1:28" x14ac:dyDescent="0.2">
      <c r="A1260" s="12" t="s">
        <v>35</v>
      </c>
      <c r="B1260" s="12" t="s">
        <v>4274</v>
      </c>
      <c r="C1260" s="13">
        <v>9.7891723331664302</v>
      </c>
      <c r="D1260" s="13">
        <v>8.2473191226983396</v>
      </c>
      <c r="E1260" s="13">
        <v>31.820893311593402</v>
      </c>
      <c r="F1260" s="13">
        <v>29.359062981703701</v>
      </c>
      <c r="G1260" s="89"/>
      <c r="H1260" s="89" t="s">
        <v>12351</v>
      </c>
      <c r="I1260" s="89"/>
      <c r="J1260" s="13">
        <v>-1.4765196496619599</v>
      </c>
      <c r="K1260" s="14">
        <v>3.2243019356675899E-4</v>
      </c>
      <c r="L1260" s="12">
        <v>1200</v>
      </c>
      <c r="M1260" s="12" t="s">
        <v>4275</v>
      </c>
      <c r="N1260" s="13" t="s">
        <v>12126</v>
      </c>
      <c r="O1260" s="12" t="s">
        <v>989</v>
      </c>
      <c r="P1260" s="12" t="s">
        <v>170</v>
      </c>
      <c r="Q1260" s="14">
        <v>5.5889600000000001E-86</v>
      </c>
      <c r="R1260" s="12" t="s">
        <v>540</v>
      </c>
      <c r="S1260" s="12">
        <v>40.770000000000003</v>
      </c>
      <c r="T1260" s="12">
        <v>2.9999999999999999E-82</v>
      </c>
      <c r="U1260" s="12" t="s">
        <v>541</v>
      </c>
      <c r="V1260" s="12" t="s">
        <v>542</v>
      </c>
      <c r="W1260" s="15" t="s">
        <v>37</v>
      </c>
      <c r="X1260" s="12" t="s">
        <v>396</v>
      </c>
      <c r="Y1260" s="12" t="s">
        <v>108</v>
      </c>
      <c r="Z1260" s="12" t="s">
        <v>397</v>
      </c>
      <c r="AA1260" s="12" t="s">
        <v>39</v>
      </c>
      <c r="AB1260" s="12" t="s">
        <v>398</v>
      </c>
    </row>
    <row r="1261" spans="1:28" x14ac:dyDescent="0.2">
      <c r="A1261" s="12" t="s">
        <v>35</v>
      </c>
      <c r="B1261" s="12" t="s">
        <v>4277</v>
      </c>
      <c r="C1261" s="13">
        <v>9.97097677655238</v>
      </c>
      <c r="D1261" s="13">
        <v>21.881605732781502</v>
      </c>
      <c r="E1261" s="13">
        <v>79.806423751024298</v>
      </c>
      <c r="F1261" s="13">
        <v>62.194541714873402</v>
      </c>
      <c r="G1261" s="89"/>
      <c r="H1261" s="89" t="s">
        <v>12351</v>
      </c>
      <c r="I1261" s="89"/>
      <c r="J1261" s="13">
        <v>1.4721523129529399</v>
      </c>
      <c r="K1261" s="14">
        <v>3.2342729006284201E-4</v>
      </c>
      <c r="L1261" s="12">
        <v>1200</v>
      </c>
      <c r="M1261" s="15" t="s">
        <v>37</v>
      </c>
      <c r="N1261" s="16" t="s">
        <v>37</v>
      </c>
      <c r="O1261" s="15" t="s">
        <v>37</v>
      </c>
      <c r="P1261" s="15"/>
      <c r="Q1261" s="17" t="s">
        <v>37</v>
      </c>
      <c r="R1261" s="15" t="s">
        <v>37</v>
      </c>
      <c r="S1261" s="15" t="s">
        <v>37</v>
      </c>
      <c r="T1261" s="15" t="s">
        <v>37</v>
      </c>
      <c r="U1261" s="15" t="s">
        <v>37</v>
      </c>
      <c r="V1261" s="15" t="s">
        <v>37</v>
      </c>
      <c r="W1261" s="15" t="s">
        <v>37</v>
      </c>
      <c r="X1261" s="15" t="s">
        <v>37</v>
      </c>
      <c r="Y1261" s="15" t="s">
        <v>37</v>
      </c>
      <c r="Z1261" s="12" t="s">
        <v>38</v>
      </c>
      <c r="AA1261" s="12" t="s">
        <v>39</v>
      </c>
      <c r="AB1261" s="12" t="s">
        <v>40</v>
      </c>
    </row>
    <row r="1262" spans="1:28" x14ac:dyDescent="0.2">
      <c r="A1262" s="6" t="s">
        <v>35</v>
      </c>
      <c r="B1262" s="6" t="s">
        <v>4278</v>
      </c>
      <c r="C1262" s="23">
        <v>2.1894366541756498</v>
      </c>
      <c r="D1262" s="23">
        <v>31.1940598751927</v>
      </c>
      <c r="E1262" s="23">
        <v>17.0669833643767</v>
      </c>
      <c r="F1262" s="23">
        <v>163.219859560305</v>
      </c>
      <c r="G1262" s="86"/>
      <c r="H1262" s="86" t="s">
        <v>12351</v>
      </c>
      <c r="I1262" s="86"/>
      <c r="J1262" s="23">
        <v>-1.48082165725598</v>
      </c>
      <c r="K1262" s="24">
        <v>3.2342729006284201E-4</v>
      </c>
      <c r="L1262" s="6">
        <v>1200</v>
      </c>
      <c r="M1262" s="6" t="s">
        <v>4279</v>
      </c>
      <c r="N1262" s="6" t="s">
        <v>12273</v>
      </c>
      <c r="O1262" s="6" t="s">
        <v>4281</v>
      </c>
      <c r="P1262" s="6" t="s">
        <v>55</v>
      </c>
      <c r="Q1262" s="6">
        <v>1.4688E-90</v>
      </c>
      <c r="R1262" s="6" t="s">
        <v>2057</v>
      </c>
      <c r="S1262" s="6">
        <v>34.520000000000003</v>
      </c>
      <c r="T1262" s="6">
        <v>2.9999999999999999E-50</v>
      </c>
      <c r="U1262" s="6" t="s">
        <v>2058</v>
      </c>
      <c r="V1262" s="6" t="s">
        <v>209</v>
      </c>
      <c r="W1262" s="6" t="s">
        <v>2059</v>
      </c>
      <c r="X1262" s="6" t="s">
        <v>2060</v>
      </c>
      <c r="Y1262" s="6" t="s">
        <v>2061</v>
      </c>
      <c r="Z1262" s="6" t="s">
        <v>212</v>
      </c>
      <c r="AA1262" s="6" t="s">
        <v>213</v>
      </c>
      <c r="AB1262" s="6" t="s">
        <v>214</v>
      </c>
    </row>
    <row r="1263" spans="1:28" x14ac:dyDescent="0.2">
      <c r="A1263" s="12" t="s">
        <v>35</v>
      </c>
      <c r="B1263" s="12" t="s">
        <v>4282</v>
      </c>
      <c r="C1263" s="13">
        <v>48.579704372561999</v>
      </c>
      <c r="D1263" s="13">
        <v>76.996335409848697</v>
      </c>
      <c r="E1263" s="13">
        <v>30.2731047977774</v>
      </c>
      <c r="F1263" s="13">
        <v>9.5039112210403704</v>
      </c>
      <c r="G1263" s="89"/>
      <c r="H1263" s="89" t="s">
        <v>12351</v>
      </c>
      <c r="I1263" s="89"/>
      <c r="J1263" s="13">
        <v>1.49513617018686</v>
      </c>
      <c r="K1263" s="14">
        <v>3.25160735155991E-4</v>
      </c>
      <c r="L1263" s="12">
        <v>1200</v>
      </c>
      <c r="M1263" s="12" t="s">
        <v>4283</v>
      </c>
      <c r="N1263" s="13" t="s">
        <v>12127</v>
      </c>
      <c r="O1263" s="12" t="s">
        <v>54</v>
      </c>
      <c r="P1263" s="12" t="s">
        <v>55</v>
      </c>
      <c r="Q1263" s="14">
        <v>7.0811800000000001E-78</v>
      </c>
      <c r="R1263" s="12" t="s">
        <v>3637</v>
      </c>
      <c r="S1263" s="12">
        <v>33.619999999999997</v>
      </c>
      <c r="T1263" s="12">
        <v>6E-52</v>
      </c>
      <c r="U1263" s="12" t="s">
        <v>3638</v>
      </c>
      <c r="V1263" s="12" t="s">
        <v>3639</v>
      </c>
      <c r="W1263" s="15" t="s">
        <v>37</v>
      </c>
      <c r="X1263" s="12" t="s">
        <v>923</v>
      </c>
      <c r="Y1263" s="15" t="s">
        <v>37</v>
      </c>
      <c r="Z1263" s="12" t="s">
        <v>924</v>
      </c>
      <c r="AA1263" s="12" t="s">
        <v>39</v>
      </c>
      <c r="AB1263" s="12" t="s">
        <v>3640</v>
      </c>
    </row>
    <row r="1264" spans="1:28" x14ac:dyDescent="0.2">
      <c r="A1264" s="8" t="s">
        <v>35</v>
      </c>
      <c r="B1264" s="8" t="s">
        <v>4294</v>
      </c>
      <c r="C1264" s="21">
        <v>80.602094709426595</v>
      </c>
      <c r="D1264" s="21">
        <v>140.308688421282</v>
      </c>
      <c r="E1264" s="21">
        <v>55.112352514689803</v>
      </c>
      <c r="F1264" s="21">
        <v>26.272553197304799</v>
      </c>
      <c r="G1264" s="81"/>
      <c r="H1264" s="81" t="s">
        <v>12351</v>
      </c>
      <c r="I1264" s="81"/>
      <c r="J1264" s="21">
        <v>1.3794591464841801</v>
      </c>
      <c r="K1264" s="22">
        <v>3.2608261849594998E-4</v>
      </c>
      <c r="L1264" s="8">
        <v>1200</v>
      </c>
      <c r="M1264" s="8" t="s">
        <v>3843</v>
      </c>
      <c r="N1264" s="8" t="s">
        <v>12100</v>
      </c>
      <c r="O1264" s="8" t="s">
        <v>3844</v>
      </c>
      <c r="P1264" s="8" t="s">
        <v>103</v>
      </c>
      <c r="Q1264" s="8">
        <v>2.59204E-17</v>
      </c>
      <c r="R1264" s="8" t="s">
        <v>3845</v>
      </c>
      <c r="S1264" s="8">
        <v>66.39</v>
      </c>
      <c r="T1264" s="8">
        <v>3E-49</v>
      </c>
      <c r="U1264" s="8" t="s">
        <v>3846</v>
      </c>
      <c r="V1264" s="8" t="s">
        <v>3847</v>
      </c>
      <c r="W1264" s="8" t="s">
        <v>37</v>
      </c>
      <c r="X1264" s="8" t="s">
        <v>89</v>
      </c>
      <c r="Y1264" s="8" t="s">
        <v>37</v>
      </c>
      <c r="Z1264" s="8" t="s">
        <v>38</v>
      </c>
      <c r="AA1264" s="8" t="s">
        <v>39</v>
      </c>
      <c r="AB1264" s="8" t="s">
        <v>153</v>
      </c>
    </row>
    <row r="1265" spans="1:28" x14ac:dyDescent="0.2">
      <c r="A1265" s="12" t="s">
        <v>35</v>
      </c>
      <c r="B1265" s="12" t="s">
        <v>4295</v>
      </c>
      <c r="C1265" s="13">
        <v>10.712821558816399</v>
      </c>
      <c r="D1265" s="13">
        <v>12.899593565167899</v>
      </c>
      <c r="E1265" s="13">
        <v>20.241876247510302</v>
      </c>
      <c r="F1265" s="13">
        <v>42.058146648027503</v>
      </c>
      <c r="G1265" s="89"/>
      <c r="H1265" s="89" t="s">
        <v>12351</v>
      </c>
      <c r="I1265" s="89"/>
      <c r="J1265" s="13">
        <v>-1.41983701441399</v>
      </c>
      <c r="K1265" s="14">
        <v>3.2905389249095998E-4</v>
      </c>
      <c r="L1265" s="12">
        <v>1200</v>
      </c>
      <c r="M1265" s="12" t="s">
        <v>1841</v>
      </c>
      <c r="N1265" s="13" t="s">
        <v>1842</v>
      </c>
      <c r="O1265" s="12" t="s">
        <v>1843</v>
      </c>
      <c r="P1265" s="12" t="s">
        <v>126</v>
      </c>
      <c r="Q1265" s="14">
        <v>1.13918E-17</v>
      </c>
      <c r="R1265" s="12" t="s">
        <v>2022</v>
      </c>
      <c r="S1265" s="12">
        <v>27.73</v>
      </c>
      <c r="T1265" s="12">
        <v>1.9999999999999999E-6</v>
      </c>
      <c r="U1265" s="12" t="s">
        <v>2023</v>
      </c>
      <c r="V1265" s="12" t="s">
        <v>2024</v>
      </c>
      <c r="W1265" s="12" t="s">
        <v>2025</v>
      </c>
      <c r="X1265" s="12" t="s">
        <v>2026</v>
      </c>
      <c r="Y1265" s="15" t="s">
        <v>37</v>
      </c>
      <c r="Z1265" s="12" t="s">
        <v>38</v>
      </c>
      <c r="AA1265" s="12" t="s">
        <v>2027</v>
      </c>
      <c r="AB1265" s="12" t="s">
        <v>2028</v>
      </c>
    </row>
    <row r="1266" spans="1:28" x14ac:dyDescent="0.2">
      <c r="A1266" s="12" t="s">
        <v>35</v>
      </c>
      <c r="B1266" s="12" t="s">
        <v>4296</v>
      </c>
      <c r="C1266" s="13">
        <v>1.72457896204038</v>
      </c>
      <c r="D1266" s="13">
        <v>8.8755896634488494</v>
      </c>
      <c r="E1266" s="13">
        <v>45.9086083052349</v>
      </c>
      <c r="F1266" s="13">
        <v>28.642513201872401</v>
      </c>
      <c r="G1266" s="89"/>
      <c r="H1266" s="89" t="s">
        <v>12351</v>
      </c>
      <c r="I1266" s="89"/>
      <c r="J1266" s="13">
        <v>1.38358903088756</v>
      </c>
      <c r="K1266" s="14">
        <v>3.2905389249095998E-4</v>
      </c>
      <c r="L1266" s="12">
        <v>1200</v>
      </c>
      <c r="M1266" s="12" t="s">
        <v>3861</v>
      </c>
      <c r="N1266" s="13" t="s">
        <v>574</v>
      </c>
      <c r="O1266" s="12" t="s">
        <v>79</v>
      </c>
      <c r="P1266" s="12" t="s">
        <v>55</v>
      </c>
      <c r="Q1266" s="14">
        <v>1.5338900000000001E-32</v>
      </c>
      <c r="R1266" s="12" t="s">
        <v>4297</v>
      </c>
      <c r="S1266" s="12">
        <v>39.549999999999997</v>
      </c>
      <c r="T1266" s="12">
        <v>1.0000000000000001E-32</v>
      </c>
      <c r="U1266" s="12" t="s">
        <v>4298</v>
      </c>
      <c r="V1266" s="12" t="s">
        <v>4299</v>
      </c>
      <c r="W1266" s="15" t="s">
        <v>37</v>
      </c>
      <c r="X1266" s="12" t="s">
        <v>297</v>
      </c>
      <c r="Y1266" s="15" t="s">
        <v>37</v>
      </c>
      <c r="Z1266" s="12" t="s">
        <v>61</v>
      </c>
      <c r="AA1266" s="12" t="s">
        <v>39</v>
      </c>
      <c r="AB1266" s="12" t="s">
        <v>4300</v>
      </c>
    </row>
    <row r="1267" spans="1:28" x14ac:dyDescent="0.2">
      <c r="A1267" s="8" t="s">
        <v>35</v>
      </c>
      <c r="B1267" s="8" t="s">
        <v>4301</v>
      </c>
      <c r="C1267" s="21">
        <v>5.5511151231257802E-17</v>
      </c>
      <c r="D1267" s="21">
        <v>1.0652598431529099</v>
      </c>
      <c r="E1267" s="21">
        <v>0.56292425609202701</v>
      </c>
      <c r="F1267" s="21">
        <v>69.869531289861797</v>
      </c>
      <c r="G1267" s="81"/>
      <c r="H1267" s="81" t="s">
        <v>12351</v>
      </c>
      <c r="I1267" s="81"/>
      <c r="J1267" s="21">
        <v>-1.76682872758924</v>
      </c>
      <c r="K1267" s="22">
        <v>3.3516509161401098E-4</v>
      </c>
      <c r="L1267" s="8">
        <v>1200</v>
      </c>
      <c r="M1267" s="8" t="s">
        <v>4302</v>
      </c>
      <c r="N1267" s="8" t="s">
        <v>4303</v>
      </c>
      <c r="O1267" s="8" t="s">
        <v>2709</v>
      </c>
      <c r="P1267" s="8" t="s">
        <v>2710</v>
      </c>
      <c r="Q1267" s="8">
        <v>0</v>
      </c>
      <c r="R1267" s="8" t="s">
        <v>4304</v>
      </c>
      <c r="S1267" s="8">
        <v>90.23</v>
      </c>
      <c r="T1267" s="8">
        <v>0</v>
      </c>
      <c r="U1267" s="8" t="s">
        <v>4305</v>
      </c>
      <c r="V1267" s="8" t="s">
        <v>4306</v>
      </c>
      <c r="W1267" s="8" t="s">
        <v>4307</v>
      </c>
      <c r="X1267" s="8" t="s">
        <v>4308</v>
      </c>
      <c r="Y1267" s="8" t="s">
        <v>4309</v>
      </c>
      <c r="Z1267" s="8" t="s">
        <v>4310</v>
      </c>
      <c r="AA1267" s="8" t="s">
        <v>4311</v>
      </c>
      <c r="AB1267" s="8" t="s">
        <v>4312</v>
      </c>
    </row>
    <row r="1268" spans="1:28" x14ac:dyDescent="0.2">
      <c r="A1268" s="12" t="s">
        <v>35</v>
      </c>
      <c r="B1268" s="12" t="s">
        <v>4320</v>
      </c>
      <c r="C1268" s="13">
        <v>247.09686345894701</v>
      </c>
      <c r="D1268" s="13">
        <v>147.285297207035</v>
      </c>
      <c r="E1268" s="13">
        <v>58.701630450855802</v>
      </c>
      <c r="F1268" s="13">
        <v>69.048220831666498</v>
      </c>
      <c r="G1268" s="89"/>
      <c r="H1268" s="89" t="s">
        <v>12351</v>
      </c>
      <c r="I1268" s="89"/>
      <c r="J1268" s="13">
        <v>-1.8078868629873099</v>
      </c>
      <c r="K1268" s="14">
        <v>3.3516509161401098E-4</v>
      </c>
      <c r="L1268" s="12">
        <v>1200</v>
      </c>
      <c r="M1268" s="12" t="s">
        <v>4321</v>
      </c>
      <c r="N1268" s="13" t="s">
        <v>12128</v>
      </c>
      <c r="O1268" s="12" t="s">
        <v>54</v>
      </c>
      <c r="P1268" s="12" t="s">
        <v>55</v>
      </c>
      <c r="Q1268" s="14">
        <v>1.2817199999999999E-66</v>
      </c>
      <c r="R1268" s="12" t="s">
        <v>4323</v>
      </c>
      <c r="S1268" s="12">
        <v>50</v>
      </c>
      <c r="T1268" s="12">
        <v>2.9999999999999999E-46</v>
      </c>
      <c r="U1268" s="12" t="s">
        <v>4324</v>
      </c>
      <c r="V1268" s="12" t="s">
        <v>4325</v>
      </c>
      <c r="W1268" s="15" t="s">
        <v>37</v>
      </c>
      <c r="X1268" s="15" t="s">
        <v>89</v>
      </c>
      <c r="Y1268" s="15" t="s">
        <v>37</v>
      </c>
      <c r="Z1268" s="12" t="s">
        <v>38</v>
      </c>
      <c r="AA1268" s="12" t="s">
        <v>39</v>
      </c>
      <c r="AB1268" s="12" t="s">
        <v>40</v>
      </c>
    </row>
    <row r="1269" spans="1:28" x14ac:dyDescent="0.2">
      <c r="A1269" s="8" t="s">
        <v>35</v>
      </c>
      <c r="B1269" s="8" t="s">
        <v>4326</v>
      </c>
      <c r="C1269" s="21">
        <v>252.04563659854799</v>
      </c>
      <c r="D1269" s="21">
        <v>1821.71111954718</v>
      </c>
      <c r="E1269" s="21">
        <v>166.46200951930601</v>
      </c>
      <c r="F1269" s="21">
        <v>371.60835792326702</v>
      </c>
      <c r="G1269" s="81"/>
      <c r="H1269" s="81" t="s">
        <v>12351</v>
      </c>
      <c r="I1269" s="81"/>
      <c r="J1269" s="21">
        <v>1.46590048508152</v>
      </c>
      <c r="K1269" s="22">
        <v>3.37091083226285E-4</v>
      </c>
      <c r="L1269" s="8">
        <v>1200</v>
      </c>
      <c r="M1269" s="8" t="s">
        <v>4327</v>
      </c>
      <c r="N1269" s="8" t="s">
        <v>4328</v>
      </c>
      <c r="O1269" s="8" t="s">
        <v>4329</v>
      </c>
      <c r="P1269" s="8" t="s">
        <v>1632</v>
      </c>
      <c r="Q1269" s="8">
        <v>6.4121700000000004E-7</v>
      </c>
      <c r="R1269" s="8" t="s">
        <v>4330</v>
      </c>
      <c r="S1269" s="8">
        <v>27.49</v>
      </c>
      <c r="T1269" s="8">
        <v>3E-23</v>
      </c>
      <c r="U1269" s="8" t="s">
        <v>4331</v>
      </c>
      <c r="V1269" s="8" t="s">
        <v>4332</v>
      </c>
      <c r="W1269" s="8" t="s">
        <v>4333</v>
      </c>
      <c r="X1269" s="8" t="s">
        <v>89</v>
      </c>
      <c r="Y1269" s="8" t="s">
        <v>37</v>
      </c>
      <c r="Z1269" s="8" t="s">
        <v>38</v>
      </c>
      <c r="AA1269" s="8" t="s">
        <v>39</v>
      </c>
      <c r="AB1269" s="8" t="s">
        <v>4334</v>
      </c>
    </row>
    <row r="1270" spans="1:28" x14ac:dyDescent="0.2">
      <c r="A1270" s="12" t="s">
        <v>35</v>
      </c>
      <c r="B1270" s="12" t="s">
        <v>4335</v>
      </c>
      <c r="C1270" s="13">
        <v>98.118558699851306</v>
      </c>
      <c r="D1270" s="13">
        <v>50.776477957045202</v>
      </c>
      <c r="E1270" s="13">
        <v>24.4214918514812</v>
      </c>
      <c r="F1270" s="13">
        <v>37.032586682246098</v>
      </c>
      <c r="G1270" s="89"/>
      <c r="H1270" s="89" t="s">
        <v>12351</v>
      </c>
      <c r="I1270" s="89"/>
      <c r="J1270" s="13">
        <v>1.42033148505916</v>
      </c>
      <c r="K1270" s="14">
        <v>3.4869822262587502E-4</v>
      </c>
      <c r="L1270" s="12">
        <v>1200</v>
      </c>
      <c r="M1270" s="12" t="s">
        <v>4336</v>
      </c>
      <c r="N1270" s="13" t="s">
        <v>12129</v>
      </c>
      <c r="O1270" s="12" t="s">
        <v>79</v>
      </c>
      <c r="P1270" s="12" t="s">
        <v>55</v>
      </c>
      <c r="Q1270" s="14">
        <v>0</v>
      </c>
      <c r="R1270" s="12" t="s">
        <v>4338</v>
      </c>
      <c r="S1270" s="12">
        <v>25.9</v>
      </c>
      <c r="T1270" s="12">
        <v>9.9999999999999997E-29</v>
      </c>
      <c r="U1270" s="12" t="s">
        <v>4339</v>
      </c>
      <c r="V1270" s="12" t="s">
        <v>4340</v>
      </c>
      <c r="W1270" s="12" t="s">
        <v>4341</v>
      </c>
      <c r="X1270" s="12" t="s">
        <v>4342</v>
      </c>
      <c r="Y1270" s="15" t="s">
        <v>37</v>
      </c>
      <c r="Z1270" s="12" t="s">
        <v>1863</v>
      </c>
      <c r="AA1270" s="12" t="s">
        <v>39</v>
      </c>
      <c r="AB1270" s="12" t="s">
        <v>4343</v>
      </c>
    </row>
    <row r="1271" spans="1:28" x14ac:dyDescent="0.2">
      <c r="A1271" s="12" t="s">
        <v>35</v>
      </c>
      <c r="B1271" s="12" t="s">
        <v>4344</v>
      </c>
      <c r="C1271" s="13">
        <v>14013.814130418899</v>
      </c>
      <c r="D1271" s="13">
        <v>15581.0345482989</v>
      </c>
      <c r="E1271" s="13">
        <v>8529.1572388291406</v>
      </c>
      <c r="F1271" s="13">
        <v>5405.1593165322802</v>
      </c>
      <c r="G1271" s="89"/>
      <c r="H1271" s="89" t="s">
        <v>12351</v>
      </c>
      <c r="I1271" s="89"/>
      <c r="J1271" s="13">
        <v>1.4080199194802301</v>
      </c>
      <c r="K1271" s="14">
        <v>3.5253166670567299E-4</v>
      </c>
      <c r="L1271" s="12">
        <v>1200</v>
      </c>
      <c r="M1271" s="12" t="s">
        <v>4345</v>
      </c>
      <c r="N1271" s="13" t="s">
        <v>12130</v>
      </c>
      <c r="O1271" s="12" t="s">
        <v>79</v>
      </c>
      <c r="P1271" s="12" t="s">
        <v>55</v>
      </c>
      <c r="Q1271" s="14">
        <v>2.4775800000000001E-118</v>
      </c>
      <c r="R1271" s="12" t="s">
        <v>2616</v>
      </c>
      <c r="S1271" s="12">
        <v>34.26</v>
      </c>
      <c r="T1271" s="12">
        <v>2.9999999999999999E-7</v>
      </c>
      <c r="U1271" s="12" t="s">
        <v>2617</v>
      </c>
      <c r="V1271" s="12" t="s">
        <v>2618</v>
      </c>
      <c r="W1271" s="12" t="s">
        <v>2619</v>
      </c>
      <c r="X1271" s="12" t="s">
        <v>2620</v>
      </c>
      <c r="Y1271" s="12" t="s">
        <v>2621</v>
      </c>
      <c r="Z1271" s="12" t="s">
        <v>1113</v>
      </c>
      <c r="AA1271" s="12" t="s">
        <v>213</v>
      </c>
      <c r="AB1271" s="12" t="s">
        <v>2622</v>
      </c>
    </row>
    <row r="1272" spans="1:28" x14ac:dyDescent="0.2">
      <c r="A1272" s="12" t="s">
        <v>35</v>
      </c>
      <c r="B1272" s="12" t="s">
        <v>4346</v>
      </c>
      <c r="C1272" s="13">
        <v>19.523050705265501</v>
      </c>
      <c r="D1272" s="13">
        <v>10.755308892424701</v>
      </c>
      <c r="E1272" s="13">
        <v>51.144990464753803</v>
      </c>
      <c r="F1272" s="13">
        <v>31.0116714707179</v>
      </c>
      <c r="G1272" s="89"/>
      <c r="H1272" s="89" t="s">
        <v>12351</v>
      </c>
      <c r="I1272" s="89"/>
      <c r="J1272" s="13">
        <v>1.44686927726618</v>
      </c>
      <c r="K1272" s="14">
        <v>3.6990358849634301E-4</v>
      </c>
      <c r="L1272" s="12">
        <v>1200</v>
      </c>
      <c r="M1272" s="12" t="s">
        <v>4347</v>
      </c>
      <c r="N1272" s="13" t="s">
        <v>12131</v>
      </c>
      <c r="O1272" s="12" t="s">
        <v>79</v>
      </c>
      <c r="P1272" s="12" t="s">
        <v>55</v>
      </c>
      <c r="Q1272" s="14">
        <v>3.6789700000000003E-123</v>
      </c>
      <c r="R1272" s="12" t="s">
        <v>4348</v>
      </c>
      <c r="S1272" s="12">
        <v>31.88</v>
      </c>
      <c r="T1272" s="12">
        <v>9.9999999999999993E-35</v>
      </c>
      <c r="U1272" s="12" t="s">
        <v>4349</v>
      </c>
      <c r="V1272" s="12" t="s">
        <v>4350</v>
      </c>
      <c r="W1272" s="12" t="s">
        <v>4351</v>
      </c>
      <c r="X1272" s="12" t="s">
        <v>4352</v>
      </c>
      <c r="Y1272" s="12" t="s">
        <v>4353</v>
      </c>
      <c r="Z1272" s="12" t="s">
        <v>4354</v>
      </c>
      <c r="AA1272" s="12" t="s">
        <v>4355</v>
      </c>
      <c r="AB1272" s="12" t="s">
        <v>4356</v>
      </c>
    </row>
    <row r="1273" spans="1:28" x14ac:dyDescent="0.2">
      <c r="A1273" s="12" t="s">
        <v>35</v>
      </c>
      <c r="B1273" s="12" t="s">
        <v>4357</v>
      </c>
      <c r="C1273" s="13">
        <v>0.36794576586522199</v>
      </c>
      <c r="D1273" s="13">
        <v>2.8242337479097901</v>
      </c>
      <c r="E1273" s="13">
        <v>28.263423827088999</v>
      </c>
      <c r="F1273" s="13">
        <v>20.0383934774406</v>
      </c>
      <c r="G1273" s="89"/>
      <c r="H1273" s="89" t="s">
        <v>12351</v>
      </c>
      <c r="I1273" s="89"/>
      <c r="J1273" s="13">
        <v>-1.3728005803280301</v>
      </c>
      <c r="K1273" s="14">
        <v>3.7058042371898402E-4</v>
      </c>
      <c r="L1273" s="12">
        <v>1200</v>
      </c>
      <c r="M1273" s="15" t="s">
        <v>37</v>
      </c>
      <c r="N1273" s="16" t="s">
        <v>37</v>
      </c>
      <c r="O1273" s="15" t="s">
        <v>37</v>
      </c>
      <c r="P1273" s="15"/>
      <c r="Q1273" s="17" t="s">
        <v>37</v>
      </c>
      <c r="R1273" s="15" t="s">
        <v>37</v>
      </c>
      <c r="S1273" s="15" t="s">
        <v>37</v>
      </c>
      <c r="T1273" s="15" t="s">
        <v>37</v>
      </c>
      <c r="U1273" s="15" t="s">
        <v>37</v>
      </c>
      <c r="V1273" s="15" t="s">
        <v>37</v>
      </c>
      <c r="W1273" s="15" t="s">
        <v>37</v>
      </c>
      <c r="X1273" s="15" t="s">
        <v>37</v>
      </c>
      <c r="Y1273" s="15" t="s">
        <v>37</v>
      </c>
      <c r="Z1273" s="12" t="s">
        <v>38</v>
      </c>
      <c r="AA1273" s="12" t="s">
        <v>39</v>
      </c>
      <c r="AB1273" s="12" t="s">
        <v>40</v>
      </c>
    </row>
    <row r="1274" spans="1:28" x14ac:dyDescent="0.2">
      <c r="A1274" s="12" t="s">
        <v>35</v>
      </c>
      <c r="B1274" s="12" t="s">
        <v>4358</v>
      </c>
      <c r="C1274" s="13">
        <v>30.916305617655201</v>
      </c>
      <c r="D1274" s="13">
        <v>44.881053594722403</v>
      </c>
      <c r="E1274" s="13">
        <v>115.15231738247201</v>
      </c>
      <c r="F1274" s="13">
        <v>83.982856693942907</v>
      </c>
      <c r="G1274" s="89"/>
      <c r="H1274" s="89" t="s">
        <v>12351</v>
      </c>
      <c r="I1274" s="89"/>
      <c r="J1274" s="13">
        <v>-1.38338715590325</v>
      </c>
      <c r="K1274" s="14">
        <v>3.7283093937368398E-4</v>
      </c>
      <c r="L1274" s="12">
        <v>1200</v>
      </c>
      <c r="M1274" s="15" t="s">
        <v>37</v>
      </c>
      <c r="N1274" s="16" t="s">
        <v>37</v>
      </c>
      <c r="O1274" s="15" t="s">
        <v>37</v>
      </c>
      <c r="P1274" s="15"/>
      <c r="Q1274" s="17" t="s">
        <v>37</v>
      </c>
      <c r="R1274" s="15" t="s">
        <v>37</v>
      </c>
      <c r="S1274" s="15" t="s">
        <v>37</v>
      </c>
      <c r="T1274" s="15" t="s">
        <v>37</v>
      </c>
      <c r="U1274" s="15" t="s">
        <v>37</v>
      </c>
      <c r="V1274" s="15" t="s">
        <v>37</v>
      </c>
      <c r="W1274" s="15" t="s">
        <v>37</v>
      </c>
      <c r="X1274" s="15" t="s">
        <v>37</v>
      </c>
      <c r="Y1274" s="15" t="s">
        <v>37</v>
      </c>
      <c r="Z1274" s="12" t="s">
        <v>38</v>
      </c>
      <c r="AA1274" s="12" t="s">
        <v>39</v>
      </c>
      <c r="AB1274" s="12" t="s">
        <v>40</v>
      </c>
    </row>
    <row r="1275" spans="1:28" x14ac:dyDescent="0.2">
      <c r="A1275" s="12" t="s">
        <v>35</v>
      </c>
      <c r="B1275" s="12" t="s">
        <v>4359</v>
      </c>
      <c r="C1275" s="13">
        <v>66.825107582701307</v>
      </c>
      <c r="D1275" s="13">
        <v>46.505600969236397</v>
      </c>
      <c r="E1275" s="13">
        <v>19.46575185479</v>
      </c>
      <c r="F1275" s="13">
        <v>21.418329097536599</v>
      </c>
      <c r="G1275" s="89"/>
      <c r="H1275" s="89" t="s">
        <v>12351</v>
      </c>
      <c r="I1275" s="89"/>
      <c r="J1275" s="13">
        <v>-1.40063519274503</v>
      </c>
      <c r="K1275" s="14">
        <v>3.7511848536934402E-4</v>
      </c>
      <c r="L1275" s="12">
        <v>1200</v>
      </c>
      <c r="M1275" s="12" t="s">
        <v>4360</v>
      </c>
      <c r="N1275" s="13" t="s">
        <v>12132</v>
      </c>
      <c r="O1275" s="12" t="s">
        <v>4362</v>
      </c>
      <c r="P1275" s="12" t="s">
        <v>170</v>
      </c>
      <c r="Q1275" s="14">
        <v>2.8896900000000002E-53</v>
      </c>
      <c r="R1275" s="12" t="s">
        <v>104</v>
      </c>
      <c r="S1275" s="12">
        <v>23.25</v>
      </c>
      <c r="T1275" s="12">
        <v>2E-14</v>
      </c>
      <c r="U1275" s="12" t="s">
        <v>105</v>
      </c>
      <c r="V1275" s="12" t="s">
        <v>106</v>
      </c>
      <c r="W1275" s="15" t="s">
        <v>37</v>
      </c>
      <c r="X1275" s="12" t="s">
        <v>107</v>
      </c>
      <c r="Y1275" s="12" t="s">
        <v>108</v>
      </c>
      <c r="Z1275" s="12" t="s">
        <v>109</v>
      </c>
      <c r="AA1275" s="12" t="s">
        <v>39</v>
      </c>
      <c r="AB1275" s="12" t="s">
        <v>110</v>
      </c>
    </row>
    <row r="1276" spans="1:28" x14ac:dyDescent="0.2">
      <c r="A1276" s="12" t="s">
        <v>35</v>
      </c>
      <c r="B1276" s="12" t="s">
        <v>4363</v>
      </c>
      <c r="C1276" s="13">
        <v>14.0336930860466</v>
      </c>
      <c r="D1276" s="13">
        <v>10.4703090988508</v>
      </c>
      <c r="E1276" s="13">
        <v>30.2799565333159</v>
      </c>
      <c r="F1276" s="13">
        <v>35.688507826332902</v>
      </c>
      <c r="G1276" s="89"/>
      <c r="H1276" s="89" t="s">
        <v>12351</v>
      </c>
      <c r="I1276" s="89"/>
      <c r="J1276" s="13">
        <v>1.6802642564263499</v>
      </c>
      <c r="K1276" s="14">
        <v>3.8266184804794601E-4</v>
      </c>
      <c r="L1276" s="12">
        <v>1200</v>
      </c>
      <c r="M1276" s="12" t="s">
        <v>4364</v>
      </c>
      <c r="N1276" s="13" t="s">
        <v>12133</v>
      </c>
      <c r="O1276" s="12" t="s">
        <v>54</v>
      </c>
      <c r="P1276" s="12" t="s">
        <v>55</v>
      </c>
      <c r="Q1276" s="14">
        <v>1.8958699999999999E-42</v>
      </c>
      <c r="R1276" s="12" t="s">
        <v>873</v>
      </c>
      <c r="S1276" s="12">
        <v>36.94</v>
      </c>
      <c r="T1276" s="12">
        <v>2.0000000000000001E-37</v>
      </c>
      <c r="U1276" s="12" t="s">
        <v>874</v>
      </c>
      <c r="V1276" s="12" t="s">
        <v>875</v>
      </c>
      <c r="W1276" s="15" t="s">
        <v>37</v>
      </c>
      <c r="X1276" s="12" t="s">
        <v>876</v>
      </c>
      <c r="Y1276" s="15" t="s">
        <v>37</v>
      </c>
      <c r="Z1276" s="12" t="s">
        <v>877</v>
      </c>
      <c r="AA1276" s="12" t="s">
        <v>39</v>
      </c>
      <c r="AB1276" s="12" t="s">
        <v>878</v>
      </c>
    </row>
    <row r="1277" spans="1:28" x14ac:dyDescent="0.2">
      <c r="A1277" s="12" t="s">
        <v>35</v>
      </c>
      <c r="B1277" s="12" t="s">
        <v>4365</v>
      </c>
      <c r="C1277" s="13">
        <v>7.7508213099707302</v>
      </c>
      <c r="D1277" s="13">
        <v>7.5263245487898098</v>
      </c>
      <c r="E1277" s="13">
        <v>27.800719422166601</v>
      </c>
      <c r="F1277" s="13">
        <v>54.075678928333801</v>
      </c>
      <c r="G1277" s="89"/>
      <c r="H1277" s="89" t="s">
        <v>12351</v>
      </c>
      <c r="I1277" s="89"/>
      <c r="J1277" s="13">
        <v>-2.0632519893962402</v>
      </c>
      <c r="K1277" s="14">
        <v>3.9365326024166599E-4</v>
      </c>
      <c r="L1277" s="12">
        <v>1200</v>
      </c>
      <c r="M1277" s="12" t="s">
        <v>4366</v>
      </c>
      <c r="N1277" s="13" t="s">
        <v>12134</v>
      </c>
      <c r="O1277" s="12" t="s">
        <v>79</v>
      </c>
      <c r="P1277" s="12" t="s">
        <v>55</v>
      </c>
      <c r="Q1277" s="14">
        <v>2.3688700000000002E-68</v>
      </c>
      <c r="R1277" s="12" t="s">
        <v>4367</v>
      </c>
      <c r="S1277" s="12">
        <v>70.16</v>
      </c>
      <c r="T1277" s="12">
        <v>9.9999999999999995E-58</v>
      </c>
      <c r="U1277" s="12" t="s">
        <v>4368</v>
      </c>
      <c r="V1277" s="12" t="s">
        <v>4369</v>
      </c>
      <c r="W1277" s="15" t="s">
        <v>37</v>
      </c>
      <c r="X1277" s="12" t="s">
        <v>4370</v>
      </c>
      <c r="Y1277" s="15" t="s">
        <v>37</v>
      </c>
      <c r="Z1277" s="12" t="s">
        <v>1309</v>
      </c>
      <c r="AA1277" s="12" t="s">
        <v>39</v>
      </c>
      <c r="AB1277" s="12" t="s">
        <v>40</v>
      </c>
    </row>
    <row r="1278" spans="1:28" x14ac:dyDescent="0.2">
      <c r="A1278" s="12" t="s">
        <v>35</v>
      </c>
      <c r="B1278" s="12" t="s">
        <v>4371</v>
      </c>
      <c r="C1278" s="13">
        <v>813.21326960024703</v>
      </c>
      <c r="D1278" s="13">
        <v>1712.1714532383701</v>
      </c>
      <c r="E1278" s="13">
        <v>287.92022276283598</v>
      </c>
      <c r="F1278" s="13">
        <v>241.285385164058</v>
      </c>
      <c r="G1278" s="89"/>
      <c r="H1278" s="89" t="s">
        <v>12351</v>
      </c>
      <c r="I1278" s="89"/>
      <c r="J1278" s="13">
        <v>-1.8512423190271099</v>
      </c>
      <c r="K1278" s="14">
        <v>3.9647654383571099E-4</v>
      </c>
      <c r="L1278" s="12">
        <v>1200</v>
      </c>
      <c r="M1278" s="12" t="s">
        <v>4372</v>
      </c>
      <c r="N1278" s="13" t="s">
        <v>12135</v>
      </c>
      <c r="O1278" s="12" t="s">
        <v>79</v>
      </c>
      <c r="P1278" s="12" t="s">
        <v>55</v>
      </c>
      <c r="Q1278" s="14">
        <v>8.6650599999999997E-43</v>
      </c>
      <c r="R1278" s="12" t="s">
        <v>4374</v>
      </c>
      <c r="S1278" s="12">
        <v>76.42</v>
      </c>
      <c r="T1278" s="12">
        <v>1.0000000000000001E-43</v>
      </c>
      <c r="U1278" s="12" t="s">
        <v>4375</v>
      </c>
      <c r="V1278" s="12" t="s">
        <v>4376</v>
      </c>
      <c r="W1278" s="15" t="s">
        <v>37</v>
      </c>
      <c r="X1278" s="15" t="s">
        <v>89</v>
      </c>
      <c r="Y1278" s="15" t="s">
        <v>37</v>
      </c>
      <c r="Z1278" s="12" t="s">
        <v>38</v>
      </c>
      <c r="AA1278" s="12" t="s">
        <v>39</v>
      </c>
      <c r="AB1278" s="12" t="s">
        <v>153</v>
      </c>
    </row>
    <row r="1279" spans="1:28" x14ac:dyDescent="0.2">
      <c r="A1279" s="12" t="s">
        <v>35</v>
      </c>
      <c r="B1279" s="12" t="s">
        <v>4377</v>
      </c>
      <c r="C1279" s="13">
        <v>6.4727625270393903</v>
      </c>
      <c r="D1279" s="13">
        <v>6.4997217720714797</v>
      </c>
      <c r="E1279" s="13">
        <v>23.283371448895199</v>
      </c>
      <c r="F1279" s="13">
        <v>25.201753751102899</v>
      </c>
      <c r="G1279" s="89"/>
      <c r="H1279" s="89" t="s">
        <v>12351</v>
      </c>
      <c r="I1279" s="89"/>
      <c r="J1279" s="13">
        <v>1.3781191430751001</v>
      </c>
      <c r="K1279" s="14">
        <v>4.01799315941328E-4</v>
      </c>
      <c r="L1279" s="12">
        <v>1200</v>
      </c>
      <c r="M1279" s="12" t="s">
        <v>3495</v>
      </c>
      <c r="N1279" s="13" t="s">
        <v>11875</v>
      </c>
      <c r="O1279" s="12" t="s">
        <v>138</v>
      </c>
      <c r="P1279" s="12" t="s">
        <v>55</v>
      </c>
      <c r="Q1279" s="14">
        <v>9.17603E-46</v>
      </c>
      <c r="R1279" s="12" t="s">
        <v>2017</v>
      </c>
      <c r="S1279" s="12">
        <v>26.42</v>
      </c>
      <c r="T1279" s="12">
        <v>6E-10</v>
      </c>
      <c r="U1279" s="12" t="s">
        <v>2018</v>
      </c>
      <c r="V1279" s="12" t="s">
        <v>296</v>
      </c>
      <c r="W1279" s="15" t="s">
        <v>37</v>
      </c>
      <c r="X1279" s="12" t="s">
        <v>297</v>
      </c>
      <c r="Y1279" s="15" t="s">
        <v>37</v>
      </c>
      <c r="Z1279" s="12" t="s">
        <v>61</v>
      </c>
      <c r="AA1279" s="12" t="s">
        <v>39</v>
      </c>
      <c r="AB1279" s="12" t="s">
        <v>62</v>
      </c>
    </row>
    <row r="1280" spans="1:28" x14ac:dyDescent="0.2">
      <c r="A1280" s="1" t="s">
        <v>35</v>
      </c>
      <c r="B1280" s="1" t="s">
        <v>4379</v>
      </c>
      <c r="C1280" s="18">
        <v>2081.7427874068298</v>
      </c>
      <c r="D1280" s="18">
        <v>4482.9480810515297</v>
      </c>
      <c r="E1280" s="18">
        <v>1341.2191875804201</v>
      </c>
      <c r="F1280" s="18">
        <v>1085.8201702618701</v>
      </c>
      <c r="G1280" s="84"/>
      <c r="H1280" s="84" t="s">
        <v>12351</v>
      </c>
      <c r="I1280" s="84"/>
      <c r="J1280" s="18">
        <v>1.6015801696545999</v>
      </c>
      <c r="K1280" s="19">
        <v>4.0189574926118899E-4</v>
      </c>
      <c r="L1280" s="1">
        <v>1177</v>
      </c>
      <c r="M1280" s="1" t="s">
        <v>4380</v>
      </c>
      <c r="N1280" s="1" t="s">
        <v>4381</v>
      </c>
      <c r="O1280" s="1" t="s">
        <v>4382</v>
      </c>
      <c r="P1280" s="1" t="s">
        <v>55</v>
      </c>
      <c r="Q1280" s="1">
        <v>7.8971100000000003E-49</v>
      </c>
      <c r="R1280" s="1" t="s">
        <v>4383</v>
      </c>
      <c r="S1280" s="1">
        <v>93.1</v>
      </c>
      <c r="T1280" s="1">
        <v>4.9999999999999999E-49</v>
      </c>
      <c r="U1280" s="1" t="s">
        <v>4384</v>
      </c>
      <c r="V1280" s="1" t="s">
        <v>4385</v>
      </c>
      <c r="W1280" s="1" t="s">
        <v>37</v>
      </c>
      <c r="X1280" s="1" t="s">
        <v>89</v>
      </c>
      <c r="Y1280" s="1" t="s">
        <v>37</v>
      </c>
      <c r="Z1280" s="1" t="s">
        <v>38</v>
      </c>
      <c r="AA1280" s="1" t="s">
        <v>39</v>
      </c>
      <c r="AB1280" s="1" t="s">
        <v>40</v>
      </c>
    </row>
    <row r="1281" spans="1:28" x14ac:dyDescent="0.2">
      <c r="A1281" s="12" t="s">
        <v>35</v>
      </c>
      <c r="B1281" s="12" t="s">
        <v>4386</v>
      </c>
      <c r="C1281" s="13">
        <v>218.62115494623799</v>
      </c>
      <c r="D1281" s="13">
        <v>142.10680877027201</v>
      </c>
      <c r="E1281" s="13">
        <v>101.189943750483</v>
      </c>
      <c r="F1281" s="13">
        <v>41.066570138232102</v>
      </c>
      <c r="G1281" s="89"/>
      <c r="H1281" s="89" t="s">
        <v>12351</v>
      </c>
      <c r="I1281" s="89"/>
      <c r="J1281" s="13">
        <v>-1.7172321043999199</v>
      </c>
      <c r="K1281" s="14">
        <v>4.0498510215007899E-4</v>
      </c>
      <c r="L1281" s="12">
        <v>1180</v>
      </c>
      <c r="M1281" s="12" t="s">
        <v>3041</v>
      </c>
      <c r="N1281" s="13" t="s">
        <v>2663</v>
      </c>
      <c r="O1281" s="12" t="s">
        <v>79</v>
      </c>
      <c r="P1281" s="12" t="s">
        <v>55</v>
      </c>
      <c r="Q1281" s="14">
        <v>2.1701400000000001E-76</v>
      </c>
      <c r="R1281" s="12" t="s">
        <v>2022</v>
      </c>
      <c r="S1281" s="12">
        <v>28.23</v>
      </c>
      <c r="T1281" s="12">
        <v>1.9999999999999999E-20</v>
      </c>
      <c r="U1281" s="12" t="s">
        <v>2023</v>
      </c>
      <c r="V1281" s="12" t="s">
        <v>2024</v>
      </c>
      <c r="W1281" s="12" t="s">
        <v>2025</v>
      </c>
      <c r="X1281" s="12" t="s">
        <v>2026</v>
      </c>
      <c r="Y1281" s="15" t="s">
        <v>37</v>
      </c>
      <c r="Z1281" s="12" t="s">
        <v>38</v>
      </c>
      <c r="AA1281" s="12" t="s">
        <v>2027</v>
      </c>
      <c r="AB1281" s="12" t="s">
        <v>2028</v>
      </c>
    </row>
    <row r="1282" spans="1:28" x14ac:dyDescent="0.2">
      <c r="A1282" s="12" t="s">
        <v>35</v>
      </c>
      <c r="B1282" s="12" t="s">
        <v>4387</v>
      </c>
      <c r="C1282" s="13">
        <v>77.585239100186996</v>
      </c>
      <c r="D1282" s="13">
        <v>69.579832370082102</v>
      </c>
      <c r="E1282" s="13">
        <v>21.2760390507271</v>
      </c>
      <c r="F1282" s="13">
        <v>25.4798873690779</v>
      </c>
      <c r="G1282" s="89"/>
      <c r="H1282" s="89" t="s">
        <v>12351</v>
      </c>
      <c r="I1282" s="89"/>
      <c r="J1282" s="13">
        <v>-1.98347741744391</v>
      </c>
      <c r="K1282" s="14">
        <v>4.0514178068962599E-4</v>
      </c>
      <c r="L1282" s="12">
        <v>1176</v>
      </c>
      <c r="M1282" s="12" t="s">
        <v>4388</v>
      </c>
      <c r="N1282" s="13" t="s">
        <v>12136</v>
      </c>
      <c r="O1282" s="12" t="s">
        <v>79</v>
      </c>
      <c r="P1282" s="12" t="s">
        <v>55</v>
      </c>
      <c r="Q1282" s="14">
        <v>1.85789E-45</v>
      </c>
      <c r="R1282" s="12" t="s">
        <v>4389</v>
      </c>
      <c r="S1282" s="12">
        <v>41.35</v>
      </c>
      <c r="T1282" s="12">
        <v>6.0000000000000002E-45</v>
      </c>
      <c r="U1282" s="12" t="s">
        <v>4390</v>
      </c>
      <c r="V1282" s="12" t="s">
        <v>4391</v>
      </c>
      <c r="W1282" s="15" t="s">
        <v>37</v>
      </c>
      <c r="X1282" s="15" t="s">
        <v>89</v>
      </c>
      <c r="Y1282" s="15" t="s">
        <v>37</v>
      </c>
      <c r="Z1282" s="12" t="s">
        <v>38</v>
      </c>
      <c r="AA1282" s="12" t="s">
        <v>39</v>
      </c>
      <c r="AB1282" s="12" t="s">
        <v>83</v>
      </c>
    </row>
    <row r="1283" spans="1:28" x14ac:dyDescent="0.2">
      <c r="A1283" s="12" t="s">
        <v>35</v>
      </c>
      <c r="B1283" s="12" t="s">
        <v>4392</v>
      </c>
      <c r="C1283" s="13">
        <v>263.95833366841498</v>
      </c>
      <c r="D1283" s="13">
        <v>229.803376138223</v>
      </c>
      <c r="E1283" s="13">
        <v>49.589942826980298</v>
      </c>
      <c r="F1283" s="13">
        <v>19.210216130747501</v>
      </c>
      <c r="G1283" s="89"/>
      <c r="H1283" s="89" t="s">
        <v>12351</v>
      </c>
      <c r="I1283" s="89"/>
      <c r="J1283" s="13">
        <v>-1.6789106706529699</v>
      </c>
      <c r="K1283" s="14">
        <v>4.1128600745497399E-4</v>
      </c>
      <c r="L1283" s="12">
        <v>1149</v>
      </c>
      <c r="M1283" s="12" t="s">
        <v>4393</v>
      </c>
      <c r="N1283" s="13" t="s">
        <v>12137</v>
      </c>
      <c r="O1283" s="12" t="s">
        <v>79</v>
      </c>
      <c r="P1283" s="12" t="s">
        <v>55</v>
      </c>
      <c r="Q1283" s="14">
        <v>6.3357999999999996E-111</v>
      </c>
      <c r="R1283" s="12" t="s">
        <v>4395</v>
      </c>
      <c r="S1283" s="12">
        <v>33.33</v>
      </c>
      <c r="T1283" s="12">
        <v>8.9999999999999995E-51</v>
      </c>
      <c r="U1283" s="12" t="s">
        <v>4396</v>
      </c>
      <c r="V1283" s="12" t="s">
        <v>2294</v>
      </c>
      <c r="W1283" s="12" t="s">
        <v>4397</v>
      </c>
      <c r="X1283" s="12" t="s">
        <v>2296</v>
      </c>
      <c r="Y1283" s="15" t="s">
        <v>37</v>
      </c>
      <c r="Z1283" s="12" t="s">
        <v>2297</v>
      </c>
      <c r="AA1283" s="12" t="s">
        <v>2298</v>
      </c>
      <c r="AB1283" s="12" t="s">
        <v>2299</v>
      </c>
    </row>
    <row r="1284" spans="1:28" x14ac:dyDescent="0.2">
      <c r="A1284" s="12" t="s">
        <v>35</v>
      </c>
      <c r="B1284" s="12" t="s">
        <v>4398</v>
      </c>
      <c r="C1284" s="13">
        <v>14.3971794518017</v>
      </c>
      <c r="D1284" s="13">
        <v>14.2395838015737</v>
      </c>
      <c r="E1284" s="13">
        <v>27.707247814328301</v>
      </c>
      <c r="F1284" s="13">
        <v>42.188369559755898</v>
      </c>
      <c r="G1284" s="89"/>
      <c r="H1284" s="89" t="s">
        <v>12351</v>
      </c>
      <c r="I1284" s="89"/>
      <c r="J1284" s="13">
        <v>-2.18148116724727</v>
      </c>
      <c r="K1284" s="14">
        <v>4.1261795300363201E-4</v>
      </c>
      <c r="L1284" s="12">
        <v>1137</v>
      </c>
      <c r="M1284" s="12" t="s">
        <v>4399</v>
      </c>
      <c r="N1284" s="13" t="s">
        <v>12138</v>
      </c>
      <c r="O1284" s="12" t="s">
        <v>54</v>
      </c>
      <c r="P1284" s="12" t="s">
        <v>55</v>
      </c>
      <c r="Q1284" s="14">
        <v>1.6834400000000001E-59</v>
      </c>
      <c r="R1284" s="12" t="s">
        <v>4401</v>
      </c>
      <c r="S1284" s="12">
        <v>63.28</v>
      </c>
      <c r="T1284" s="12">
        <v>4.0000000000000003E-68</v>
      </c>
      <c r="U1284" s="12" t="s">
        <v>4402</v>
      </c>
      <c r="V1284" s="12" t="s">
        <v>4403</v>
      </c>
      <c r="W1284" s="15" t="s">
        <v>37</v>
      </c>
      <c r="X1284" s="15" t="s">
        <v>89</v>
      </c>
      <c r="Y1284" s="15" t="s">
        <v>37</v>
      </c>
      <c r="Z1284" s="12" t="s">
        <v>38</v>
      </c>
      <c r="AA1284" s="12" t="s">
        <v>39</v>
      </c>
      <c r="AB1284" s="12" t="s">
        <v>83</v>
      </c>
    </row>
    <row r="1285" spans="1:28" x14ac:dyDescent="0.2">
      <c r="A1285" s="12" t="s">
        <v>35</v>
      </c>
      <c r="B1285" s="12" t="s">
        <v>4404</v>
      </c>
      <c r="C1285" s="13">
        <v>110.781488060115</v>
      </c>
      <c r="D1285" s="13">
        <v>71.602521892022395</v>
      </c>
      <c r="E1285" s="13">
        <v>44.205017665153797</v>
      </c>
      <c r="F1285" s="13">
        <v>25.084674857295401</v>
      </c>
      <c r="G1285" s="89"/>
      <c r="H1285" s="89" t="s">
        <v>12351</v>
      </c>
      <c r="I1285" s="89"/>
      <c r="J1285" s="13">
        <v>-1.35709035527221</v>
      </c>
      <c r="K1285" s="14">
        <v>4.1269987283260501E-4</v>
      </c>
      <c r="L1285" s="12">
        <v>1134</v>
      </c>
      <c r="M1285" s="12" t="s">
        <v>4405</v>
      </c>
      <c r="N1285" s="13" t="s">
        <v>12139</v>
      </c>
      <c r="O1285" s="12" t="s">
        <v>79</v>
      </c>
      <c r="P1285" s="12" t="s">
        <v>55</v>
      </c>
      <c r="Q1285" s="14">
        <v>3.7529400000000001E-53</v>
      </c>
      <c r="R1285" s="12" t="s">
        <v>4407</v>
      </c>
      <c r="S1285" s="12">
        <v>54.81</v>
      </c>
      <c r="T1285" s="12">
        <v>3.0000000000000001E-113</v>
      </c>
      <c r="U1285" s="12" t="s">
        <v>4408</v>
      </c>
      <c r="V1285" s="12" t="s">
        <v>4409</v>
      </c>
      <c r="W1285" s="15" t="s">
        <v>37</v>
      </c>
      <c r="X1285" s="12" t="s">
        <v>1404</v>
      </c>
      <c r="Y1285" s="15" t="s">
        <v>37</v>
      </c>
      <c r="Z1285" s="12" t="s">
        <v>1405</v>
      </c>
      <c r="AA1285" s="12" t="s">
        <v>39</v>
      </c>
      <c r="AB1285" s="12" t="s">
        <v>4410</v>
      </c>
    </row>
    <row r="1286" spans="1:28" x14ac:dyDescent="0.2">
      <c r="A1286" s="12" t="s">
        <v>35</v>
      </c>
      <c r="B1286" s="12" t="s">
        <v>4411</v>
      </c>
      <c r="C1286" s="13">
        <v>53.594068032069401</v>
      </c>
      <c r="D1286" s="13">
        <v>128.19413491098601</v>
      </c>
      <c r="E1286" s="13">
        <v>24.353024324845801</v>
      </c>
      <c r="F1286" s="13">
        <v>43.278660453646403</v>
      </c>
      <c r="G1286" s="89"/>
      <c r="H1286" s="89" t="s">
        <v>12351</v>
      </c>
      <c r="I1286" s="89"/>
      <c r="J1286" s="13">
        <v>-1.5913720184657401</v>
      </c>
      <c r="K1286" s="14">
        <v>4.1269987283260501E-4</v>
      </c>
      <c r="L1286" s="12">
        <v>1132</v>
      </c>
      <c r="M1286" s="12" t="s">
        <v>4412</v>
      </c>
      <c r="N1286" s="13" t="s">
        <v>12140</v>
      </c>
      <c r="O1286" s="12" t="s">
        <v>79</v>
      </c>
      <c r="P1286" s="12" t="s">
        <v>55</v>
      </c>
      <c r="Q1286" s="14">
        <v>5.9544499999999997E-104</v>
      </c>
      <c r="R1286" s="12" t="s">
        <v>4413</v>
      </c>
      <c r="S1286" s="12">
        <v>54.25</v>
      </c>
      <c r="T1286" s="12">
        <v>1.0000000000000001E-110</v>
      </c>
      <c r="U1286" s="12" t="s">
        <v>4414</v>
      </c>
      <c r="V1286" s="12" t="s">
        <v>4415</v>
      </c>
      <c r="W1286" s="15" t="s">
        <v>37</v>
      </c>
      <c r="X1286" s="12" t="s">
        <v>4416</v>
      </c>
      <c r="Y1286" s="15" t="s">
        <v>37</v>
      </c>
      <c r="Z1286" s="12" t="s">
        <v>4417</v>
      </c>
      <c r="AA1286" s="12" t="s">
        <v>39</v>
      </c>
      <c r="AB1286" s="12" t="s">
        <v>153</v>
      </c>
    </row>
    <row r="1287" spans="1:28" x14ac:dyDescent="0.2">
      <c r="A1287" s="12" t="s">
        <v>35</v>
      </c>
      <c r="B1287" s="12" t="s">
        <v>4418</v>
      </c>
      <c r="C1287" s="13">
        <v>66.987511277264304</v>
      </c>
      <c r="D1287" s="13">
        <v>81.586446488562999</v>
      </c>
      <c r="E1287" s="13">
        <v>24.718166624423201</v>
      </c>
      <c r="F1287" s="13">
        <v>12.6466999504719</v>
      </c>
      <c r="G1287" s="89"/>
      <c r="H1287" s="89" t="s">
        <v>12351</v>
      </c>
      <c r="I1287" s="89"/>
      <c r="J1287" s="13">
        <v>1.35590652203522</v>
      </c>
      <c r="K1287" s="14">
        <v>4.20920428172591E-4</v>
      </c>
      <c r="L1287" s="12">
        <v>1109</v>
      </c>
      <c r="M1287" s="15" t="s">
        <v>37</v>
      </c>
      <c r="N1287" s="16" t="s">
        <v>37</v>
      </c>
      <c r="O1287" s="15" t="s">
        <v>37</v>
      </c>
      <c r="P1287" s="15"/>
      <c r="Q1287" s="17" t="s">
        <v>37</v>
      </c>
      <c r="R1287" s="15" t="s">
        <v>37</v>
      </c>
      <c r="S1287" s="15" t="s">
        <v>37</v>
      </c>
      <c r="T1287" s="15" t="s">
        <v>37</v>
      </c>
      <c r="U1287" s="15" t="s">
        <v>37</v>
      </c>
      <c r="V1287" s="15" t="s">
        <v>37</v>
      </c>
      <c r="W1287" s="15" t="s">
        <v>37</v>
      </c>
      <c r="X1287" s="15" t="s">
        <v>37</v>
      </c>
      <c r="Y1287" s="15" t="s">
        <v>37</v>
      </c>
      <c r="Z1287" s="12" t="s">
        <v>38</v>
      </c>
      <c r="AA1287" s="12" t="s">
        <v>39</v>
      </c>
      <c r="AB1287" s="12" t="s">
        <v>40</v>
      </c>
    </row>
    <row r="1288" spans="1:28" x14ac:dyDescent="0.2">
      <c r="A1288" s="12" t="s">
        <v>35</v>
      </c>
      <c r="B1288" s="12" t="s">
        <v>4419</v>
      </c>
      <c r="C1288" s="13">
        <v>4.5309535440020401</v>
      </c>
      <c r="D1288" s="13">
        <v>3.58294539433779</v>
      </c>
      <c r="E1288" s="13">
        <v>35.329059325410803</v>
      </c>
      <c r="F1288" s="13">
        <v>32.9846012291123</v>
      </c>
      <c r="G1288" s="89"/>
      <c r="H1288" s="89" t="s">
        <v>12351</v>
      </c>
      <c r="I1288" s="89"/>
      <c r="J1288" s="13">
        <v>-1.3700193524083399</v>
      </c>
      <c r="K1288" s="14">
        <v>4.20920428172591E-4</v>
      </c>
      <c r="L1288" s="12">
        <v>1115</v>
      </c>
      <c r="M1288" s="15" t="s">
        <v>37</v>
      </c>
      <c r="N1288" s="16" t="s">
        <v>37</v>
      </c>
      <c r="O1288" s="15" t="s">
        <v>37</v>
      </c>
      <c r="P1288" s="15"/>
      <c r="Q1288" s="17" t="s">
        <v>37</v>
      </c>
      <c r="R1288" s="15" t="s">
        <v>37</v>
      </c>
      <c r="S1288" s="15" t="s">
        <v>37</v>
      </c>
      <c r="T1288" s="15" t="s">
        <v>37</v>
      </c>
      <c r="U1288" s="15" t="s">
        <v>37</v>
      </c>
      <c r="V1288" s="15" t="s">
        <v>37</v>
      </c>
      <c r="W1288" s="15" t="s">
        <v>37</v>
      </c>
      <c r="X1288" s="15" t="s">
        <v>37</v>
      </c>
      <c r="Y1288" s="15" t="s">
        <v>37</v>
      </c>
      <c r="Z1288" s="12" t="s">
        <v>38</v>
      </c>
      <c r="AA1288" s="12" t="s">
        <v>39</v>
      </c>
      <c r="AB1288" s="12" t="s">
        <v>40</v>
      </c>
    </row>
    <row r="1289" spans="1:28" x14ac:dyDescent="0.2">
      <c r="A1289" s="12" t="s">
        <v>35</v>
      </c>
      <c r="B1289" s="12" t="s">
        <v>4420</v>
      </c>
      <c r="C1289" s="13">
        <v>14.0289335081775</v>
      </c>
      <c r="D1289" s="13">
        <v>18.801503512918298</v>
      </c>
      <c r="E1289" s="13">
        <v>44.7337447649778</v>
      </c>
      <c r="F1289" s="13">
        <v>52.323548137116397</v>
      </c>
      <c r="G1289" s="89"/>
      <c r="H1289" s="89" t="s">
        <v>12351</v>
      </c>
      <c r="I1289" s="89"/>
      <c r="J1289" s="13">
        <v>-1.3400861800272701</v>
      </c>
      <c r="K1289" s="14">
        <v>4.20920428172591E-4</v>
      </c>
      <c r="L1289" s="12">
        <v>1110</v>
      </c>
      <c r="M1289" s="12" t="s">
        <v>4421</v>
      </c>
      <c r="N1289" s="13" t="s">
        <v>4422</v>
      </c>
      <c r="O1289" s="12" t="s">
        <v>138</v>
      </c>
      <c r="P1289" s="12" t="s">
        <v>55</v>
      </c>
      <c r="Q1289" s="14">
        <v>1.7176399999999999E-71</v>
      </c>
      <c r="R1289" s="12" t="s">
        <v>4423</v>
      </c>
      <c r="S1289" s="12">
        <v>44.33</v>
      </c>
      <c r="T1289" s="12">
        <v>9.9999999999999992E-72</v>
      </c>
      <c r="U1289" s="12" t="s">
        <v>4424</v>
      </c>
      <c r="V1289" s="12" t="s">
        <v>4425</v>
      </c>
      <c r="W1289" s="15" t="s">
        <v>37</v>
      </c>
      <c r="X1289" s="12" t="s">
        <v>1404</v>
      </c>
      <c r="Y1289" s="15" t="s">
        <v>37</v>
      </c>
      <c r="Z1289" s="12" t="s">
        <v>1405</v>
      </c>
      <c r="AA1289" s="12" t="s">
        <v>39</v>
      </c>
      <c r="AB1289" s="12" t="s">
        <v>4426</v>
      </c>
    </row>
    <row r="1290" spans="1:28" x14ac:dyDescent="0.2">
      <c r="A1290" s="12" t="s">
        <v>35</v>
      </c>
      <c r="B1290" s="12" t="s">
        <v>4427</v>
      </c>
      <c r="C1290" s="13">
        <v>360.47540886690899</v>
      </c>
      <c r="D1290" s="13">
        <v>299.15924361518802</v>
      </c>
      <c r="E1290" s="13">
        <v>67.392850791303601</v>
      </c>
      <c r="F1290" s="13">
        <v>76.796783023835005</v>
      </c>
      <c r="G1290" s="89"/>
      <c r="H1290" s="89" t="s">
        <v>12351</v>
      </c>
      <c r="I1290" s="89"/>
      <c r="J1290" s="13">
        <v>1.45972274544958</v>
      </c>
      <c r="K1290" s="14">
        <v>4.2192036719472802E-4</v>
      </c>
      <c r="L1290" s="12">
        <v>1101</v>
      </c>
      <c r="M1290" s="15" t="s">
        <v>37</v>
      </c>
      <c r="N1290" s="16" t="s">
        <v>37</v>
      </c>
      <c r="O1290" s="15" t="s">
        <v>37</v>
      </c>
      <c r="P1290" s="15"/>
      <c r="Q1290" s="17" t="s">
        <v>37</v>
      </c>
      <c r="R1290" s="15" t="s">
        <v>37</v>
      </c>
      <c r="S1290" s="15" t="s">
        <v>37</v>
      </c>
      <c r="T1290" s="15" t="s">
        <v>37</v>
      </c>
      <c r="U1290" s="15" t="s">
        <v>37</v>
      </c>
      <c r="V1290" s="15" t="s">
        <v>37</v>
      </c>
      <c r="W1290" s="15" t="s">
        <v>37</v>
      </c>
      <c r="X1290" s="15" t="s">
        <v>37</v>
      </c>
      <c r="Y1290" s="15" t="s">
        <v>37</v>
      </c>
      <c r="Z1290" s="12" t="s">
        <v>38</v>
      </c>
      <c r="AA1290" s="12" t="s">
        <v>39</v>
      </c>
      <c r="AB1290" s="12" t="s">
        <v>40</v>
      </c>
    </row>
    <row r="1291" spans="1:28" x14ac:dyDescent="0.2">
      <c r="A1291" s="12" t="s">
        <v>35</v>
      </c>
      <c r="B1291" s="12" t="s">
        <v>4434</v>
      </c>
      <c r="C1291" s="13">
        <v>0.659226832630882</v>
      </c>
      <c r="D1291" s="13">
        <v>1.4182136055734</v>
      </c>
      <c r="E1291" s="13">
        <v>16.361530789677801</v>
      </c>
      <c r="F1291" s="13">
        <v>33.1490735951324</v>
      </c>
      <c r="G1291" s="89"/>
      <c r="H1291" s="89" t="s">
        <v>12351</v>
      </c>
      <c r="I1291" s="89"/>
      <c r="J1291" s="13">
        <v>1.8048681242753799</v>
      </c>
      <c r="K1291" s="14">
        <v>4.2192036719472802E-4</v>
      </c>
      <c r="L1291" s="12">
        <v>1100</v>
      </c>
      <c r="M1291" s="15" t="s">
        <v>37</v>
      </c>
      <c r="N1291" s="16" t="s">
        <v>37</v>
      </c>
      <c r="O1291" s="15" t="s">
        <v>37</v>
      </c>
      <c r="P1291" s="15"/>
      <c r="Q1291" s="17" t="s">
        <v>37</v>
      </c>
      <c r="R1291" s="15" t="s">
        <v>37</v>
      </c>
      <c r="S1291" s="15" t="s">
        <v>37</v>
      </c>
      <c r="T1291" s="15" t="s">
        <v>37</v>
      </c>
      <c r="U1291" s="15" t="s">
        <v>37</v>
      </c>
      <c r="V1291" s="15" t="s">
        <v>37</v>
      </c>
      <c r="W1291" s="15" t="s">
        <v>37</v>
      </c>
      <c r="X1291" s="15" t="s">
        <v>37</v>
      </c>
      <c r="Y1291" s="15" t="s">
        <v>37</v>
      </c>
      <c r="Z1291" s="12" t="s">
        <v>38</v>
      </c>
      <c r="AA1291" s="12" t="s">
        <v>39</v>
      </c>
      <c r="AB1291" s="12" t="s">
        <v>40</v>
      </c>
    </row>
    <row r="1292" spans="1:28" x14ac:dyDescent="0.2">
      <c r="A1292" s="12" t="s">
        <v>35</v>
      </c>
      <c r="B1292" s="12" t="s">
        <v>4435</v>
      </c>
      <c r="C1292" s="13">
        <v>1.0302712002402601</v>
      </c>
      <c r="D1292" s="13">
        <v>5.5511151231257802E-17</v>
      </c>
      <c r="E1292" s="13">
        <v>31.251187632373099</v>
      </c>
      <c r="F1292" s="13">
        <v>24.815641749581101</v>
      </c>
      <c r="G1292" s="89"/>
      <c r="H1292" s="89" t="s">
        <v>12351</v>
      </c>
      <c r="I1292" s="89"/>
      <c r="J1292" s="13">
        <v>-1.33782688171958</v>
      </c>
      <c r="K1292" s="14">
        <v>4.2505915872786401E-4</v>
      </c>
      <c r="L1292" s="12">
        <v>1100</v>
      </c>
      <c r="M1292" s="15" t="s">
        <v>37</v>
      </c>
      <c r="N1292" s="16" t="s">
        <v>37</v>
      </c>
      <c r="O1292" s="15" t="s">
        <v>37</v>
      </c>
      <c r="P1292" s="15"/>
      <c r="Q1292" s="17" t="s">
        <v>37</v>
      </c>
      <c r="R1292" s="15" t="s">
        <v>37</v>
      </c>
      <c r="S1292" s="15" t="s">
        <v>37</v>
      </c>
      <c r="T1292" s="15" t="s">
        <v>37</v>
      </c>
      <c r="U1292" s="15" t="s">
        <v>37</v>
      </c>
      <c r="V1292" s="15" t="s">
        <v>37</v>
      </c>
      <c r="W1292" s="15" t="s">
        <v>37</v>
      </c>
      <c r="X1292" s="15" t="s">
        <v>37</v>
      </c>
      <c r="Y1292" s="15" t="s">
        <v>37</v>
      </c>
      <c r="Z1292" s="12" t="s">
        <v>38</v>
      </c>
      <c r="AA1292" s="12" t="s">
        <v>39</v>
      </c>
      <c r="AB1292" s="12" t="s">
        <v>40</v>
      </c>
    </row>
    <row r="1293" spans="1:28" x14ac:dyDescent="0.2">
      <c r="A1293" s="12" t="s">
        <v>35</v>
      </c>
      <c r="B1293" s="12" t="s">
        <v>4436</v>
      </c>
      <c r="C1293" s="13">
        <v>34.3121558917314</v>
      </c>
      <c r="D1293" s="13">
        <v>36.291731630969899</v>
      </c>
      <c r="E1293" s="13">
        <v>94.744251937718602</v>
      </c>
      <c r="F1293" s="13">
        <v>176.79293105415201</v>
      </c>
      <c r="G1293" s="89"/>
      <c r="H1293" s="89" t="s">
        <v>12351</v>
      </c>
      <c r="I1293" s="89"/>
      <c r="J1293" s="13">
        <v>-1.4567430384866999</v>
      </c>
      <c r="K1293" s="14">
        <v>4.2759603904779801E-4</v>
      </c>
      <c r="L1293" s="12">
        <v>1100</v>
      </c>
      <c r="M1293" s="12" t="s">
        <v>4437</v>
      </c>
      <c r="N1293" s="13" t="s">
        <v>4438</v>
      </c>
      <c r="O1293" s="12" t="s">
        <v>226</v>
      </c>
      <c r="P1293" s="12" t="s">
        <v>170</v>
      </c>
      <c r="Q1293" s="14">
        <v>2.1659199999999998E-71</v>
      </c>
      <c r="R1293" s="12" t="s">
        <v>104</v>
      </c>
      <c r="S1293" s="12">
        <v>39.65</v>
      </c>
      <c r="T1293" s="12">
        <v>2.0000000000000001E-56</v>
      </c>
      <c r="U1293" s="12" t="s">
        <v>105</v>
      </c>
      <c r="V1293" s="12" t="s">
        <v>106</v>
      </c>
      <c r="W1293" s="15" t="s">
        <v>37</v>
      </c>
      <c r="X1293" s="12" t="s">
        <v>107</v>
      </c>
      <c r="Y1293" s="12" t="s">
        <v>108</v>
      </c>
      <c r="Z1293" s="12" t="s">
        <v>109</v>
      </c>
      <c r="AA1293" s="12" t="s">
        <v>39</v>
      </c>
      <c r="AB1293" s="12" t="s">
        <v>110</v>
      </c>
    </row>
    <row r="1294" spans="1:28" x14ac:dyDescent="0.2">
      <c r="A1294" s="12" t="s">
        <v>35</v>
      </c>
      <c r="B1294" s="12" t="s">
        <v>4439</v>
      </c>
      <c r="C1294" s="13">
        <v>5.8320730124006204</v>
      </c>
      <c r="D1294" s="13">
        <v>6.6034385749836604</v>
      </c>
      <c r="E1294" s="13">
        <v>12.5473311927929</v>
      </c>
      <c r="F1294" s="13">
        <v>24.4594401520351</v>
      </c>
      <c r="G1294" s="89"/>
      <c r="H1294" s="89" t="s">
        <v>12351</v>
      </c>
      <c r="I1294" s="89"/>
      <c r="J1294" s="13">
        <v>-1.38474774016324</v>
      </c>
      <c r="K1294" s="14">
        <v>4.2877603435054602E-4</v>
      </c>
      <c r="L1294" s="12">
        <v>1100</v>
      </c>
      <c r="M1294" s="12" t="s">
        <v>1374</v>
      </c>
      <c r="N1294" s="13" t="s">
        <v>1375</v>
      </c>
      <c r="O1294" s="12" t="s">
        <v>1376</v>
      </c>
      <c r="P1294" s="12" t="s">
        <v>590</v>
      </c>
      <c r="Q1294" s="14">
        <v>1.0500499999999999E-89</v>
      </c>
      <c r="R1294" s="12" t="s">
        <v>540</v>
      </c>
      <c r="S1294" s="12">
        <v>23.65</v>
      </c>
      <c r="T1294" s="12">
        <v>2.0000000000000002E-15</v>
      </c>
      <c r="U1294" s="12" t="s">
        <v>541</v>
      </c>
      <c r="V1294" s="12" t="s">
        <v>542</v>
      </c>
      <c r="W1294" s="15" t="s">
        <v>37</v>
      </c>
      <c r="X1294" s="12" t="s">
        <v>396</v>
      </c>
      <c r="Y1294" s="12" t="s">
        <v>108</v>
      </c>
      <c r="Z1294" s="12" t="s">
        <v>397</v>
      </c>
      <c r="AA1294" s="12" t="s">
        <v>39</v>
      </c>
      <c r="AB1294" s="12" t="s">
        <v>398</v>
      </c>
    </row>
    <row r="1295" spans="1:28" x14ac:dyDescent="0.2">
      <c r="A1295" s="12" t="s">
        <v>35</v>
      </c>
      <c r="B1295" s="12" t="s">
        <v>4447</v>
      </c>
      <c r="C1295" s="13">
        <v>9.0398568023938193</v>
      </c>
      <c r="D1295" s="13">
        <v>15.318191757493199</v>
      </c>
      <c r="E1295" s="13">
        <v>28.464931259441801</v>
      </c>
      <c r="F1295" s="13">
        <v>29.054518198097099</v>
      </c>
      <c r="G1295" s="89"/>
      <c r="H1295" s="89" t="s">
        <v>12351</v>
      </c>
      <c r="I1295" s="89"/>
      <c r="J1295" s="13">
        <v>1.6787462458573299</v>
      </c>
      <c r="K1295" s="14">
        <v>4.2877603435054602E-4</v>
      </c>
      <c r="L1295" s="12">
        <v>1100</v>
      </c>
      <c r="M1295" s="15" t="s">
        <v>37</v>
      </c>
      <c r="N1295" s="16" t="s">
        <v>37</v>
      </c>
      <c r="O1295" s="15" t="s">
        <v>37</v>
      </c>
      <c r="P1295" s="15"/>
      <c r="Q1295" s="17" t="s">
        <v>37</v>
      </c>
      <c r="R1295" s="15" t="s">
        <v>37</v>
      </c>
      <c r="S1295" s="15" t="s">
        <v>37</v>
      </c>
      <c r="T1295" s="15" t="s">
        <v>37</v>
      </c>
      <c r="U1295" s="15" t="s">
        <v>37</v>
      </c>
      <c r="V1295" s="15" t="s">
        <v>37</v>
      </c>
      <c r="W1295" s="15" t="s">
        <v>37</v>
      </c>
      <c r="X1295" s="15" t="s">
        <v>37</v>
      </c>
      <c r="Y1295" s="15" t="s">
        <v>37</v>
      </c>
      <c r="Z1295" s="12" t="s">
        <v>38</v>
      </c>
      <c r="AA1295" s="12" t="s">
        <v>39</v>
      </c>
      <c r="AB1295" s="12" t="s">
        <v>40</v>
      </c>
    </row>
    <row r="1296" spans="1:28" x14ac:dyDescent="0.2">
      <c r="A1296" s="12" t="s">
        <v>35</v>
      </c>
      <c r="B1296" s="12" t="s">
        <v>4448</v>
      </c>
      <c r="C1296" s="13">
        <v>0.36794576586522199</v>
      </c>
      <c r="D1296" s="13">
        <v>5.5431357491429996</v>
      </c>
      <c r="E1296" s="13">
        <v>30.836989964160299</v>
      </c>
      <c r="F1296" s="13">
        <v>12.6714852960356</v>
      </c>
      <c r="G1296" s="89"/>
      <c r="H1296" s="89" t="s">
        <v>12351</v>
      </c>
      <c r="I1296" s="89"/>
      <c r="J1296" s="13">
        <v>-1.6469397960927299</v>
      </c>
      <c r="K1296" s="14">
        <v>4.3463157826760399E-4</v>
      </c>
      <c r="L1296" s="12">
        <v>1100</v>
      </c>
      <c r="M1296" s="15" t="s">
        <v>37</v>
      </c>
      <c r="N1296" s="16" t="s">
        <v>37</v>
      </c>
      <c r="O1296" s="15" t="s">
        <v>37</v>
      </c>
      <c r="P1296" s="15"/>
      <c r="Q1296" s="17" t="s">
        <v>37</v>
      </c>
      <c r="R1296" s="15" t="s">
        <v>37</v>
      </c>
      <c r="S1296" s="15" t="s">
        <v>37</v>
      </c>
      <c r="T1296" s="15" t="s">
        <v>37</v>
      </c>
      <c r="U1296" s="15" t="s">
        <v>37</v>
      </c>
      <c r="V1296" s="15" t="s">
        <v>37</v>
      </c>
      <c r="W1296" s="15" t="s">
        <v>37</v>
      </c>
      <c r="X1296" s="15" t="s">
        <v>37</v>
      </c>
      <c r="Y1296" s="15" t="s">
        <v>37</v>
      </c>
      <c r="Z1296" s="12" t="s">
        <v>38</v>
      </c>
      <c r="AA1296" s="12" t="s">
        <v>39</v>
      </c>
      <c r="AB1296" s="12" t="s">
        <v>40</v>
      </c>
    </row>
    <row r="1297" spans="1:28" x14ac:dyDescent="0.2">
      <c r="A1297" s="12" t="s">
        <v>35</v>
      </c>
      <c r="B1297" s="12" t="s">
        <v>4450</v>
      </c>
      <c r="C1297" s="13">
        <v>153.751402997772</v>
      </c>
      <c r="D1297" s="13">
        <v>159.19741152504201</v>
      </c>
      <c r="E1297" s="13">
        <v>68.346204868594299</v>
      </c>
      <c r="F1297" s="13">
        <v>68.652428105177094</v>
      </c>
      <c r="G1297" s="89"/>
      <c r="H1297" s="89" t="s">
        <v>12351</v>
      </c>
      <c r="I1297" s="89"/>
      <c r="J1297" s="13">
        <v>1.3789580037499301</v>
      </c>
      <c r="K1297" s="14">
        <v>4.4318474462032401E-4</v>
      </c>
      <c r="L1297" s="12">
        <v>1100</v>
      </c>
      <c r="M1297" s="15" t="s">
        <v>37</v>
      </c>
      <c r="N1297" s="16" t="s">
        <v>37</v>
      </c>
      <c r="O1297" s="15" t="s">
        <v>37</v>
      </c>
      <c r="P1297" s="15"/>
      <c r="Q1297" s="17" t="s">
        <v>37</v>
      </c>
      <c r="R1297" s="15" t="s">
        <v>37</v>
      </c>
      <c r="S1297" s="15" t="s">
        <v>37</v>
      </c>
      <c r="T1297" s="15" t="s">
        <v>37</v>
      </c>
      <c r="U1297" s="15" t="s">
        <v>37</v>
      </c>
      <c r="V1297" s="15" t="s">
        <v>37</v>
      </c>
      <c r="W1297" s="15" t="s">
        <v>37</v>
      </c>
      <c r="X1297" s="15" t="s">
        <v>37</v>
      </c>
      <c r="Y1297" s="15" t="s">
        <v>37</v>
      </c>
      <c r="Z1297" s="12" t="s">
        <v>38</v>
      </c>
      <c r="AA1297" s="12" t="s">
        <v>39</v>
      </c>
      <c r="AB1297" s="12" t="s">
        <v>40</v>
      </c>
    </row>
    <row r="1298" spans="1:28" x14ac:dyDescent="0.2">
      <c r="A1298" s="12" t="s">
        <v>35</v>
      </c>
      <c r="B1298" s="12" t="s">
        <v>4451</v>
      </c>
      <c r="C1298" s="13">
        <v>590.79143604127103</v>
      </c>
      <c r="D1298" s="13">
        <v>1093.92359367373</v>
      </c>
      <c r="E1298" s="13">
        <v>214.407343436791</v>
      </c>
      <c r="F1298" s="13">
        <v>380.28539083523401</v>
      </c>
      <c r="G1298" s="89"/>
      <c r="H1298" s="89" t="s">
        <v>12351</v>
      </c>
      <c r="I1298" s="89"/>
      <c r="J1298" s="13">
        <v>1.6467351984585299</v>
      </c>
      <c r="K1298" s="14">
        <v>4.43321395116959E-4</v>
      </c>
      <c r="L1298" s="12">
        <v>1100</v>
      </c>
      <c r="M1298" s="12" t="s">
        <v>4452</v>
      </c>
      <c r="N1298" s="13" t="s">
        <v>12141</v>
      </c>
      <c r="O1298" s="12" t="s">
        <v>79</v>
      </c>
      <c r="P1298" s="12" t="s">
        <v>55</v>
      </c>
      <c r="Q1298" s="14">
        <v>2.56436E-110</v>
      </c>
      <c r="R1298" s="12" t="s">
        <v>4454</v>
      </c>
      <c r="S1298" s="12">
        <v>31.54</v>
      </c>
      <c r="T1298" s="12">
        <v>3.9999999999999998E-38</v>
      </c>
      <c r="U1298" s="12" t="s">
        <v>4455</v>
      </c>
      <c r="V1298" s="12" t="s">
        <v>4456</v>
      </c>
      <c r="W1298" s="15" t="s">
        <v>37</v>
      </c>
      <c r="X1298" s="15" t="s">
        <v>89</v>
      </c>
      <c r="Y1298" s="15" t="s">
        <v>37</v>
      </c>
      <c r="Z1298" s="12" t="s">
        <v>38</v>
      </c>
      <c r="AA1298" s="12" t="s">
        <v>39</v>
      </c>
      <c r="AB1298" s="12" t="s">
        <v>4457</v>
      </c>
    </row>
    <row r="1299" spans="1:28" x14ac:dyDescent="0.2">
      <c r="A1299" s="12" t="s">
        <v>35</v>
      </c>
      <c r="B1299" s="12" t="s">
        <v>4458</v>
      </c>
      <c r="C1299" s="13">
        <v>2.8759182231904101</v>
      </c>
      <c r="D1299" s="13">
        <v>6.4997217720714797</v>
      </c>
      <c r="E1299" s="13">
        <v>23.413540767679098</v>
      </c>
      <c r="F1299" s="13">
        <v>40.986392148732797</v>
      </c>
      <c r="G1299" s="89"/>
      <c r="H1299" s="89" t="s">
        <v>12351</v>
      </c>
      <c r="I1299" s="89"/>
      <c r="J1299" s="13">
        <v>-1.3426282200081601</v>
      </c>
      <c r="K1299" s="14">
        <v>4.4876027864252998E-4</v>
      </c>
      <c r="L1299" s="12">
        <v>1100</v>
      </c>
      <c r="M1299" s="15" t="s">
        <v>37</v>
      </c>
      <c r="N1299" s="16" t="s">
        <v>37</v>
      </c>
      <c r="O1299" s="15" t="s">
        <v>37</v>
      </c>
      <c r="P1299" s="15"/>
      <c r="Q1299" s="17" t="s">
        <v>37</v>
      </c>
      <c r="R1299" s="15" t="s">
        <v>37</v>
      </c>
      <c r="S1299" s="15" t="s">
        <v>37</v>
      </c>
      <c r="T1299" s="15" t="s">
        <v>37</v>
      </c>
      <c r="U1299" s="15" t="s">
        <v>37</v>
      </c>
      <c r="V1299" s="15" t="s">
        <v>37</v>
      </c>
      <c r="W1299" s="15" t="s">
        <v>37</v>
      </c>
      <c r="X1299" s="15" t="s">
        <v>37</v>
      </c>
      <c r="Y1299" s="15" t="s">
        <v>37</v>
      </c>
      <c r="Z1299" s="12" t="s">
        <v>38</v>
      </c>
      <c r="AA1299" s="12" t="s">
        <v>39</v>
      </c>
      <c r="AB1299" s="12" t="s">
        <v>40</v>
      </c>
    </row>
    <row r="1300" spans="1:28" x14ac:dyDescent="0.2">
      <c r="A1300" s="12" t="s">
        <v>35</v>
      </c>
      <c r="B1300" s="12" t="s">
        <v>4475</v>
      </c>
      <c r="C1300" s="13">
        <v>23.834766606497698</v>
      </c>
      <c r="D1300" s="13">
        <v>131.20208790523901</v>
      </c>
      <c r="E1300" s="13">
        <v>25.317688439624899</v>
      </c>
      <c r="F1300" s="13">
        <v>22.864256159717598</v>
      </c>
      <c r="G1300" s="89"/>
      <c r="H1300" s="89" t="s">
        <v>12351</v>
      </c>
      <c r="I1300" s="89"/>
      <c r="J1300" s="13">
        <v>-2.0586700853161499</v>
      </c>
      <c r="K1300" s="14">
        <v>4.4997773759000497E-4</v>
      </c>
      <c r="L1300" s="12">
        <v>1100</v>
      </c>
      <c r="M1300" s="12" t="s">
        <v>4476</v>
      </c>
      <c r="N1300" s="13" t="s">
        <v>12131</v>
      </c>
      <c r="O1300" s="12" t="s">
        <v>79</v>
      </c>
      <c r="P1300" s="12" t="s">
        <v>55</v>
      </c>
      <c r="Q1300" s="14">
        <v>0</v>
      </c>
      <c r="R1300" s="12" t="s">
        <v>4348</v>
      </c>
      <c r="S1300" s="12">
        <v>31.5</v>
      </c>
      <c r="T1300" s="12">
        <v>4.0000000000000002E-33</v>
      </c>
      <c r="U1300" s="12" t="s">
        <v>4349</v>
      </c>
      <c r="V1300" s="12" t="s">
        <v>4350</v>
      </c>
      <c r="W1300" s="12" t="s">
        <v>4351</v>
      </c>
      <c r="X1300" s="12" t="s">
        <v>4352</v>
      </c>
      <c r="Y1300" s="12" t="s">
        <v>4353</v>
      </c>
      <c r="Z1300" s="12" t="s">
        <v>4354</v>
      </c>
      <c r="AA1300" s="12" t="s">
        <v>4355</v>
      </c>
      <c r="AB1300" s="12" t="s">
        <v>4356</v>
      </c>
    </row>
    <row r="1301" spans="1:28" x14ac:dyDescent="0.2">
      <c r="A1301" s="12" t="s">
        <v>35</v>
      </c>
      <c r="B1301" s="12" t="s">
        <v>4477</v>
      </c>
      <c r="C1301" s="13">
        <v>22.685389847864101</v>
      </c>
      <c r="D1301" s="13">
        <v>22.968900042905801</v>
      </c>
      <c r="E1301" s="13">
        <v>50.6710850934993</v>
      </c>
      <c r="F1301" s="13">
        <v>72.613944842680496</v>
      </c>
      <c r="G1301" s="89"/>
      <c r="H1301" s="89" t="s">
        <v>12351</v>
      </c>
      <c r="I1301" s="89"/>
      <c r="J1301" s="13">
        <v>-1.9489061646555099</v>
      </c>
      <c r="K1301" s="14">
        <v>4.54322450019644E-4</v>
      </c>
      <c r="L1301" s="12">
        <v>1100</v>
      </c>
      <c r="M1301" s="15" t="s">
        <v>37</v>
      </c>
      <c r="N1301" s="16" t="s">
        <v>37</v>
      </c>
      <c r="O1301" s="15" t="s">
        <v>37</v>
      </c>
      <c r="P1301" s="15"/>
      <c r="Q1301" s="17" t="s">
        <v>37</v>
      </c>
      <c r="R1301" s="15" t="s">
        <v>37</v>
      </c>
      <c r="S1301" s="15" t="s">
        <v>37</v>
      </c>
      <c r="T1301" s="15" t="s">
        <v>37</v>
      </c>
      <c r="U1301" s="15" t="s">
        <v>37</v>
      </c>
      <c r="V1301" s="15" t="s">
        <v>37</v>
      </c>
      <c r="W1301" s="15" t="s">
        <v>37</v>
      </c>
      <c r="X1301" s="15" t="s">
        <v>37</v>
      </c>
      <c r="Y1301" s="15" t="s">
        <v>37</v>
      </c>
      <c r="Z1301" s="12" t="s">
        <v>38</v>
      </c>
      <c r="AA1301" s="12" t="s">
        <v>39</v>
      </c>
      <c r="AB1301" s="12" t="s">
        <v>40</v>
      </c>
    </row>
    <row r="1302" spans="1:28" x14ac:dyDescent="0.2">
      <c r="A1302" s="12" t="s">
        <v>35</v>
      </c>
      <c r="B1302" s="12" t="s">
        <v>4478</v>
      </c>
      <c r="C1302" s="13">
        <v>201.308224657377</v>
      </c>
      <c r="D1302" s="13">
        <v>126.348751345802</v>
      </c>
      <c r="E1302" s="13">
        <v>73.094227821276206</v>
      </c>
      <c r="F1302" s="13">
        <v>38.726975343149697</v>
      </c>
      <c r="G1302" s="89"/>
      <c r="H1302" s="89" t="s">
        <v>12351</v>
      </c>
      <c r="I1302" s="89"/>
      <c r="J1302" s="13">
        <v>1.33534081125315</v>
      </c>
      <c r="K1302" s="14">
        <v>4.5722936535605701E-4</v>
      </c>
      <c r="L1302" s="12">
        <v>1100</v>
      </c>
      <c r="M1302" s="12" t="s">
        <v>4479</v>
      </c>
      <c r="N1302" s="13" t="s">
        <v>12142</v>
      </c>
      <c r="O1302" s="12" t="s">
        <v>79</v>
      </c>
      <c r="P1302" s="12" t="s">
        <v>55</v>
      </c>
      <c r="Q1302" s="14">
        <v>4.9677899999999997E-160</v>
      </c>
      <c r="R1302" s="12" t="s">
        <v>1913</v>
      </c>
      <c r="S1302" s="12">
        <v>31.88</v>
      </c>
      <c r="T1302" s="12">
        <v>9.0000000000000008E-34</v>
      </c>
      <c r="U1302" s="12" t="s">
        <v>1914</v>
      </c>
      <c r="V1302" s="12" t="s">
        <v>1915</v>
      </c>
      <c r="W1302" s="15" t="s">
        <v>37</v>
      </c>
      <c r="X1302" s="15" t="s">
        <v>89</v>
      </c>
      <c r="Y1302" s="15" t="s">
        <v>37</v>
      </c>
      <c r="Z1302" s="12" t="s">
        <v>38</v>
      </c>
      <c r="AA1302" s="12" t="s">
        <v>39</v>
      </c>
      <c r="AB1302" s="12" t="s">
        <v>98</v>
      </c>
    </row>
    <row r="1303" spans="1:28" x14ac:dyDescent="0.2">
      <c r="A1303" s="12" t="s">
        <v>35</v>
      </c>
      <c r="B1303" s="12" t="s">
        <v>4480</v>
      </c>
      <c r="C1303" s="13">
        <v>313.01007146001501</v>
      </c>
      <c r="D1303" s="13">
        <v>2742.0471105370202</v>
      </c>
      <c r="E1303" s="13">
        <v>1296.0782688340701</v>
      </c>
      <c r="F1303" s="13">
        <v>4340.2653369530399</v>
      </c>
      <c r="G1303" s="89"/>
      <c r="H1303" s="89" t="s">
        <v>12351</v>
      </c>
      <c r="I1303" s="89"/>
      <c r="J1303" s="13">
        <v>-2.5180485936414798</v>
      </c>
      <c r="K1303" s="14">
        <v>4.5926511492321102E-4</v>
      </c>
      <c r="L1303" s="12">
        <v>1100</v>
      </c>
      <c r="M1303" s="15" t="s">
        <v>37</v>
      </c>
      <c r="N1303" s="16" t="s">
        <v>37</v>
      </c>
      <c r="O1303" s="15" t="s">
        <v>37</v>
      </c>
      <c r="P1303" s="15"/>
      <c r="Q1303" s="17" t="s">
        <v>37</v>
      </c>
      <c r="R1303" s="15" t="s">
        <v>37</v>
      </c>
      <c r="S1303" s="15" t="s">
        <v>37</v>
      </c>
      <c r="T1303" s="15" t="s">
        <v>37</v>
      </c>
      <c r="U1303" s="15" t="s">
        <v>37</v>
      </c>
      <c r="V1303" s="15" t="s">
        <v>37</v>
      </c>
      <c r="W1303" s="15" t="s">
        <v>37</v>
      </c>
      <c r="X1303" s="15" t="s">
        <v>37</v>
      </c>
      <c r="Y1303" s="15" t="s">
        <v>37</v>
      </c>
      <c r="Z1303" s="12" t="s">
        <v>38</v>
      </c>
      <c r="AA1303" s="12" t="s">
        <v>39</v>
      </c>
      <c r="AB1303" s="12" t="s">
        <v>40</v>
      </c>
    </row>
    <row r="1304" spans="1:28" x14ac:dyDescent="0.2">
      <c r="A1304" s="12" t="s">
        <v>35</v>
      </c>
      <c r="B1304" s="12" t="s">
        <v>4481</v>
      </c>
      <c r="C1304" s="13">
        <v>1433.4966273789701</v>
      </c>
      <c r="D1304" s="13">
        <v>3222.7566388618702</v>
      </c>
      <c r="E1304" s="13">
        <v>798.97083216775297</v>
      </c>
      <c r="F1304" s="13">
        <v>1159.4697586577699</v>
      </c>
      <c r="G1304" s="89"/>
      <c r="H1304" s="89" t="s">
        <v>12351</v>
      </c>
      <c r="I1304" s="89"/>
      <c r="J1304" s="13">
        <v>1.4142023360068501</v>
      </c>
      <c r="K1304" s="14">
        <v>4.6472329621593601E-4</v>
      </c>
      <c r="L1304" s="12">
        <v>1100</v>
      </c>
      <c r="M1304" s="15" t="s">
        <v>37</v>
      </c>
      <c r="N1304" s="16" t="s">
        <v>37</v>
      </c>
      <c r="O1304" s="15" t="s">
        <v>37</v>
      </c>
      <c r="P1304" s="15"/>
      <c r="Q1304" s="17" t="s">
        <v>37</v>
      </c>
      <c r="R1304" s="15" t="s">
        <v>37</v>
      </c>
      <c r="S1304" s="15" t="s">
        <v>37</v>
      </c>
      <c r="T1304" s="15" t="s">
        <v>37</v>
      </c>
      <c r="U1304" s="15" t="s">
        <v>37</v>
      </c>
      <c r="V1304" s="15" t="s">
        <v>37</v>
      </c>
      <c r="W1304" s="15" t="s">
        <v>37</v>
      </c>
      <c r="X1304" s="15" t="s">
        <v>37</v>
      </c>
      <c r="Y1304" s="15" t="s">
        <v>37</v>
      </c>
      <c r="Z1304" s="12" t="s">
        <v>38</v>
      </c>
      <c r="AA1304" s="12" t="s">
        <v>39</v>
      </c>
      <c r="AB1304" s="12" t="s">
        <v>40</v>
      </c>
    </row>
    <row r="1305" spans="1:28" x14ac:dyDescent="0.2">
      <c r="A1305" s="12" t="s">
        <v>35</v>
      </c>
      <c r="B1305" s="12" t="s">
        <v>4482</v>
      </c>
      <c r="C1305" s="13">
        <v>69.305113780112293</v>
      </c>
      <c r="D1305" s="13">
        <v>256.85821032931</v>
      </c>
      <c r="E1305" s="13">
        <v>17.138603817135198</v>
      </c>
      <c r="F1305" s="13">
        <v>44.270152180436703</v>
      </c>
      <c r="G1305" s="89"/>
      <c r="H1305" s="89" t="s">
        <v>12351</v>
      </c>
      <c r="I1305" s="89"/>
      <c r="J1305" s="13">
        <v>-1.42221671236674</v>
      </c>
      <c r="K1305" s="14">
        <v>4.68179564683882E-4</v>
      </c>
      <c r="L1305" s="12">
        <v>1100</v>
      </c>
      <c r="M1305" s="15" t="s">
        <v>37</v>
      </c>
      <c r="N1305" s="16" t="s">
        <v>37</v>
      </c>
      <c r="O1305" s="15" t="s">
        <v>37</v>
      </c>
      <c r="P1305" s="15"/>
      <c r="Q1305" s="17" t="s">
        <v>37</v>
      </c>
      <c r="R1305" s="15" t="s">
        <v>37</v>
      </c>
      <c r="S1305" s="15" t="s">
        <v>37</v>
      </c>
      <c r="T1305" s="15" t="s">
        <v>37</v>
      </c>
      <c r="U1305" s="15" t="s">
        <v>37</v>
      </c>
      <c r="V1305" s="15" t="s">
        <v>37</v>
      </c>
      <c r="W1305" s="15" t="s">
        <v>37</v>
      </c>
      <c r="X1305" s="15" t="s">
        <v>37</v>
      </c>
      <c r="Y1305" s="15" t="s">
        <v>37</v>
      </c>
      <c r="Z1305" s="12" t="s">
        <v>38</v>
      </c>
      <c r="AA1305" s="12" t="s">
        <v>39</v>
      </c>
      <c r="AB1305" s="12" t="s">
        <v>40</v>
      </c>
    </row>
    <row r="1306" spans="1:28" x14ac:dyDescent="0.2">
      <c r="A1306" s="6" t="s">
        <v>35</v>
      </c>
      <c r="B1306" s="6" t="s">
        <v>4483</v>
      </c>
      <c r="C1306" s="23">
        <v>198.43962146046201</v>
      </c>
      <c r="D1306" s="23">
        <v>1163.9935322701101</v>
      </c>
      <c r="E1306" s="23">
        <v>45.828429954133</v>
      </c>
      <c r="F1306" s="23">
        <v>67.444105205697596</v>
      </c>
      <c r="G1306" s="86"/>
      <c r="H1306" s="86" t="s">
        <v>12351</v>
      </c>
      <c r="I1306" s="86"/>
      <c r="J1306" s="23">
        <v>1.4135998189566901</v>
      </c>
      <c r="K1306" s="24">
        <v>4.8200628160531003E-4</v>
      </c>
      <c r="L1306" s="6">
        <v>1100</v>
      </c>
      <c r="M1306" s="6" t="s">
        <v>3075</v>
      </c>
      <c r="N1306" s="6" t="s">
        <v>12254</v>
      </c>
      <c r="O1306" s="6" t="s">
        <v>79</v>
      </c>
      <c r="P1306" s="6" t="s">
        <v>55</v>
      </c>
      <c r="Q1306" s="6">
        <v>4.7589500000000002E-154</v>
      </c>
      <c r="R1306" s="6" t="s">
        <v>2057</v>
      </c>
      <c r="S1306" s="6">
        <v>31.6</v>
      </c>
      <c r="T1306" s="6">
        <v>4.9999999999999999E-46</v>
      </c>
      <c r="U1306" s="6" t="s">
        <v>2058</v>
      </c>
      <c r="V1306" s="6" t="s">
        <v>209</v>
      </c>
      <c r="W1306" s="6" t="s">
        <v>2059</v>
      </c>
      <c r="X1306" s="6" t="s">
        <v>2060</v>
      </c>
      <c r="Y1306" s="6" t="s">
        <v>2061</v>
      </c>
      <c r="Z1306" s="6" t="s">
        <v>212</v>
      </c>
      <c r="AA1306" s="6" t="s">
        <v>213</v>
      </c>
      <c r="AB1306" s="6" t="s">
        <v>214</v>
      </c>
    </row>
    <row r="1307" spans="1:28" x14ac:dyDescent="0.2">
      <c r="A1307" s="12" t="s">
        <v>35</v>
      </c>
      <c r="B1307" s="12" t="s">
        <v>4484</v>
      </c>
      <c r="C1307" s="13">
        <v>72.699374080881</v>
      </c>
      <c r="D1307" s="13">
        <v>19.9252837684848</v>
      </c>
      <c r="E1307" s="13">
        <v>28.201651340323298</v>
      </c>
      <c r="F1307" s="13">
        <v>8.8431693672771807</v>
      </c>
      <c r="G1307" s="89"/>
      <c r="H1307" s="89" t="s">
        <v>12351</v>
      </c>
      <c r="I1307" s="89"/>
      <c r="J1307" s="13">
        <v>-1.3631559186245299</v>
      </c>
      <c r="K1307" s="14">
        <v>4.8289017009847001E-4</v>
      </c>
      <c r="L1307" s="12">
        <v>1100</v>
      </c>
      <c r="M1307" s="15" t="s">
        <v>37</v>
      </c>
      <c r="N1307" s="16" t="s">
        <v>37</v>
      </c>
      <c r="O1307" s="15" t="s">
        <v>37</v>
      </c>
      <c r="P1307" s="15"/>
      <c r="Q1307" s="17" t="s">
        <v>37</v>
      </c>
      <c r="R1307" s="15" t="s">
        <v>37</v>
      </c>
      <c r="S1307" s="15" t="s">
        <v>37</v>
      </c>
      <c r="T1307" s="15" t="s">
        <v>37</v>
      </c>
      <c r="U1307" s="15" t="s">
        <v>37</v>
      </c>
      <c r="V1307" s="15" t="s">
        <v>37</v>
      </c>
      <c r="W1307" s="15" t="s">
        <v>37</v>
      </c>
      <c r="X1307" s="15" t="s">
        <v>37</v>
      </c>
      <c r="Y1307" s="15" t="s">
        <v>37</v>
      </c>
      <c r="Z1307" s="12" t="s">
        <v>38</v>
      </c>
      <c r="AA1307" s="12" t="s">
        <v>39</v>
      </c>
      <c r="AB1307" s="12" t="s">
        <v>40</v>
      </c>
    </row>
    <row r="1308" spans="1:28" x14ac:dyDescent="0.2">
      <c r="A1308" s="12" t="s">
        <v>35</v>
      </c>
      <c r="B1308" s="12" t="s">
        <v>4486</v>
      </c>
      <c r="C1308" s="13">
        <v>95.872145432802895</v>
      </c>
      <c r="D1308" s="13">
        <v>56.1146530843045</v>
      </c>
      <c r="E1308" s="13">
        <v>16.300058229237401</v>
      </c>
      <c r="F1308" s="13">
        <v>37.824222745481997</v>
      </c>
      <c r="G1308" s="89"/>
      <c r="H1308" s="89" t="s">
        <v>12351</v>
      </c>
      <c r="I1308" s="89"/>
      <c r="J1308" s="13">
        <v>-1.89834266717982</v>
      </c>
      <c r="K1308" s="14">
        <v>4.8347793945985502E-4</v>
      </c>
      <c r="L1308" s="12">
        <v>1100</v>
      </c>
      <c r="M1308" s="12" t="s">
        <v>2922</v>
      </c>
      <c r="N1308" s="13" t="s">
        <v>12046</v>
      </c>
      <c r="O1308" s="12" t="s">
        <v>54</v>
      </c>
      <c r="P1308" s="12" t="s">
        <v>55</v>
      </c>
      <c r="Q1308" s="14">
        <v>4.3296599999999999E-98</v>
      </c>
      <c r="R1308" s="12" t="s">
        <v>4487</v>
      </c>
      <c r="S1308" s="12">
        <v>52.49</v>
      </c>
      <c r="T1308" s="12">
        <v>7.0000000000000005E-55</v>
      </c>
      <c r="U1308" s="12" t="s">
        <v>4488</v>
      </c>
      <c r="V1308" s="12" t="s">
        <v>4489</v>
      </c>
      <c r="W1308" s="15" t="s">
        <v>37</v>
      </c>
      <c r="X1308" s="15" t="s">
        <v>89</v>
      </c>
      <c r="Y1308" s="15" t="s">
        <v>37</v>
      </c>
      <c r="Z1308" s="12" t="s">
        <v>38</v>
      </c>
      <c r="AA1308" s="12" t="s">
        <v>39</v>
      </c>
      <c r="AB1308" s="12" t="s">
        <v>4490</v>
      </c>
    </row>
    <row r="1309" spans="1:28" x14ac:dyDescent="0.2">
      <c r="A1309" s="6" t="s">
        <v>35</v>
      </c>
      <c r="B1309" s="6" t="s">
        <v>4493</v>
      </c>
      <c r="C1309" s="23">
        <v>525.95438786044701</v>
      </c>
      <c r="D1309" s="23">
        <v>204.98672788911699</v>
      </c>
      <c r="E1309" s="23">
        <v>69.437607570214794</v>
      </c>
      <c r="F1309" s="23">
        <v>12.9144639258731</v>
      </c>
      <c r="G1309" s="86"/>
      <c r="H1309" s="86" t="s">
        <v>12351</v>
      </c>
      <c r="I1309" s="86"/>
      <c r="J1309" s="23">
        <v>1.37679982559533</v>
      </c>
      <c r="K1309" s="24">
        <v>4.8401051409914303E-4</v>
      </c>
      <c r="L1309" s="6">
        <v>1100</v>
      </c>
      <c r="M1309" s="6" t="s">
        <v>4494</v>
      </c>
      <c r="N1309" s="6" t="s">
        <v>4495</v>
      </c>
      <c r="O1309" s="6" t="s">
        <v>138</v>
      </c>
      <c r="P1309" s="6" t="s">
        <v>55</v>
      </c>
      <c r="Q1309" s="6">
        <v>3.2139800000000002E-85</v>
      </c>
      <c r="R1309" s="6" t="s">
        <v>4496</v>
      </c>
      <c r="S1309" s="6">
        <v>26.35</v>
      </c>
      <c r="T1309" s="6">
        <v>3.0000000000000001E-27</v>
      </c>
      <c r="U1309" s="6" t="s">
        <v>4497</v>
      </c>
      <c r="V1309" s="6" t="s">
        <v>1976</v>
      </c>
      <c r="W1309" s="6" t="s">
        <v>4498</v>
      </c>
      <c r="X1309" s="6" t="s">
        <v>249</v>
      </c>
      <c r="Y1309" s="6" t="s">
        <v>250</v>
      </c>
      <c r="Z1309" s="6" t="s">
        <v>251</v>
      </c>
      <c r="AA1309" s="6" t="s">
        <v>252</v>
      </c>
      <c r="AB1309" s="6" t="s">
        <v>253</v>
      </c>
    </row>
    <row r="1310" spans="1:28" x14ac:dyDescent="0.2">
      <c r="A1310" s="12" t="s">
        <v>35</v>
      </c>
      <c r="B1310" s="12" t="s">
        <v>4499</v>
      </c>
      <c r="C1310" s="13">
        <v>76.396971924085406</v>
      </c>
      <c r="D1310" s="13">
        <v>96.968137537557098</v>
      </c>
      <c r="E1310" s="13">
        <v>31.755589260812201</v>
      </c>
      <c r="F1310" s="13">
        <v>20.547472388124699</v>
      </c>
      <c r="G1310" s="89"/>
      <c r="H1310" s="89" t="s">
        <v>12351</v>
      </c>
      <c r="I1310" s="89"/>
      <c r="J1310" s="13">
        <v>-1.3796753713521599</v>
      </c>
      <c r="K1310" s="14">
        <v>4.9150176807889398E-4</v>
      </c>
      <c r="L1310" s="12">
        <v>1100</v>
      </c>
      <c r="M1310" s="12" t="s">
        <v>4500</v>
      </c>
      <c r="N1310" s="13" t="s">
        <v>12143</v>
      </c>
      <c r="O1310" s="12" t="s">
        <v>4502</v>
      </c>
      <c r="P1310" s="12" t="s">
        <v>562</v>
      </c>
      <c r="Q1310" s="14">
        <v>7.2604799999999996E-35</v>
      </c>
      <c r="R1310" s="12" t="s">
        <v>4503</v>
      </c>
      <c r="S1310" s="12">
        <v>33.11</v>
      </c>
      <c r="T1310" s="12">
        <v>5.9999999999999998E-50</v>
      </c>
      <c r="U1310" s="12" t="s">
        <v>4504</v>
      </c>
      <c r="V1310" s="12" t="s">
        <v>4505</v>
      </c>
      <c r="W1310" s="15" t="s">
        <v>37</v>
      </c>
      <c r="X1310" s="12" t="s">
        <v>297</v>
      </c>
      <c r="Y1310" s="15" t="s">
        <v>37</v>
      </c>
      <c r="Z1310" s="12" t="s">
        <v>61</v>
      </c>
      <c r="AA1310" s="12" t="s">
        <v>39</v>
      </c>
      <c r="AB1310" s="12" t="s">
        <v>4506</v>
      </c>
    </row>
    <row r="1311" spans="1:28" x14ac:dyDescent="0.2">
      <c r="A1311" s="12" t="s">
        <v>35</v>
      </c>
      <c r="B1311" s="12" t="s">
        <v>4507</v>
      </c>
      <c r="C1311" s="13">
        <v>10.716423179934001</v>
      </c>
      <c r="D1311" s="13">
        <v>5.5511151231257802E-17</v>
      </c>
      <c r="E1311" s="13">
        <v>45.057883031429</v>
      </c>
      <c r="F1311" s="13">
        <v>20.597658182627502</v>
      </c>
      <c r="G1311" s="89"/>
      <c r="H1311" s="89" t="s">
        <v>12351</v>
      </c>
      <c r="I1311" s="89"/>
      <c r="J1311" s="13">
        <v>1.37794997810824</v>
      </c>
      <c r="K1311" s="14">
        <v>4.9381183720006105E-4</v>
      </c>
      <c r="L1311" s="12">
        <v>1100</v>
      </c>
      <c r="M1311" s="15" t="s">
        <v>37</v>
      </c>
      <c r="N1311" s="16" t="s">
        <v>37</v>
      </c>
      <c r="O1311" s="15" t="s">
        <v>37</v>
      </c>
      <c r="P1311" s="15"/>
      <c r="Q1311" s="17" t="s">
        <v>37</v>
      </c>
      <c r="R1311" s="15" t="s">
        <v>37</v>
      </c>
      <c r="S1311" s="15" t="s">
        <v>37</v>
      </c>
      <c r="T1311" s="15" t="s">
        <v>37</v>
      </c>
      <c r="U1311" s="15" t="s">
        <v>37</v>
      </c>
      <c r="V1311" s="15" t="s">
        <v>37</v>
      </c>
      <c r="W1311" s="15" t="s">
        <v>37</v>
      </c>
      <c r="X1311" s="15" t="s">
        <v>37</v>
      </c>
      <c r="Y1311" s="15" t="s">
        <v>37</v>
      </c>
      <c r="Z1311" s="12" t="s">
        <v>38</v>
      </c>
      <c r="AA1311" s="12" t="s">
        <v>39</v>
      </c>
      <c r="AB1311" s="12" t="s">
        <v>40</v>
      </c>
    </row>
    <row r="1312" spans="1:28" x14ac:dyDescent="0.2">
      <c r="A1312" s="12" t="s">
        <v>35</v>
      </c>
      <c r="B1312" s="12" t="s">
        <v>4508</v>
      </c>
      <c r="C1312" s="13">
        <v>153.602949682353</v>
      </c>
      <c r="D1312" s="13">
        <v>65.959119570930397</v>
      </c>
      <c r="E1312" s="13">
        <v>28.710876031843998</v>
      </c>
      <c r="F1312" s="13">
        <v>12.932175850580199</v>
      </c>
      <c r="G1312" s="89"/>
      <c r="H1312" s="89" t="s">
        <v>12351</v>
      </c>
      <c r="I1312" s="89"/>
      <c r="J1312" s="13">
        <v>-1.4750442943301101</v>
      </c>
      <c r="K1312" s="14">
        <v>4.9868684632878302E-4</v>
      </c>
      <c r="L1312" s="12">
        <v>1100</v>
      </c>
      <c r="M1312" s="12" t="s">
        <v>4509</v>
      </c>
      <c r="N1312" s="13" t="s">
        <v>4510</v>
      </c>
      <c r="O1312" s="12" t="s">
        <v>79</v>
      </c>
      <c r="P1312" s="12" t="s">
        <v>55</v>
      </c>
      <c r="Q1312" s="14">
        <v>1.10521E-118</v>
      </c>
      <c r="R1312" s="12" t="s">
        <v>430</v>
      </c>
      <c r="S1312" s="12">
        <v>38.159999999999997</v>
      </c>
      <c r="T1312" s="12">
        <v>9.0000000000000004E-70</v>
      </c>
      <c r="U1312" s="12" t="s">
        <v>431</v>
      </c>
      <c r="V1312" s="12" t="s">
        <v>432</v>
      </c>
      <c r="W1312" s="15" t="s">
        <v>37</v>
      </c>
      <c r="X1312" s="12" t="s">
        <v>433</v>
      </c>
      <c r="Y1312" s="12" t="s">
        <v>108</v>
      </c>
      <c r="Z1312" s="12" t="s">
        <v>434</v>
      </c>
      <c r="AA1312" s="12" t="s">
        <v>39</v>
      </c>
      <c r="AB1312" s="12" t="s">
        <v>435</v>
      </c>
    </row>
    <row r="1313" spans="1:28" x14ac:dyDescent="0.2">
      <c r="A1313" s="12" t="s">
        <v>35</v>
      </c>
      <c r="B1313" s="12" t="s">
        <v>4511</v>
      </c>
      <c r="C1313" s="13">
        <v>102.07407222607</v>
      </c>
      <c r="D1313" s="13">
        <v>238.62451182914299</v>
      </c>
      <c r="E1313" s="13">
        <v>24.166050886170801</v>
      </c>
      <c r="F1313" s="13">
        <v>43.584088261492198</v>
      </c>
      <c r="G1313" s="89"/>
      <c r="H1313" s="89" t="s">
        <v>12351</v>
      </c>
      <c r="I1313" s="89"/>
      <c r="J1313" s="13">
        <v>1.51520372647007</v>
      </c>
      <c r="K1313" s="14">
        <v>5.0067274486811095E-4</v>
      </c>
      <c r="L1313" s="12">
        <v>1085</v>
      </c>
      <c r="M1313" s="15" t="s">
        <v>37</v>
      </c>
      <c r="N1313" s="16" t="s">
        <v>37</v>
      </c>
      <c r="O1313" s="15" t="s">
        <v>37</v>
      </c>
      <c r="P1313" s="15"/>
      <c r="Q1313" s="17" t="s">
        <v>37</v>
      </c>
      <c r="R1313" s="15" t="s">
        <v>37</v>
      </c>
      <c r="S1313" s="15" t="s">
        <v>37</v>
      </c>
      <c r="T1313" s="15" t="s">
        <v>37</v>
      </c>
      <c r="U1313" s="15" t="s">
        <v>37</v>
      </c>
      <c r="V1313" s="15" t="s">
        <v>37</v>
      </c>
      <c r="W1313" s="15" t="s">
        <v>37</v>
      </c>
      <c r="X1313" s="15" t="s">
        <v>37</v>
      </c>
      <c r="Y1313" s="15" t="s">
        <v>37</v>
      </c>
      <c r="Z1313" s="12" t="s">
        <v>38</v>
      </c>
      <c r="AA1313" s="12" t="s">
        <v>39</v>
      </c>
      <c r="AB1313" s="12" t="s">
        <v>40</v>
      </c>
    </row>
    <row r="1314" spans="1:28" x14ac:dyDescent="0.2">
      <c r="A1314" s="12" t="s">
        <v>35</v>
      </c>
      <c r="B1314" s="12" t="s">
        <v>4512</v>
      </c>
      <c r="C1314" s="13">
        <v>224.70634949208801</v>
      </c>
      <c r="D1314" s="13">
        <v>186.93845897327</v>
      </c>
      <c r="E1314" s="13">
        <v>671.53074685569004</v>
      </c>
      <c r="F1314" s="13">
        <v>338.98576655039801</v>
      </c>
      <c r="G1314" s="89"/>
      <c r="H1314" s="89" t="s">
        <v>12351</v>
      </c>
      <c r="I1314" s="89"/>
      <c r="J1314" s="13">
        <v>-1.3479724525539201</v>
      </c>
      <c r="K1314" s="14">
        <v>5.00847763158829E-4</v>
      </c>
      <c r="L1314" s="12">
        <v>1087</v>
      </c>
      <c r="M1314" s="12" t="s">
        <v>4513</v>
      </c>
      <c r="N1314" s="13" t="s">
        <v>12144</v>
      </c>
      <c r="O1314" s="12" t="s">
        <v>589</v>
      </c>
      <c r="P1314" s="12" t="s">
        <v>590</v>
      </c>
      <c r="Q1314" s="14">
        <v>3.9189300000000002E-9</v>
      </c>
      <c r="R1314" s="12" t="s">
        <v>4515</v>
      </c>
      <c r="S1314" s="12">
        <v>93.94</v>
      </c>
      <c r="T1314" s="12">
        <v>3E-9</v>
      </c>
      <c r="U1314" s="12" t="s">
        <v>4516</v>
      </c>
      <c r="V1314" s="12" t="s">
        <v>4517</v>
      </c>
      <c r="W1314" s="15" t="s">
        <v>37</v>
      </c>
      <c r="X1314" s="15" t="s">
        <v>89</v>
      </c>
      <c r="Y1314" s="15" t="s">
        <v>37</v>
      </c>
      <c r="Z1314" s="12" t="s">
        <v>38</v>
      </c>
      <c r="AA1314" s="12" t="s">
        <v>39</v>
      </c>
      <c r="AB1314" s="12" t="s">
        <v>153</v>
      </c>
    </row>
    <row r="1315" spans="1:28" x14ac:dyDescent="0.2">
      <c r="A1315" s="12" t="s">
        <v>35</v>
      </c>
      <c r="B1315" s="12" t="s">
        <v>4518</v>
      </c>
      <c r="C1315" s="13">
        <v>1.3620989943089801</v>
      </c>
      <c r="D1315" s="13">
        <v>10.022287862347399</v>
      </c>
      <c r="E1315" s="13">
        <v>28.449321513931999</v>
      </c>
      <c r="F1315" s="13">
        <v>34.064532931662903</v>
      </c>
      <c r="G1315" s="89"/>
      <c r="H1315" s="89" t="s">
        <v>12351</v>
      </c>
      <c r="I1315" s="89"/>
      <c r="J1315" s="13">
        <v>-1.4872613297975099</v>
      </c>
      <c r="K1315" s="14">
        <v>5.0191946113929101E-4</v>
      </c>
      <c r="L1315" s="12">
        <v>1078</v>
      </c>
      <c r="M1315" s="12" t="s">
        <v>4519</v>
      </c>
      <c r="N1315" s="13" t="s">
        <v>4520</v>
      </c>
      <c r="O1315" s="12" t="s">
        <v>138</v>
      </c>
      <c r="P1315" s="12" t="s">
        <v>55</v>
      </c>
      <c r="Q1315" s="14">
        <v>3.1514700000000001E-57</v>
      </c>
      <c r="R1315" s="12" t="s">
        <v>4521</v>
      </c>
      <c r="S1315" s="12">
        <v>38.44</v>
      </c>
      <c r="T1315" s="12">
        <v>1.9999999999999999E-57</v>
      </c>
      <c r="U1315" s="12" t="s">
        <v>4522</v>
      </c>
      <c r="V1315" s="12" t="s">
        <v>4523</v>
      </c>
      <c r="W1315" s="15" t="s">
        <v>37</v>
      </c>
      <c r="X1315" s="12" t="s">
        <v>4524</v>
      </c>
      <c r="Y1315" s="15" t="s">
        <v>37</v>
      </c>
      <c r="Z1315" s="12" t="s">
        <v>4525</v>
      </c>
      <c r="AA1315" s="12" t="s">
        <v>39</v>
      </c>
      <c r="AB1315" s="12" t="s">
        <v>4526</v>
      </c>
    </row>
    <row r="1316" spans="1:28" x14ac:dyDescent="0.2">
      <c r="A1316" s="12" t="s">
        <v>35</v>
      </c>
      <c r="B1316" s="12" t="s">
        <v>4542</v>
      </c>
      <c r="C1316" s="13">
        <v>5.8272210398939901</v>
      </c>
      <c r="D1316" s="13">
        <v>1.7705196790850899</v>
      </c>
      <c r="E1316" s="13">
        <v>53.445098479772398</v>
      </c>
      <c r="F1316" s="13">
        <v>36.964256147478103</v>
      </c>
      <c r="G1316" s="89"/>
      <c r="H1316" s="89" t="s">
        <v>12351</v>
      </c>
      <c r="I1316" s="89"/>
      <c r="J1316" s="13">
        <v>1.36976475666994</v>
      </c>
      <c r="K1316" s="14">
        <v>5.0233862930692099E-4</v>
      </c>
      <c r="L1316" s="12">
        <v>1068</v>
      </c>
      <c r="M1316" s="12" t="s">
        <v>3924</v>
      </c>
      <c r="N1316" s="13" t="s">
        <v>12106</v>
      </c>
      <c r="O1316" s="12" t="s">
        <v>54</v>
      </c>
      <c r="P1316" s="12" t="s">
        <v>55</v>
      </c>
      <c r="Q1316" s="14">
        <v>5.53297E-19</v>
      </c>
      <c r="R1316" s="12" t="s">
        <v>920</v>
      </c>
      <c r="S1316" s="12">
        <v>34.07</v>
      </c>
      <c r="T1316" s="12">
        <v>9.9999999999999996E-24</v>
      </c>
      <c r="U1316" s="12" t="s">
        <v>921</v>
      </c>
      <c r="V1316" s="12" t="s">
        <v>922</v>
      </c>
      <c r="W1316" s="15" t="s">
        <v>37</v>
      </c>
      <c r="X1316" s="12" t="s">
        <v>923</v>
      </c>
      <c r="Y1316" s="15" t="s">
        <v>37</v>
      </c>
      <c r="Z1316" s="12" t="s">
        <v>924</v>
      </c>
      <c r="AA1316" s="12" t="s">
        <v>39</v>
      </c>
      <c r="AB1316" s="12" t="s">
        <v>925</v>
      </c>
    </row>
    <row r="1317" spans="1:28" x14ac:dyDescent="0.2">
      <c r="A1317" s="4" t="s">
        <v>35</v>
      </c>
      <c r="B1317" s="4" t="s">
        <v>4549</v>
      </c>
      <c r="C1317" s="25">
        <v>63.740835058366898</v>
      </c>
      <c r="D1317" s="25">
        <v>86.636391254115694</v>
      </c>
      <c r="E1317" s="25">
        <v>21.442957663333999</v>
      </c>
      <c r="F1317" s="25">
        <v>19.940277519413002</v>
      </c>
      <c r="G1317" s="82"/>
      <c r="H1317" s="82" t="s">
        <v>12351</v>
      </c>
      <c r="I1317" s="82"/>
      <c r="J1317" s="25">
        <v>-1.4138087224572999</v>
      </c>
      <c r="K1317" s="26">
        <v>5.1450703813254203E-4</v>
      </c>
      <c r="L1317" s="4">
        <v>1065</v>
      </c>
      <c r="M1317" s="4" t="s">
        <v>37</v>
      </c>
      <c r="N1317" s="4" t="s">
        <v>37</v>
      </c>
      <c r="O1317" s="4" t="s">
        <v>37</v>
      </c>
      <c r="P1317" s="4"/>
      <c r="Q1317" s="4" t="s">
        <v>37</v>
      </c>
      <c r="R1317" s="4" t="s">
        <v>4550</v>
      </c>
      <c r="S1317" s="4">
        <v>35.92</v>
      </c>
      <c r="T1317" s="4">
        <v>2.9999999999999998E-15</v>
      </c>
      <c r="U1317" s="4" t="s">
        <v>4551</v>
      </c>
      <c r="V1317" s="4" t="s">
        <v>4552</v>
      </c>
      <c r="W1317" s="4" t="s">
        <v>37</v>
      </c>
      <c r="X1317" s="4" t="s">
        <v>221</v>
      </c>
      <c r="Y1317" s="4" t="s">
        <v>37</v>
      </c>
      <c r="Z1317" s="4" t="s">
        <v>222</v>
      </c>
      <c r="AA1317" s="4" t="s">
        <v>39</v>
      </c>
      <c r="AB1317" s="4" t="s">
        <v>83</v>
      </c>
    </row>
    <row r="1318" spans="1:28" x14ac:dyDescent="0.2">
      <c r="A1318" s="12" t="s">
        <v>35</v>
      </c>
      <c r="B1318" s="12" t="s">
        <v>4553</v>
      </c>
      <c r="C1318" s="13">
        <v>18.0779903901655</v>
      </c>
      <c r="D1318" s="13">
        <v>28.7311810694939</v>
      </c>
      <c r="E1318" s="13">
        <v>84.200547486057204</v>
      </c>
      <c r="F1318" s="13">
        <v>49.431738930592502</v>
      </c>
      <c r="G1318" s="89"/>
      <c r="H1318" s="89" t="s">
        <v>12351</v>
      </c>
      <c r="I1318" s="89"/>
      <c r="J1318" s="13">
        <v>1.35813769323827</v>
      </c>
      <c r="K1318" s="14">
        <v>5.1807303470083495E-4</v>
      </c>
      <c r="L1318" s="12">
        <v>1061</v>
      </c>
      <c r="M1318" s="12" t="s">
        <v>4554</v>
      </c>
      <c r="N1318" s="13" t="s">
        <v>12145</v>
      </c>
      <c r="O1318" s="12" t="s">
        <v>989</v>
      </c>
      <c r="P1318" s="12" t="s">
        <v>170</v>
      </c>
      <c r="Q1318" s="14">
        <v>4.37107E-6</v>
      </c>
      <c r="R1318" s="12" t="s">
        <v>4555</v>
      </c>
      <c r="S1318" s="12">
        <v>38.86</v>
      </c>
      <c r="T1318" s="12">
        <v>1.9999999999999999E-47</v>
      </c>
      <c r="U1318" s="12" t="s">
        <v>4556</v>
      </c>
      <c r="V1318" s="12" t="s">
        <v>4557</v>
      </c>
      <c r="W1318" s="15" t="s">
        <v>37</v>
      </c>
      <c r="X1318" s="15" t="s">
        <v>89</v>
      </c>
      <c r="Y1318" s="15" t="s">
        <v>37</v>
      </c>
      <c r="Z1318" s="12" t="s">
        <v>38</v>
      </c>
      <c r="AA1318" s="12" t="s">
        <v>39</v>
      </c>
      <c r="AB1318" s="12" t="s">
        <v>153</v>
      </c>
    </row>
    <row r="1319" spans="1:28" x14ac:dyDescent="0.2">
      <c r="A1319" s="12" t="s">
        <v>35</v>
      </c>
      <c r="B1319" s="12" t="s">
        <v>4570</v>
      </c>
      <c r="C1319" s="13">
        <v>7.5973379996500103</v>
      </c>
      <c r="D1319" s="13">
        <v>4.9213465173106297</v>
      </c>
      <c r="E1319" s="13">
        <v>29.0591861303066</v>
      </c>
      <c r="F1319" s="13">
        <v>25.707656658454301</v>
      </c>
      <c r="G1319" s="89"/>
      <c r="H1319" s="89" t="s">
        <v>12351</v>
      </c>
      <c r="I1319" s="89"/>
      <c r="J1319" s="13">
        <v>1.37655959331733</v>
      </c>
      <c r="K1319" s="14">
        <v>5.2087005452123604E-4</v>
      </c>
      <c r="L1319" s="12">
        <v>1041</v>
      </c>
      <c r="M1319" s="12" t="s">
        <v>4571</v>
      </c>
      <c r="N1319" s="13" t="s">
        <v>12146</v>
      </c>
      <c r="O1319" s="12" t="s">
        <v>79</v>
      </c>
      <c r="P1319" s="12" t="s">
        <v>55</v>
      </c>
      <c r="Q1319" s="14">
        <v>4.6440699999999998E-10</v>
      </c>
      <c r="R1319" s="12" t="s">
        <v>4572</v>
      </c>
      <c r="S1319" s="12">
        <v>90.91</v>
      </c>
      <c r="T1319" s="12">
        <v>2E-8</v>
      </c>
      <c r="U1319" s="12" t="s">
        <v>4573</v>
      </c>
      <c r="V1319" s="12" t="s">
        <v>4574</v>
      </c>
      <c r="W1319" s="15" t="s">
        <v>37</v>
      </c>
      <c r="X1319" s="12" t="s">
        <v>4575</v>
      </c>
      <c r="Y1319" s="15" t="s">
        <v>37</v>
      </c>
      <c r="Z1319" s="12" t="s">
        <v>4576</v>
      </c>
      <c r="AA1319" s="12" t="s">
        <v>4577</v>
      </c>
      <c r="AB1319" s="12" t="s">
        <v>4578</v>
      </c>
    </row>
    <row r="1320" spans="1:28" x14ac:dyDescent="0.2">
      <c r="A1320" s="12" t="s">
        <v>35</v>
      </c>
      <c r="B1320" s="12" t="s">
        <v>4586</v>
      </c>
      <c r="C1320" s="13">
        <v>4.6822555352857798</v>
      </c>
      <c r="D1320" s="13">
        <v>11.533345847568899</v>
      </c>
      <c r="E1320" s="13">
        <v>19.6463783483028</v>
      </c>
      <c r="F1320" s="13">
        <v>25.755625978470899</v>
      </c>
      <c r="G1320" s="89"/>
      <c r="H1320" s="89" t="s">
        <v>12351</v>
      </c>
      <c r="I1320" s="89"/>
      <c r="J1320" s="13">
        <v>-1.4960467456795801</v>
      </c>
      <c r="K1320" s="14">
        <v>5.22823379485923E-4</v>
      </c>
      <c r="L1320" s="12">
        <v>1039</v>
      </c>
      <c r="M1320" s="12" t="s">
        <v>4587</v>
      </c>
      <c r="N1320" s="13" t="s">
        <v>11899</v>
      </c>
      <c r="O1320" s="12" t="s">
        <v>1503</v>
      </c>
      <c r="P1320" s="12" t="s">
        <v>55</v>
      </c>
      <c r="Q1320" s="14">
        <v>2.1364300000000001E-150</v>
      </c>
      <c r="R1320" s="12" t="s">
        <v>4588</v>
      </c>
      <c r="S1320" s="12">
        <v>68.42</v>
      </c>
      <c r="T1320" s="12">
        <v>1E-150</v>
      </c>
      <c r="U1320" s="12" t="s">
        <v>4589</v>
      </c>
      <c r="V1320" s="12" t="s">
        <v>4590</v>
      </c>
      <c r="W1320" s="15" t="s">
        <v>37</v>
      </c>
      <c r="X1320" s="12" t="s">
        <v>4591</v>
      </c>
      <c r="Y1320" s="15" t="s">
        <v>37</v>
      </c>
      <c r="Z1320" s="12" t="s">
        <v>4592</v>
      </c>
      <c r="AA1320" s="12" t="s">
        <v>631</v>
      </c>
      <c r="AB1320" s="12" t="s">
        <v>4593</v>
      </c>
    </row>
    <row r="1321" spans="1:28" x14ac:dyDescent="0.2">
      <c r="A1321" s="12" t="s">
        <v>35</v>
      </c>
      <c r="B1321" s="12" t="s">
        <v>4594</v>
      </c>
      <c r="C1321" s="13">
        <v>102.54062841196701</v>
      </c>
      <c r="D1321" s="13">
        <v>91.886994336126307</v>
      </c>
      <c r="E1321" s="13">
        <v>27.0720360214344</v>
      </c>
      <c r="F1321" s="13">
        <v>23.811985489177101</v>
      </c>
      <c r="G1321" s="89"/>
      <c r="H1321" s="89" t="s">
        <v>12351</v>
      </c>
      <c r="I1321" s="89"/>
      <c r="J1321" s="13">
        <v>-1.69703638864021</v>
      </c>
      <c r="K1321" s="14">
        <v>5.2532099006306595E-4</v>
      </c>
      <c r="L1321" s="12">
        <v>1023</v>
      </c>
      <c r="M1321" s="15" t="s">
        <v>37</v>
      </c>
      <c r="N1321" s="16" t="s">
        <v>37</v>
      </c>
      <c r="O1321" s="15" t="s">
        <v>37</v>
      </c>
      <c r="P1321" s="15"/>
      <c r="Q1321" s="17" t="s">
        <v>37</v>
      </c>
      <c r="R1321" s="15" t="s">
        <v>37</v>
      </c>
      <c r="S1321" s="15" t="s">
        <v>37</v>
      </c>
      <c r="T1321" s="15" t="s">
        <v>37</v>
      </c>
      <c r="U1321" s="15" t="s">
        <v>37</v>
      </c>
      <c r="V1321" s="15" t="s">
        <v>37</v>
      </c>
      <c r="W1321" s="15" t="s">
        <v>37</v>
      </c>
      <c r="X1321" s="15" t="s">
        <v>37</v>
      </c>
      <c r="Y1321" s="15" t="s">
        <v>37</v>
      </c>
      <c r="Z1321" s="12" t="s">
        <v>38</v>
      </c>
      <c r="AA1321" s="12" t="s">
        <v>39</v>
      </c>
      <c r="AB1321" s="12" t="s">
        <v>40</v>
      </c>
    </row>
    <row r="1322" spans="1:28" x14ac:dyDescent="0.2">
      <c r="A1322" s="5" t="s">
        <v>35</v>
      </c>
      <c r="B1322" s="5" t="s">
        <v>4595</v>
      </c>
      <c r="C1322" s="29">
        <v>10.035058438325599</v>
      </c>
      <c r="D1322" s="29">
        <v>67.982110794012598</v>
      </c>
      <c r="E1322" s="29">
        <v>12.4431973976177</v>
      </c>
      <c r="F1322" s="29">
        <v>5.1333308329458296</v>
      </c>
      <c r="G1322" s="83"/>
      <c r="H1322" s="83" t="s">
        <v>12351</v>
      </c>
      <c r="I1322" s="83"/>
      <c r="J1322" s="29">
        <v>-1.57919538619517</v>
      </c>
      <c r="K1322" s="30">
        <v>5.2887166249164399E-4</v>
      </c>
      <c r="L1322" s="5">
        <v>1020</v>
      </c>
      <c r="M1322" s="5" t="s">
        <v>2377</v>
      </c>
      <c r="N1322" s="5" t="s">
        <v>2378</v>
      </c>
      <c r="O1322" s="5" t="s">
        <v>327</v>
      </c>
      <c r="P1322" s="5" t="s">
        <v>55</v>
      </c>
      <c r="Q1322" s="5">
        <v>7.2734199999999998E-11</v>
      </c>
      <c r="R1322" s="5" t="s">
        <v>4596</v>
      </c>
      <c r="S1322" s="5">
        <v>58.62</v>
      </c>
      <c r="T1322" s="5">
        <v>5.0000000000000002E-11</v>
      </c>
      <c r="U1322" s="5" t="s">
        <v>4597</v>
      </c>
      <c r="V1322" s="5" t="s">
        <v>4598</v>
      </c>
      <c r="W1322" s="5" t="s">
        <v>37</v>
      </c>
      <c r="X1322" s="5" t="s">
        <v>4599</v>
      </c>
      <c r="Y1322" s="5" t="s">
        <v>37</v>
      </c>
      <c r="Z1322" s="5" t="s">
        <v>739</v>
      </c>
      <c r="AA1322" s="5" t="s">
        <v>39</v>
      </c>
      <c r="AB1322" s="5" t="s">
        <v>4600</v>
      </c>
    </row>
    <row r="1323" spans="1:28" x14ac:dyDescent="0.2">
      <c r="A1323" s="12" t="s">
        <v>35</v>
      </c>
      <c r="B1323" s="12" t="s">
        <v>4601</v>
      </c>
      <c r="C1323" s="13">
        <v>58.970183408199198</v>
      </c>
      <c r="D1323" s="13">
        <v>189.75210468959901</v>
      </c>
      <c r="E1323" s="13">
        <v>22.7038578986995</v>
      </c>
      <c r="F1323" s="13">
        <v>59.118924783451099</v>
      </c>
      <c r="G1323" s="89"/>
      <c r="H1323" s="89" t="s">
        <v>12351</v>
      </c>
      <c r="I1323" s="89"/>
      <c r="J1323" s="13">
        <v>-2.3902109516175298</v>
      </c>
      <c r="K1323" s="14">
        <v>5.3672245552160601E-4</v>
      </c>
      <c r="L1323" s="12">
        <v>1011</v>
      </c>
      <c r="M1323" s="15" t="s">
        <v>37</v>
      </c>
      <c r="N1323" s="16" t="s">
        <v>37</v>
      </c>
      <c r="O1323" s="15" t="s">
        <v>37</v>
      </c>
      <c r="P1323" s="15"/>
      <c r="Q1323" s="17" t="s">
        <v>37</v>
      </c>
      <c r="R1323" s="15" t="s">
        <v>37</v>
      </c>
      <c r="S1323" s="15" t="s">
        <v>37</v>
      </c>
      <c r="T1323" s="15" t="s">
        <v>37</v>
      </c>
      <c r="U1323" s="15" t="s">
        <v>37</v>
      </c>
      <c r="V1323" s="15" t="s">
        <v>37</v>
      </c>
      <c r="W1323" s="15" t="s">
        <v>37</v>
      </c>
      <c r="X1323" s="15" t="s">
        <v>37</v>
      </c>
      <c r="Y1323" s="15" t="s">
        <v>37</v>
      </c>
      <c r="Z1323" s="12" t="s">
        <v>38</v>
      </c>
      <c r="AA1323" s="12" t="s">
        <v>39</v>
      </c>
      <c r="AB1323" s="12" t="s">
        <v>40</v>
      </c>
    </row>
    <row r="1324" spans="1:28" x14ac:dyDescent="0.2">
      <c r="A1324" s="12" t="s">
        <v>35</v>
      </c>
      <c r="B1324" s="12" t="s">
        <v>4602</v>
      </c>
      <c r="C1324" s="13">
        <v>2184.1316730492699</v>
      </c>
      <c r="D1324" s="13">
        <v>3253.84129322536</v>
      </c>
      <c r="E1324" s="13">
        <v>4647.1317195141401</v>
      </c>
      <c r="F1324" s="13">
        <v>8082.65637397511</v>
      </c>
      <c r="G1324" s="89"/>
      <c r="H1324" s="89" t="s">
        <v>12351</v>
      </c>
      <c r="I1324" s="89"/>
      <c r="J1324" s="13">
        <v>-1.3301441879762199</v>
      </c>
      <c r="K1324" s="14">
        <v>5.3721315994442298E-4</v>
      </c>
      <c r="L1324" s="12">
        <v>1014</v>
      </c>
      <c r="M1324" s="12" t="s">
        <v>4603</v>
      </c>
      <c r="N1324" s="13" t="s">
        <v>4604</v>
      </c>
      <c r="O1324" s="12" t="s">
        <v>1347</v>
      </c>
      <c r="P1324" s="12" t="s">
        <v>55</v>
      </c>
      <c r="Q1324" s="14">
        <v>6.4641799999999998E-57</v>
      </c>
      <c r="R1324" s="12" t="s">
        <v>4605</v>
      </c>
      <c r="S1324" s="12">
        <v>65.22</v>
      </c>
      <c r="T1324" s="12">
        <v>1E-56</v>
      </c>
      <c r="U1324" s="12" t="s">
        <v>4606</v>
      </c>
      <c r="V1324" s="12" t="s">
        <v>4607</v>
      </c>
      <c r="W1324" s="15" t="s">
        <v>37</v>
      </c>
      <c r="X1324" s="12" t="s">
        <v>4608</v>
      </c>
      <c r="Y1324" s="12" t="s">
        <v>4609</v>
      </c>
      <c r="Z1324" s="12" t="s">
        <v>4610</v>
      </c>
      <c r="AA1324" s="12" t="s">
        <v>39</v>
      </c>
      <c r="AB1324" s="12" t="s">
        <v>4611</v>
      </c>
    </row>
    <row r="1325" spans="1:28" x14ac:dyDescent="0.2">
      <c r="A1325" s="12" t="s">
        <v>35</v>
      </c>
      <c r="B1325" s="12" t="s">
        <v>4612</v>
      </c>
      <c r="C1325" s="13">
        <v>941.05562280631898</v>
      </c>
      <c r="D1325" s="13">
        <v>509.04933880587402</v>
      </c>
      <c r="E1325" s="13">
        <v>420.95597014767498</v>
      </c>
      <c r="F1325" s="13">
        <v>191.27885446773499</v>
      </c>
      <c r="G1325" s="89"/>
      <c r="H1325" s="89" t="s">
        <v>12351</v>
      </c>
      <c r="I1325" s="89"/>
      <c r="J1325" s="13">
        <v>1.50510799023135</v>
      </c>
      <c r="K1325" s="14">
        <v>5.3721315994442298E-4</v>
      </c>
      <c r="L1325" s="12">
        <v>1013</v>
      </c>
      <c r="M1325" s="15" t="s">
        <v>37</v>
      </c>
      <c r="N1325" s="16" t="s">
        <v>37</v>
      </c>
      <c r="O1325" s="15" t="s">
        <v>37</v>
      </c>
      <c r="P1325" s="15"/>
      <c r="Q1325" s="17" t="s">
        <v>37</v>
      </c>
      <c r="R1325" s="15" t="s">
        <v>37</v>
      </c>
      <c r="S1325" s="15" t="s">
        <v>37</v>
      </c>
      <c r="T1325" s="15" t="s">
        <v>37</v>
      </c>
      <c r="U1325" s="15" t="s">
        <v>37</v>
      </c>
      <c r="V1325" s="15" t="s">
        <v>37</v>
      </c>
      <c r="W1325" s="15" t="s">
        <v>37</v>
      </c>
      <c r="X1325" s="15" t="s">
        <v>37</v>
      </c>
      <c r="Y1325" s="15" t="s">
        <v>37</v>
      </c>
      <c r="Z1325" s="12" t="s">
        <v>38</v>
      </c>
      <c r="AA1325" s="12" t="s">
        <v>39</v>
      </c>
      <c r="AB1325" s="12" t="s">
        <v>40</v>
      </c>
    </row>
    <row r="1326" spans="1:28" x14ac:dyDescent="0.2">
      <c r="A1326" s="12" t="s">
        <v>35</v>
      </c>
      <c r="B1326" s="12" t="s">
        <v>4613</v>
      </c>
      <c r="C1326" s="13">
        <v>21.539591632523901</v>
      </c>
      <c r="D1326" s="13">
        <v>34.6439500760386</v>
      </c>
      <c r="E1326" s="13">
        <v>73.427866428162005</v>
      </c>
      <c r="F1326" s="13">
        <v>70.269829552939001</v>
      </c>
      <c r="G1326" s="89"/>
      <c r="H1326" s="89" t="s">
        <v>12351</v>
      </c>
      <c r="I1326" s="89"/>
      <c r="J1326" s="13">
        <v>-1.3457914918540499</v>
      </c>
      <c r="K1326" s="14">
        <v>5.4387347192907899E-4</v>
      </c>
      <c r="L1326" s="12">
        <v>1011</v>
      </c>
      <c r="M1326" s="12" t="s">
        <v>4614</v>
      </c>
      <c r="N1326" s="13" t="s">
        <v>11931</v>
      </c>
      <c r="O1326" s="12" t="s">
        <v>54</v>
      </c>
      <c r="P1326" s="12" t="s">
        <v>55</v>
      </c>
      <c r="Q1326" s="14">
        <v>4.6384300000000001E-88</v>
      </c>
      <c r="R1326" s="12" t="s">
        <v>227</v>
      </c>
      <c r="S1326" s="12">
        <v>44.37</v>
      </c>
      <c r="T1326" s="12">
        <v>4.9999999999999996E-25</v>
      </c>
      <c r="U1326" s="12" t="s">
        <v>228</v>
      </c>
      <c r="V1326" s="12" t="s">
        <v>229</v>
      </c>
      <c r="W1326" s="15" t="s">
        <v>37</v>
      </c>
      <c r="X1326" s="12" t="s">
        <v>230</v>
      </c>
      <c r="Y1326" s="12" t="s">
        <v>108</v>
      </c>
      <c r="Z1326" s="12" t="s">
        <v>231</v>
      </c>
      <c r="AA1326" s="12" t="s">
        <v>39</v>
      </c>
      <c r="AB1326" s="12" t="s">
        <v>232</v>
      </c>
    </row>
    <row r="1327" spans="1:28" x14ac:dyDescent="0.2">
      <c r="A1327" s="4" t="s">
        <v>35</v>
      </c>
      <c r="B1327" s="4" t="s">
        <v>4615</v>
      </c>
      <c r="C1327" s="25">
        <v>4048.9086708651398</v>
      </c>
      <c r="D1327" s="25">
        <v>9490.7629127394302</v>
      </c>
      <c r="E1327" s="25">
        <v>1640.34378749394</v>
      </c>
      <c r="F1327" s="25">
        <v>564.605418702561</v>
      </c>
      <c r="G1327" s="82"/>
      <c r="H1327" s="82" t="s">
        <v>12351</v>
      </c>
      <c r="I1327" s="82"/>
      <c r="J1327" s="25">
        <v>-1.5406726383917899</v>
      </c>
      <c r="K1327" s="26">
        <v>5.5541239907179604E-4</v>
      </c>
      <c r="L1327" s="4">
        <v>1011</v>
      </c>
      <c r="M1327" s="4" t="s">
        <v>4616</v>
      </c>
      <c r="N1327" s="4" t="s">
        <v>4617</v>
      </c>
      <c r="O1327" s="4" t="s">
        <v>257</v>
      </c>
      <c r="P1327" s="4" t="s">
        <v>55</v>
      </c>
      <c r="Q1327" s="4">
        <v>7.0982399999999995E-29</v>
      </c>
      <c r="R1327" s="4" t="s">
        <v>4618</v>
      </c>
      <c r="S1327" s="4">
        <v>80.11</v>
      </c>
      <c r="T1327" s="4">
        <v>4.9999999999999999E-29</v>
      </c>
      <c r="U1327" s="4" t="s">
        <v>4619</v>
      </c>
      <c r="V1327" s="4" t="s">
        <v>4620</v>
      </c>
      <c r="W1327" s="4" t="s">
        <v>37</v>
      </c>
      <c r="X1327" s="4" t="s">
        <v>89</v>
      </c>
      <c r="Y1327" s="4" t="s">
        <v>37</v>
      </c>
      <c r="Z1327" s="4" t="s">
        <v>38</v>
      </c>
      <c r="AA1327" s="4" t="s">
        <v>39</v>
      </c>
      <c r="AB1327" s="4" t="s">
        <v>40</v>
      </c>
    </row>
    <row r="1328" spans="1:28" x14ac:dyDescent="0.2">
      <c r="A1328" s="12" t="s">
        <v>35</v>
      </c>
      <c r="B1328" s="12" t="s">
        <v>4621</v>
      </c>
      <c r="C1328" s="13">
        <v>100.633183794432</v>
      </c>
      <c r="D1328" s="13">
        <v>71.056576295223195</v>
      </c>
      <c r="E1328" s="13">
        <v>277.21388729208502</v>
      </c>
      <c r="F1328" s="13">
        <v>271.34465116014098</v>
      </c>
      <c r="G1328" s="89"/>
      <c r="H1328" s="89" t="s">
        <v>12351</v>
      </c>
      <c r="I1328" s="89"/>
      <c r="J1328" s="13">
        <v>-1.3512443582934199</v>
      </c>
      <c r="K1328" s="14">
        <v>5.65050636543714E-4</v>
      </c>
      <c r="L1328" s="12">
        <v>1001</v>
      </c>
      <c r="M1328" s="15" t="s">
        <v>37</v>
      </c>
      <c r="N1328" s="16" t="s">
        <v>37</v>
      </c>
      <c r="O1328" s="15" t="s">
        <v>37</v>
      </c>
      <c r="P1328" s="15"/>
      <c r="Q1328" s="17" t="s">
        <v>37</v>
      </c>
      <c r="R1328" s="15" t="s">
        <v>37</v>
      </c>
      <c r="S1328" s="15" t="s">
        <v>37</v>
      </c>
      <c r="T1328" s="15" t="s">
        <v>37</v>
      </c>
      <c r="U1328" s="15" t="s">
        <v>37</v>
      </c>
      <c r="V1328" s="15" t="s">
        <v>37</v>
      </c>
      <c r="W1328" s="15" t="s">
        <v>37</v>
      </c>
      <c r="X1328" s="15" t="s">
        <v>37</v>
      </c>
      <c r="Y1328" s="15" t="s">
        <v>37</v>
      </c>
      <c r="Z1328" s="12" t="s">
        <v>38</v>
      </c>
      <c r="AA1328" s="12" t="s">
        <v>39</v>
      </c>
      <c r="AB1328" s="12" t="s">
        <v>40</v>
      </c>
    </row>
    <row r="1329" spans="1:28" x14ac:dyDescent="0.2">
      <c r="A1329" s="12" t="s">
        <v>35</v>
      </c>
      <c r="B1329" s="12" t="s">
        <v>4622</v>
      </c>
      <c r="C1329" s="13">
        <v>19919.033351002101</v>
      </c>
      <c r="D1329" s="13">
        <v>24305.756220756099</v>
      </c>
      <c r="E1329" s="13">
        <v>4494.1434518092001</v>
      </c>
      <c r="F1329" s="13">
        <v>3052.1278238383502</v>
      </c>
      <c r="G1329" s="89"/>
      <c r="H1329" s="89" t="s">
        <v>12351</v>
      </c>
      <c r="I1329" s="89"/>
      <c r="J1329" s="13">
        <v>1.3564556474407601</v>
      </c>
      <c r="K1329" s="14">
        <v>5.6713557845639603E-4</v>
      </c>
      <c r="L1329" s="12">
        <v>1002</v>
      </c>
      <c r="M1329" s="12" t="s">
        <v>4623</v>
      </c>
      <c r="N1329" s="13" t="s">
        <v>4624</v>
      </c>
      <c r="O1329" s="12" t="s">
        <v>257</v>
      </c>
      <c r="P1329" s="12" t="s">
        <v>55</v>
      </c>
      <c r="Q1329" s="14">
        <v>2.0524800000000001E-57</v>
      </c>
      <c r="R1329" s="12" t="s">
        <v>4625</v>
      </c>
      <c r="S1329" s="12">
        <v>35.450000000000003</v>
      </c>
      <c r="T1329" s="12">
        <v>1E-22</v>
      </c>
      <c r="U1329" s="12" t="s">
        <v>4626</v>
      </c>
      <c r="V1329" s="12" t="s">
        <v>4627</v>
      </c>
      <c r="W1329" s="12" t="s">
        <v>4628</v>
      </c>
      <c r="X1329" s="12" t="s">
        <v>4629</v>
      </c>
      <c r="Y1329" s="12" t="s">
        <v>4630</v>
      </c>
      <c r="Z1329" s="12" t="s">
        <v>4631</v>
      </c>
      <c r="AA1329" s="12" t="s">
        <v>4632</v>
      </c>
      <c r="AB1329" s="12" t="s">
        <v>4633</v>
      </c>
    </row>
    <row r="1330" spans="1:28" x14ac:dyDescent="0.2">
      <c r="A1330" s="12" t="s">
        <v>35</v>
      </c>
      <c r="B1330" s="12" t="s">
        <v>4635</v>
      </c>
      <c r="C1330" s="13">
        <v>20.119029420137</v>
      </c>
      <c r="D1330" s="13">
        <v>38.798697313110303</v>
      </c>
      <c r="E1330" s="13">
        <v>69.415608565559097</v>
      </c>
      <c r="F1330" s="13">
        <v>75.103106606472707</v>
      </c>
      <c r="G1330" s="89"/>
      <c r="H1330" s="89" t="s">
        <v>12351</v>
      </c>
      <c r="I1330" s="89"/>
      <c r="J1330" s="13">
        <v>-1.3358418612082701</v>
      </c>
      <c r="K1330" s="14">
        <v>5.7478618213850196E-4</v>
      </c>
      <c r="L1330" s="12">
        <v>1000</v>
      </c>
      <c r="M1330" s="12" t="s">
        <v>4636</v>
      </c>
      <c r="N1330" s="13" t="s">
        <v>12147</v>
      </c>
      <c r="O1330" s="12" t="s">
        <v>54</v>
      </c>
      <c r="P1330" s="12" t="s">
        <v>55</v>
      </c>
      <c r="Q1330" s="14">
        <v>1.5345799999999999E-13</v>
      </c>
      <c r="R1330" s="12" t="s">
        <v>4637</v>
      </c>
      <c r="S1330" s="12">
        <v>36.729999999999997</v>
      </c>
      <c r="T1330" s="12">
        <v>6E-9</v>
      </c>
      <c r="U1330" s="12" t="s">
        <v>4638</v>
      </c>
      <c r="V1330" s="12" t="s">
        <v>4639</v>
      </c>
      <c r="W1330" s="15" t="s">
        <v>37</v>
      </c>
      <c r="X1330" s="15" t="s">
        <v>89</v>
      </c>
      <c r="Y1330" s="15" t="s">
        <v>37</v>
      </c>
      <c r="Z1330" s="12" t="s">
        <v>38</v>
      </c>
      <c r="AA1330" s="12" t="s">
        <v>39</v>
      </c>
      <c r="AB1330" s="12" t="s">
        <v>83</v>
      </c>
    </row>
    <row r="1331" spans="1:28" x14ac:dyDescent="0.2">
      <c r="A1331" s="5" t="s">
        <v>35</v>
      </c>
      <c r="B1331" s="5" t="s">
        <v>4640</v>
      </c>
      <c r="C1331" s="29">
        <v>56.6355971621484</v>
      </c>
      <c r="D1331" s="29">
        <v>46.861441730879498</v>
      </c>
      <c r="E1331" s="29">
        <v>167.22286349759099</v>
      </c>
      <c r="F1331" s="29">
        <v>89.728152266812501</v>
      </c>
      <c r="G1331" s="83"/>
      <c r="H1331" s="83" t="s">
        <v>12351</v>
      </c>
      <c r="I1331" s="83"/>
      <c r="J1331" s="29">
        <v>1.32602783799762</v>
      </c>
      <c r="K1331" s="30">
        <v>5.7495646314363895E-4</v>
      </c>
      <c r="L1331" s="5">
        <v>1000</v>
      </c>
      <c r="M1331" s="5" t="s">
        <v>4641</v>
      </c>
      <c r="N1331" s="5" t="s">
        <v>4642</v>
      </c>
      <c r="O1331" s="5" t="s">
        <v>1394</v>
      </c>
      <c r="P1331" s="5" t="s">
        <v>55</v>
      </c>
      <c r="Q1331" s="5">
        <v>4.66522E-64</v>
      </c>
      <c r="R1331" s="5" t="s">
        <v>4643</v>
      </c>
      <c r="S1331" s="5">
        <v>28.23</v>
      </c>
      <c r="T1331" s="5">
        <v>7.0000000000000007E-21</v>
      </c>
      <c r="U1331" s="5" t="s">
        <v>4644</v>
      </c>
      <c r="V1331" s="5" t="s">
        <v>4645</v>
      </c>
      <c r="W1331" s="5" t="s">
        <v>4646</v>
      </c>
      <c r="X1331" s="5" t="s">
        <v>738</v>
      </c>
      <c r="Y1331" s="5" t="s">
        <v>37</v>
      </c>
      <c r="Z1331" s="5" t="s">
        <v>739</v>
      </c>
      <c r="AA1331" s="5" t="s">
        <v>740</v>
      </c>
      <c r="AB1331" s="5" t="s">
        <v>2382</v>
      </c>
    </row>
    <row r="1332" spans="1:28" x14ac:dyDescent="0.2">
      <c r="A1332" s="12" t="s">
        <v>35</v>
      </c>
      <c r="B1332" s="12" t="s">
        <v>4647</v>
      </c>
      <c r="C1332" s="13">
        <v>6.8627529810513499</v>
      </c>
      <c r="D1332" s="13">
        <v>17.8602097780681</v>
      </c>
      <c r="E1332" s="13">
        <v>24.434676442000502</v>
      </c>
      <c r="F1332" s="13">
        <v>37.141488418778202</v>
      </c>
      <c r="G1332" s="89"/>
      <c r="H1332" s="89" t="s">
        <v>12351</v>
      </c>
      <c r="I1332" s="89"/>
      <c r="J1332" s="13">
        <v>1.3932994340834199</v>
      </c>
      <c r="K1332" s="14">
        <v>5.8158634883216003E-4</v>
      </c>
      <c r="L1332" s="12">
        <v>1000</v>
      </c>
      <c r="M1332" s="12" t="s">
        <v>4648</v>
      </c>
      <c r="N1332" s="13" t="s">
        <v>12148</v>
      </c>
      <c r="O1332" s="12" t="s">
        <v>54</v>
      </c>
      <c r="P1332" s="12" t="s">
        <v>55</v>
      </c>
      <c r="Q1332" s="14">
        <v>6.3351099999999998E-50</v>
      </c>
      <c r="R1332" s="12" t="s">
        <v>4649</v>
      </c>
      <c r="S1332" s="12">
        <v>41.25</v>
      </c>
      <c r="T1332" s="12">
        <v>1.9999999999999999E-47</v>
      </c>
      <c r="U1332" s="12" t="s">
        <v>4650</v>
      </c>
      <c r="V1332" s="12" t="s">
        <v>4651</v>
      </c>
      <c r="W1332" s="15" t="s">
        <v>37</v>
      </c>
      <c r="X1332" s="15" t="s">
        <v>89</v>
      </c>
      <c r="Y1332" s="15" t="s">
        <v>37</v>
      </c>
      <c r="Z1332" s="12" t="s">
        <v>38</v>
      </c>
      <c r="AA1332" s="12" t="s">
        <v>39</v>
      </c>
      <c r="AB1332" s="12" t="s">
        <v>40</v>
      </c>
    </row>
    <row r="1333" spans="1:28" x14ac:dyDescent="0.2">
      <c r="A1333" s="12" t="s">
        <v>35</v>
      </c>
      <c r="B1333" s="12" t="s">
        <v>4652</v>
      </c>
      <c r="C1333" s="13">
        <v>11.604681288407599</v>
      </c>
      <c r="D1333" s="13">
        <v>49.6128449648821</v>
      </c>
      <c r="E1333" s="13">
        <v>24.527549264716999</v>
      </c>
      <c r="F1333" s="13">
        <v>208.02252848348201</v>
      </c>
      <c r="G1333" s="89"/>
      <c r="H1333" s="89" t="s">
        <v>12351</v>
      </c>
      <c r="I1333" s="89"/>
      <c r="J1333" s="13">
        <v>1.3304496572695901</v>
      </c>
      <c r="K1333" s="14">
        <v>5.8225995613575901E-4</v>
      </c>
      <c r="L1333" s="12">
        <v>1000</v>
      </c>
      <c r="M1333" s="15" t="s">
        <v>37</v>
      </c>
      <c r="N1333" s="16" t="s">
        <v>37</v>
      </c>
      <c r="O1333" s="15" t="s">
        <v>37</v>
      </c>
      <c r="P1333" s="15"/>
      <c r="Q1333" s="17" t="s">
        <v>37</v>
      </c>
      <c r="R1333" s="15" t="s">
        <v>37</v>
      </c>
      <c r="S1333" s="15" t="s">
        <v>37</v>
      </c>
      <c r="T1333" s="15" t="s">
        <v>37</v>
      </c>
      <c r="U1333" s="15" t="s">
        <v>37</v>
      </c>
      <c r="V1333" s="15" t="s">
        <v>37</v>
      </c>
      <c r="W1333" s="15" t="s">
        <v>37</v>
      </c>
      <c r="X1333" s="15" t="s">
        <v>37</v>
      </c>
      <c r="Y1333" s="15" t="s">
        <v>37</v>
      </c>
      <c r="Z1333" s="12" t="s">
        <v>38</v>
      </c>
      <c r="AA1333" s="12" t="s">
        <v>39</v>
      </c>
      <c r="AB1333" s="12" t="s">
        <v>40</v>
      </c>
    </row>
    <row r="1334" spans="1:28" x14ac:dyDescent="0.2">
      <c r="A1334" s="12" t="s">
        <v>35</v>
      </c>
      <c r="B1334" s="12" t="s">
        <v>4653</v>
      </c>
      <c r="C1334" s="13">
        <v>8.1095604336526304</v>
      </c>
      <c r="D1334" s="13">
        <v>5.6182180697742998</v>
      </c>
      <c r="E1334" s="13">
        <v>16.808257310931399</v>
      </c>
      <c r="F1334" s="13">
        <v>42.959014841157902</v>
      </c>
      <c r="G1334" s="89"/>
      <c r="H1334" s="89" t="s">
        <v>12351</v>
      </c>
      <c r="I1334" s="89"/>
      <c r="J1334" s="13">
        <v>1.7196814829141001</v>
      </c>
      <c r="K1334" s="14">
        <v>5.8406066771786696E-4</v>
      </c>
      <c r="L1334" s="12">
        <v>1000</v>
      </c>
      <c r="M1334" s="15" t="s">
        <v>37</v>
      </c>
      <c r="N1334" s="16" t="s">
        <v>37</v>
      </c>
      <c r="O1334" s="15" t="s">
        <v>37</v>
      </c>
      <c r="P1334" s="15"/>
      <c r="Q1334" s="17" t="s">
        <v>37</v>
      </c>
      <c r="R1334" s="15" t="s">
        <v>37</v>
      </c>
      <c r="S1334" s="15" t="s">
        <v>37</v>
      </c>
      <c r="T1334" s="15" t="s">
        <v>37</v>
      </c>
      <c r="U1334" s="15" t="s">
        <v>37</v>
      </c>
      <c r="V1334" s="15" t="s">
        <v>37</v>
      </c>
      <c r="W1334" s="15" t="s">
        <v>37</v>
      </c>
      <c r="X1334" s="15" t="s">
        <v>37</v>
      </c>
      <c r="Y1334" s="15" t="s">
        <v>37</v>
      </c>
      <c r="Z1334" s="12" t="s">
        <v>38</v>
      </c>
      <c r="AA1334" s="12" t="s">
        <v>39</v>
      </c>
      <c r="AB1334" s="12" t="s">
        <v>40</v>
      </c>
    </row>
    <row r="1335" spans="1:28" x14ac:dyDescent="0.2">
      <c r="A1335" s="12" t="s">
        <v>35</v>
      </c>
      <c r="B1335" s="12" t="s">
        <v>4654</v>
      </c>
      <c r="C1335" s="13">
        <v>106.187875393878</v>
      </c>
      <c r="D1335" s="13">
        <v>101.763473459135</v>
      </c>
      <c r="E1335" s="13">
        <v>21.3150936410652</v>
      </c>
      <c r="F1335" s="13">
        <v>3.9430788699300199</v>
      </c>
      <c r="G1335" s="89"/>
      <c r="H1335" s="89" t="s">
        <v>12351</v>
      </c>
      <c r="I1335" s="89"/>
      <c r="J1335" s="13">
        <v>1.4021074305075101</v>
      </c>
      <c r="K1335" s="14">
        <v>5.9091319626513499E-4</v>
      </c>
      <c r="L1335" s="12">
        <v>1000</v>
      </c>
      <c r="M1335" s="12" t="s">
        <v>4655</v>
      </c>
      <c r="N1335" s="13" t="s">
        <v>12149</v>
      </c>
      <c r="O1335" s="12" t="s">
        <v>54</v>
      </c>
      <c r="P1335" s="12" t="s">
        <v>55</v>
      </c>
      <c r="Q1335" s="14">
        <v>3.5488499999999999E-91</v>
      </c>
      <c r="R1335" s="12" t="s">
        <v>2218</v>
      </c>
      <c r="S1335" s="12">
        <v>47.13</v>
      </c>
      <c r="T1335" s="12">
        <v>4.0000000000000001E-84</v>
      </c>
      <c r="U1335" s="12" t="s">
        <v>2219</v>
      </c>
      <c r="V1335" s="12" t="s">
        <v>2220</v>
      </c>
      <c r="W1335" s="15" t="s">
        <v>37</v>
      </c>
      <c r="X1335" s="12" t="s">
        <v>1184</v>
      </c>
      <c r="Y1335" s="12" t="s">
        <v>534</v>
      </c>
      <c r="Z1335" s="12" t="s">
        <v>203</v>
      </c>
      <c r="AA1335" s="12" t="s">
        <v>39</v>
      </c>
      <c r="AB1335" s="12" t="s">
        <v>40</v>
      </c>
    </row>
    <row r="1336" spans="1:28" x14ac:dyDescent="0.2">
      <c r="A1336" s="12" t="s">
        <v>35</v>
      </c>
      <c r="B1336" s="12" t="s">
        <v>4656</v>
      </c>
      <c r="C1336" s="13">
        <v>5.5108832263677803</v>
      </c>
      <c r="D1336" s="13">
        <v>9.0923353959631701</v>
      </c>
      <c r="E1336" s="13">
        <v>36.477219283269498</v>
      </c>
      <c r="F1336" s="13">
        <v>40.249624519268103</v>
      </c>
      <c r="G1336" s="89"/>
      <c r="H1336" s="89" t="s">
        <v>12351</v>
      </c>
      <c r="I1336" s="89"/>
      <c r="J1336" s="13">
        <v>-1.3688709222789099</v>
      </c>
      <c r="K1336" s="14">
        <v>5.9091319626513499E-4</v>
      </c>
      <c r="L1336" s="12">
        <v>1000</v>
      </c>
      <c r="M1336" s="15" t="s">
        <v>37</v>
      </c>
      <c r="N1336" s="16" t="s">
        <v>37</v>
      </c>
      <c r="O1336" s="15" t="s">
        <v>37</v>
      </c>
      <c r="P1336" s="15"/>
      <c r="Q1336" s="17" t="s">
        <v>37</v>
      </c>
      <c r="R1336" s="15" t="s">
        <v>37</v>
      </c>
      <c r="S1336" s="15" t="s">
        <v>37</v>
      </c>
      <c r="T1336" s="15" t="s">
        <v>37</v>
      </c>
      <c r="U1336" s="15" t="s">
        <v>37</v>
      </c>
      <c r="V1336" s="15" t="s">
        <v>37</v>
      </c>
      <c r="W1336" s="15" t="s">
        <v>37</v>
      </c>
      <c r="X1336" s="15" t="s">
        <v>37</v>
      </c>
      <c r="Y1336" s="15" t="s">
        <v>37</v>
      </c>
      <c r="Z1336" s="12" t="s">
        <v>38</v>
      </c>
      <c r="AA1336" s="12" t="s">
        <v>39</v>
      </c>
      <c r="AB1336" s="12" t="s">
        <v>40</v>
      </c>
    </row>
    <row r="1337" spans="1:28" x14ac:dyDescent="0.2">
      <c r="A1337" s="12" t="s">
        <v>35</v>
      </c>
      <c r="B1337" s="12" t="s">
        <v>4657</v>
      </c>
      <c r="C1337" s="13">
        <v>81.845871984525004</v>
      </c>
      <c r="D1337" s="13">
        <v>96.632603017699097</v>
      </c>
      <c r="E1337" s="13">
        <v>17.538703031002701</v>
      </c>
      <c r="F1337" s="13">
        <v>44.799588655439699</v>
      </c>
      <c r="G1337" s="89"/>
      <c r="H1337" s="89" t="s">
        <v>12351</v>
      </c>
      <c r="I1337" s="89"/>
      <c r="J1337" s="13">
        <v>1.4455713499727401</v>
      </c>
      <c r="K1337" s="14">
        <v>5.9971394186135495E-4</v>
      </c>
      <c r="L1337" s="12">
        <v>1000</v>
      </c>
      <c r="M1337" s="12" t="s">
        <v>3041</v>
      </c>
      <c r="N1337" s="13" t="s">
        <v>2663</v>
      </c>
      <c r="O1337" s="12" t="s">
        <v>79</v>
      </c>
      <c r="P1337" s="12" t="s">
        <v>55</v>
      </c>
      <c r="Q1337" s="14">
        <v>1.4431199999999999E-91</v>
      </c>
      <c r="R1337" s="12" t="s">
        <v>2022</v>
      </c>
      <c r="S1337" s="12">
        <v>28.11</v>
      </c>
      <c r="T1337" s="12">
        <v>1.9999999999999998E-21</v>
      </c>
      <c r="U1337" s="12" t="s">
        <v>2023</v>
      </c>
      <c r="V1337" s="12" t="s">
        <v>2024</v>
      </c>
      <c r="W1337" s="12" t="s">
        <v>2025</v>
      </c>
      <c r="X1337" s="12" t="s">
        <v>2026</v>
      </c>
      <c r="Y1337" s="15" t="s">
        <v>37</v>
      </c>
      <c r="Z1337" s="12" t="s">
        <v>38</v>
      </c>
      <c r="AA1337" s="12" t="s">
        <v>2027</v>
      </c>
      <c r="AB1337" s="12" t="s">
        <v>2028</v>
      </c>
    </row>
    <row r="1338" spans="1:28" x14ac:dyDescent="0.2">
      <c r="A1338" s="8" t="s">
        <v>35</v>
      </c>
      <c r="B1338" s="8" t="s">
        <v>4658</v>
      </c>
      <c r="C1338" s="21">
        <v>5.1846467416009103</v>
      </c>
      <c r="D1338" s="21">
        <v>8.5548333882090297</v>
      </c>
      <c r="E1338" s="21">
        <v>42.683474666191401</v>
      </c>
      <c r="F1338" s="21">
        <v>19.7648886664077</v>
      </c>
      <c r="G1338" s="81"/>
      <c r="H1338" s="81" t="s">
        <v>12351</v>
      </c>
      <c r="I1338" s="81"/>
      <c r="J1338" s="21">
        <v>-1.9359976486199399</v>
      </c>
      <c r="K1338" s="22">
        <v>6.2101202915137098E-4</v>
      </c>
      <c r="L1338" s="8">
        <v>1000</v>
      </c>
      <c r="M1338" s="8" t="s">
        <v>4659</v>
      </c>
      <c r="N1338" s="8" t="s">
        <v>12150</v>
      </c>
      <c r="O1338" s="8" t="s">
        <v>4204</v>
      </c>
      <c r="P1338" s="8" t="s">
        <v>4205</v>
      </c>
      <c r="Q1338" s="8">
        <v>3.4117400000000002E-25</v>
      </c>
      <c r="R1338" s="8" t="s">
        <v>4660</v>
      </c>
      <c r="S1338" s="8">
        <v>30.94</v>
      </c>
      <c r="T1338" s="8">
        <v>6.9999999999999997E-31</v>
      </c>
      <c r="U1338" s="8" t="s">
        <v>4661</v>
      </c>
      <c r="V1338" s="8" t="s">
        <v>4662</v>
      </c>
      <c r="W1338" s="8" t="s">
        <v>37</v>
      </c>
      <c r="X1338" s="8" t="s">
        <v>89</v>
      </c>
      <c r="Y1338" s="8" t="s">
        <v>37</v>
      </c>
      <c r="Z1338" s="8" t="s">
        <v>38</v>
      </c>
      <c r="AA1338" s="8" t="s">
        <v>39</v>
      </c>
      <c r="AB1338" s="8" t="s">
        <v>1283</v>
      </c>
    </row>
    <row r="1339" spans="1:28" x14ac:dyDescent="0.2">
      <c r="A1339" s="12" t="s">
        <v>35</v>
      </c>
      <c r="B1339" s="12" t="s">
        <v>4663</v>
      </c>
      <c r="C1339" s="13">
        <v>636.57405542170204</v>
      </c>
      <c r="D1339" s="13">
        <v>1699.7975620836501</v>
      </c>
      <c r="E1339" s="13">
        <v>386.58887830217498</v>
      </c>
      <c r="F1339" s="13">
        <v>222.50976294912499</v>
      </c>
      <c r="G1339" s="89"/>
      <c r="H1339" s="89" t="s">
        <v>12351</v>
      </c>
      <c r="I1339" s="89"/>
      <c r="J1339" s="13">
        <v>-1.6978013625469901</v>
      </c>
      <c r="K1339" s="14">
        <v>6.2363941117515105E-4</v>
      </c>
      <c r="L1339" s="12">
        <v>1000</v>
      </c>
      <c r="M1339" s="12" t="s">
        <v>4664</v>
      </c>
      <c r="N1339" s="13" t="s">
        <v>12151</v>
      </c>
      <c r="O1339" s="12" t="s">
        <v>79</v>
      </c>
      <c r="P1339" s="12" t="s">
        <v>55</v>
      </c>
      <c r="Q1339" s="14">
        <v>5.10208E-31</v>
      </c>
      <c r="R1339" s="12" t="s">
        <v>4666</v>
      </c>
      <c r="S1339" s="12">
        <v>65.66</v>
      </c>
      <c r="T1339" s="12">
        <v>2.9999999999999998E-31</v>
      </c>
      <c r="U1339" s="12" t="s">
        <v>4667</v>
      </c>
      <c r="V1339" s="12" t="s">
        <v>4668</v>
      </c>
      <c r="W1339" s="12" t="s">
        <v>4669</v>
      </c>
      <c r="X1339" s="15" t="s">
        <v>89</v>
      </c>
      <c r="Y1339" s="15" t="s">
        <v>37</v>
      </c>
      <c r="Z1339" s="12" t="s">
        <v>38</v>
      </c>
      <c r="AA1339" s="12" t="s">
        <v>39</v>
      </c>
      <c r="AB1339" s="12" t="s">
        <v>83</v>
      </c>
    </row>
    <row r="1340" spans="1:28" x14ac:dyDescent="0.2">
      <c r="A1340" s="12" t="s">
        <v>35</v>
      </c>
      <c r="B1340" s="12" t="s">
        <v>4670</v>
      </c>
      <c r="C1340" s="13">
        <v>127.383762486329</v>
      </c>
      <c r="D1340" s="13">
        <v>77.698351752464902</v>
      </c>
      <c r="E1340" s="13">
        <v>19.574461069756701</v>
      </c>
      <c r="F1340" s="13">
        <v>32.189863067591901</v>
      </c>
      <c r="G1340" s="89"/>
      <c r="H1340" s="89" t="s">
        <v>12351</v>
      </c>
      <c r="I1340" s="89"/>
      <c r="J1340" s="13">
        <v>1.6431804657117</v>
      </c>
      <c r="K1340" s="14">
        <v>6.2710975116965603E-4</v>
      </c>
      <c r="L1340" s="12">
        <v>1000</v>
      </c>
      <c r="M1340" s="12" t="s">
        <v>4091</v>
      </c>
      <c r="N1340" s="13" t="s">
        <v>12113</v>
      </c>
      <c r="O1340" s="12" t="s">
        <v>54</v>
      </c>
      <c r="P1340" s="12" t="s">
        <v>55</v>
      </c>
      <c r="Q1340" s="14">
        <v>2.0475199999999999E-78</v>
      </c>
      <c r="R1340" s="12" t="s">
        <v>4671</v>
      </c>
      <c r="S1340" s="12">
        <v>35.32</v>
      </c>
      <c r="T1340" s="12">
        <v>3E-49</v>
      </c>
      <c r="U1340" s="12" t="s">
        <v>4672</v>
      </c>
      <c r="V1340" s="12" t="s">
        <v>4673</v>
      </c>
      <c r="W1340" s="15" t="s">
        <v>37</v>
      </c>
      <c r="X1340" s="15" t="s">
        <v>89</v>
      </c>
      <c r="Y1340" s="15" t="s">
        <v>37</v>
      </c>
      <c r="Z1340" s="12" t="s">
        <v>38</v>
      </c>
      <c r="AA1340" s="12" t="s">
        <v>39</v>
      </c>
      <c r="AB1340" s="12" t="s">
        <v>83</v>
      </c>
    </row>
    <row r="1341" spans="1:28" x14ac:dyDescent="0.2">
      <c r="A1341" s="12" t="s">
        <v>35</v>
      </c>
      <c r="B1341" s="12" t="s">
        <v>4682</v>
      </c>
      <c r="C1341" s="13">
        <v>182.277307878127</v>
      </c>
      <c r="D1341" s="13">
        <v>56.306694715872503</v>
      </c>
      <c r="E1341" s="13">
        <v>37.532414078799299</v>
      </c>
      <c r="F1341" s="13">
        <v>22.1490264461758</v>
      </c>
      <c r="G1341" s="89"/>
      <c r="H1341" s="89" t="s">
        <v>12351</v>
      </c>
      <c r="I1341" s="89"/>
      <c r="J1341" s="13">
        <v>-1.57064101433637</v>
      </c>
      <c r="K1341" s="14">
        <v>6.3403854594711896E-4</v>
      </c>
      <c r="L1341" s="12">
        <v>1000</v>
      </c>
      <c r="M1341" s="12" t="s">
        <v>428</v>
      </c>
      <c r="N1341" s="13" t="s">
        <v>429</v>
      </c>
      <c r="O1341" s="15" t="s">
        <v>37</v>
      </c>
      <c r="P1341" s="15"/>
      <c r="Q1341" s="14">
        <v>3.7797399999999997E-71</v>
      </c>
      <c r="R1341" s="12" t="s">
        <v>430</v>
      </c>
      <c r="S1341" s="12">
        <v>44.44</v>
      </c>
      <c r="T1341" s="12">
        <v>1.9999999999999999E-72</v>
      </c>
      <c r="U1341" s="12" t="s">
        <v>431</v>
      </c>
      <c r="V1341" s="12" t="s">
        <v>432</v>
      </c>
      <c r="W1341" s="15" t="s">
        <v>37</v>
      </c>
      <c r="X1341" s="12" t="s">
        <v>433</v>
      </c>
      <c r="Y1341" s="12" t="s">
        <v>108</v>
      </c>
      <c r="Z1341" s="12" t="s">
        <v>434</v>
      </c>
      <c r="AA1341" s="12" t="s">
        <v>39</v>
      </c>
      <c r="AB1341" s="12" t="s">
        <v>435</v>
      </c>
    </row>
    <row r="1342" spans="1:28" x14ac:dyDescent="0.2">
      <c r="A1342" s="12" t="s">
        <v>35</v>
      </c>
      <c r="B1342" s="12" t="s">
        <v>4683</v>
      </c>
      <c r="C1342" s="13">
        <v>266.825061471129</v>
      </c>
      <c r="D1342" s="13">
        <v>434.67646541341401</v>
      </c>
      <c r="E1342" s="13">
        <v>116.89799786704999</v>
      </c>
      <c r="F1342" s="13">
        <v>99.689805424384005</v>
      </c>
      <c r="G1342" s="89"/>
      <c r="H1342" s="89" t="s">
        <v>12351</v>
      </c>
      <c r="I1342" s="89"/>
      <c r="J1342" s="13">
        <v>-1.39294688963486</v>
      </c>
      <c r="K1342" s="14">
        <v>6.3928953294618298E-4</v>
      </c>
      <c r="L1342" s="12">
        <v>1000</v>
      </c>
      <c r="M1342" s="15" t="s">
        <v>37</v>
      </c>
      <c r="N1342" s="16" t="s">
        <v>37</v>
      </c>
      <c r="O1342" s="15" t="s">
        <v>37</v>
      </c>
      <c r="P1342" s="15"/>
      <c r="Q1342" s="17" t="s">
        <v>37</v>
      </c>
      <c r="R1342" s="15" t="s">
        <v>37</v>
      </c>
      <c r="S1342" s="15" t="s">
        <v>37</v>
      </c>
      <c r="T1342" s="15" t="s">
        <v>37</v>
      </c>
      <c r="U1342" s="15" t="s">
        <v>37</v>
      </c>
      <c r="V1342" s="15" t="s">
        <v>37</v>
      </c>
      <c r="W1342" s="15" t="s">
        <v>37</v>
      </c>
      <c r="X1342" s="15" t="s">
        <v>37</v>
      </c>
      <c r="Y1342" s="15" t="s">
        <v>37</v>
      </c>
      <c r="Z1342" s="12" t="s">
        <v>38</v>
      </c>
      <c r="AA1342" s="12" t="s">
        <v>39</v>
      </c>
      <c r="AB1342" s="12" t="s">
        <v>40</v>
      </c>
    </row>
    <row r="1343" spans="1:28" x14ac:dyDescent="0.2">
      <c r="A1343" s="12" t="s">
        <v>35</v>
      </c>
      <c r="B1343" s="12" t="s">
        <v>4690</v>
      </c>
      <c r="C1343" s="13">
        <v>458.57574535675502</v>
      </c>
      <c r="D1343" s="13">
        <v>246.43884014320199</v>
      </c>
      <c r="E1343" s="13">
        <v>855.73133282219101</v>
      </c>
      <c r="F1343" s="13">
        <v>969.81725538968499</v>
      </c>
      <c r="G1343" s="89"/>
      <c r="H1343" s="89" t="s">
        <v>12351</v>
      </c>
      <c r="I1343" s="89"/>
      <c r="J1343" s="13">
        <v>1.5007801300708901</v>
      </c>
      <c r="K1343" s="14">
        <v>6.4358207296245603E-4</v>
      </c>
      <c r="L1343" s="12">
        <v>1000</v>
      </c>
      <c r="M1343" s="15" t="s">
        <v>37</v>
      </c>
      <c r="N1343" s="16" t="s">
        <v>37</v>
      </c>
      <c r="O1343" s="15" t="s">
        <v>37</v>
      </c>
      <c r="P1343" s="15"/>
      <c r="Q1343" s="17" t="s">
        <v>37</v>
      </c>
      <c r="R1343" s="15" t="s">
        <v>37</v>
      </c>
      <c r="S1343" s="15" t="s">
        <v>37</v>
      </c>
      <c r="T1343" s="15" t="s">
        <v>37</v>
      </c>
      <c r="U1343" s="15" t="s">
        <v>37</v>
      </c>
      <c r="V1343" s="15" t="s">
        <v>37</v>
      </c>
      <c r="W1343" s="15" t="s">
        <v>37</v>
      </c>
      <c r="X1343" s="15" t="s">
        <v>37</v>
      </c>
      <c r="Y1343" s="15" t="s">
        <v>37</v>
      </c>
      <c r="Z1343" s="12" t="s">
        <v>38</v>
      </c>
      <c r="AA1343" s="12" t="s">
        <v>39</v>
      </c>
      <c r="AB1343" s="12" t="s">
        <v>40</v>
      </c>
    </row>
    <row r="1344" spans="1:28" x14ac:dyDescent="0.2">
      <c r="A1344" s="6" t="s">
        <v>35</v>
      </c>
      <c r="B1344" s="6" t="s">
        <v>4692</v>
      </c>
      <c r="C1344" s="6">
        <v>281.47742158513</v>
      </c>
      <c r="D1344" s="6">
        <v>760.29018577501199</v>
      </c>
      <c r="E1344" s="6">
        <v>1748.7414496850099</v>
      </c>
      <c r="F1344" s="6">
        <v>653.28262493434204</v>
      </c>
      <c r="G1344" s="86"/>
      <c r="H1344" s="86" t="s">
        <v>12351</v>
      </c>
      <c r="I1344" s="86"/>
      <c r="J1344" s="6">
        <v>1.3398126964995201</v>
      </c>
      <c r="K1344" s="6">
        <v>6.4450119080108903E-4</v>
      </c>
      <c r="L1344" s="6">
        <v>1000</v>
      </c>
      <c r="M1344" s="6" t="s">
        <v>2357</v>
      </c>
      <c r="N1344" s="6" t="s">
        <v>12303</v>
      </c>
      <c r="O1344" s="6" t="s">
        <v>79</v>
      </c>
      <c r="P1344" s="6" t="s">
        <v>55</v>
      </c>
      <c r="Q1344" s="6">
        <v>1.2777499999999999E-145</v>
      </c>
      <c r="R1344" s="6" t="s">
        <v>4693</v>
      </c>
      <c r="S1344" s="6">
        <v>31.94</v>
      </c>
      <c r="T1344" s="6">
        <v>5.0000000000000004E-31</v>
      </c>
      <c r="U1344" s="6" t="s">
        <v>4694</v>
      </c>
      <c r="V1344" s="6" t="s">
        <v>491</v>
      </c>
      <c r="W1344" s="6" t="s">
        <v>3982</v>
      </c>
      <c r="X1344" s="6" t="s">
        <v>3983</v>
      </c>
      <c r="Y1344" s="6" t="s">
        <v>3984</v>
      </c>
      <c r="Z1344" s="6" t="s">
        <v>3985</v>
      </c>
      <c r="AA1344" s="6" t="s">
        <v>3986</v>
      </c>
      <c r="AB1344" s="6" t="s">
        <v>3987</v>
      </c>
    </row>
    <row r="1345" spans="1:28" x14ac:dyDescent="0.2">
      <c r="A1345" s="8" t="s">
        <v>35</v>
      </c>
      <c r="B1345" s="8" t="s">
        <v>4706</v>
      </c>
      <c r="C1345" s="21">
        <v>7.2272919581334101</v>
      </c>
      <c r="D1345" s="21">
        <v>2.8242337479097901</v>
      </c>
      <c r="E1345" s="21">
        <v>0.31455337203676598</v>
      </c>
      <c r="F1345" s="21">
        <v>125.336898609456</v>
      </c>
      <c r="G1345" s="81"/>
      <c r="H1345" s="81" t="s">
        <v>12351</v>
      </c>
      <c r="I1345" s="81"/>
      <c r="J1345" s="21">
        <v>-1.3390065583723401</v>
      </c>
      <c r="K1345" s="22">
        <v>6.4641750961047398E-4</v>
      </c>
      <c r="L1345" s="8">
        <v>1000</v>
      </c>
      <c r="M1345" s="8" t="s">
        <v>4707</v>
      </c>
      <c r="N1345" s="8" t="s">
        <v>4708</v>
      </c>
      <c r="O1345" s="8" t="s">
        <v>2709</v>
      </c>
      <c r="P1345" s="8" t="s">
        <v>2710</v>
      </c>
      <c r="Q1345" s="8">
        <v>0</v>
      </c>
      <c r="R1345" s="8" t="s">
        <v>4709</v>
      </c>
      <c r="S1345" s="8">
        <v>100</v>
      </c>
      <c r="T1345" s="8">
        <v>0</v>
      </c>
      <c r="U1345" s="8" t="s">
        <v>4710</v>
      </c>
      <c r="V1345" s="8" t="s">
        <v>1028</v>
      </c>
      <c r="W1345" s="8" t="s">
        <v>4711</v>
      </c>
      <c r="X1345" s="8" t="s">
        <v>1029</v>
      </c>
      <c r="Y1345" s="8" t="s">
        <v>37</v>
      </c>
      <c r="Z1345" s="8" t="s">
        <v>1030</v>
      </c>
      <c r="AA1345" s="8" t="s">
        <v>120</v>
      </c>
      <c r="AB1345" s="8" t="s">
        <v>1031</v>
      </c>
    </row>
    <row r="1346" spans="1:28" x14ac:dyDescent="0.2">
      <c r="A1346" s="12" t="s">
        <v>35</v>
      </c>
      <c r="B1346" s="12" t="s">
        <v>4712</v>
      </c>
      <c r="C1346" s="13">
        <v>5.6770925683006297</v>
      </c>
      <c r="D1346" s="13">
        <v>10.4488019026653</v>
      </c>
      <c r="E1346" s="13">
        <v>28.107536226552501</v>
      </c>
      <c r="F1346" s="13">
        <v>22.905810606005002</v>
      </c>
      <c r="G1346" s="89"/>
      <c r="H1346" s="89" t="s">
        <v>12351</v>
      </c>
      <c r="I1346" s="89"/>
      <c r="J1346" s="13">
        <v>1.34374235695412</v>
      </c>
      <c r="K1346" s="14">
        <v>6.6582467700373104E-4</v>
      </c>
      <c r="L1346" s="12">
        <v>1000</v>
      </c>
      <c r="M1346" s="12" t="s">
        <v>1647</v>
      </c>
      <c r="N1346" s="13" t="s">
        <v>1648</v>
      </c>
      <c r="O1346" s="12" t="s">
        <v>79</v>
      </c>
      <c r="P1346" s="12" t="s">
        <v>55</v>
      </c>
      <c r="Q1346" s="14">
        <v>9.1273099999999997E-60</v>
      </c>
      <c r="R1346" s="12" t="s">
        <v>4713</v>
      </c>
      <c r="S1346" s="12">
        <v>48.79</v>
      </c>
      <c r="T1346" s="12">
        <v>6.0000000000000004E-60</v>
      </c>
      <c r="U1346" s="12" t="s">
        <v>4714</v>
      </c>
      <c r="V1346" s="12" t="s">
        <v>4715</v>
      </c>
      <c r="W1346" s="15" t="s">
        <v>37</v>
      </c>
      <c r="X1346" s="12" t="s">
        <v>4716</v>
      </c>
      <c r="Y1346" s="15" t="s">
        <v>37</v>
      </c>
      <c r="Z1346" s="12" t="s">
        <v>4717</v>
      </c>
      <c r="AA1346" s="12" t="s">
        <v>39</v>
      </c>
      <c r="AB1346" s="12" t="s">
        <v>40</v>
      </c>
    </row>
    <row r="1347" spans="1:28" x14ac:dyDescent="0.2">
      <c r="A1347" s="12" t="s">
        <v>35</v>
      </c>
      <c r="B1347" s="12" t="s">
        <v>4719</v>
      </c>
      <c r="C1347" s="13">
        <v>327.65717689874401</v>
      </c>
      <c r="D1347" s="13">
        <v>268.13082758153001</v>
      </c>
      <c r="E1347" s="13">
        <v>829.21747678208601</v>
      </c>
      <c r="F1347" s="13">
        <v>900.71054132348195</v>
      </c>
      <c r="G1347" s="89"/>
      <c r="H1347" s="89" t="s">
        <v>12351</v>
      </c>
      <c r="I1347" s="89"/>
      <c r="J1347" s="13">
        <v>1.4256266041194401</v>
      </c>
      <c r="K1347" s="14">
        <v>6.6582467700373104E-4</v>
      </c>
      <c r="L1347" s="12">
        <v>1000</v>
      </c>
      <c r="M1347" s="12" t="s">
        <v>4720</v>
      </c>
      <c r="N1347" s="13" t="s">
        <v>12152</v>
      </c>
      <c r="O1347" s="12" t="s">
        <v>54</v>
      </c>
      <c r="P1347" s="12" t="s">
        <v>55</v>
      </c>
      <c r="Q1347" s="14">
        <v>4.8716399999999996E-71</v>
      </c>
      <c r="R1347" s="12" t="s">
        <v>1689</v>
      </c>
      <c r="S1347" s="12">
        <v>24.24</v>
      </c>
      <c r="T1347" s="12">
        <v>2.0000000000000001E-9</v>
      </c>
      <c r="U1347" s="12" t="s">
        <v>1690</v>
      </c>
      <c r="V1347" s="12" t="s">
        <v>1691</v>
      </c>
      <c r="W1347" s="15" t="s">
        <v>37</v>
      </c>
      <c r="X1347" s="12" t="s">
        <v>1692</v>
      </c>
      <c r="Y1347" s="12" t="s">
        <v>1693</v>
      </c>
      <c r="Z1347" s="12" t="s">
        <v>38</v>
      </c>
      <c r="AA1347" s="12" t="s">
        <v>39</v>
      </c>
      <c r="AB1347" s="12" t="s">
        <v>1694</v>
      </c>
    </row>
    <row r="1348" spans="1:28" x14ac:dyDescent="0.2">
      <c r="A1348" s="8" t="s">
        <v>35</v>
      </c>
      <c r="B1348" s="8" t="s">
        <v>4722</v>
      </c>
      <c r="C1348" s="21">
        <v>214.243425582573</v>
      </c>
      <c r="D1348" s="21">
        <v>234.627283417775</v>
      </c>
      <c r="E1348" s="21">
        <v>112.533331050079</v>
      </c>
      <c r="F1348" s="21">
        <v>38.811013746176997</v>
      </c>
      <c r="G1348" s="81"/>
      <c r="H1348" s="81" t="s">
        <v>12351</v>
      </c>
      <c r="I1348" s="81"/>
      <c r="J1348" s="21">
        <v>-1.39308462351252</v>
      </c>
      <c r="K1348" s="22">
        <v>6.8011536038388996E-4</v>
      </c>
      <c r="L1348" s="8">
        <v>1000</v>
      </c>
      <c r="M1348" s="8" t="s">
        <v>4723</v>
      </c>
      <c r="N1348" s="8" t="s">
        <v>4724</v>
      </c>
      <c r="O1348" s="8" t="s">
        <v>4725</v>
      </c>
      <c r="P1348" s="8" t="s">
        <v>4726</v>
      </c>
      <c r="Q1348" s="8">
        <v>3.3769699999999999E-48</v>
      </c>
      <c r="R1348" s="8" t="s">
        <v>4727</v>
      </c>
      <c r="S1348" s="8">
        <v>37.020000000000003</v>
      </c>
      <c r="T1348" s="8">
        <v>4E-35</v>
      </c>
      <c r="U1348" s="8" t="s">
        <v>4728</v>
      </c>
      <c r="V1348" s="8" t="s">
        <v>4729</v>
      </c>
      <c r="W1348" s="8" t="s">
        <v>4730</v>
      </c>
      <c r="X1348" s="8" t="s">
        <v>4731</v>
      </c>
      <c r="Y1348" s="8" t="s">
        <v>4732</v>
      </c>
      <c r="Z1348" s="8" t="s">
        <v>73</v>
      </c>
      <c r="AA1348" s="8" t="s">
        <v>4733</v>
      </c>
      <c r="AB1348" s="8" t="s">
        <v>4734</v>
      </c>
    </row>
    <row r="1349" spans="1:28" x14ac:dyDescent="0.2">
      <c r="A1349" s="12" t="s">
        <v>35</v>
      </c>
      <c r="B1349" s="12" t="s">
        <v>4735</v>
      </c>
      <c r="C1349" s="13">
        <v>3.6626999811347298</v>
      </c>
      <c r="D1349" s="13">
        <v>9.4390499528343401</v>
      </c>
      <c r="E1349" s="13">
        <v>33.927888530017199</v>
      </c>
      <c r="F1349" s="13">
        <v>37.472882720378003</v>
      </c>
      <c r="G1349" s="89"/>
      <c r="H1349" s="89" t="s">
        <v>12351</v>
      </c>
      <c r="I1349" s="89"/>
      <c r="J1349" s="13">
        <v>1.45289578775187</v>
      </c>
      <c r="K1349" s="14">
        <v>6.8311679425961001E-4</v>
      </c>
      <c r="L1349" s="12">
        <v>1000</v>
      </c>
      <c r="M1349" s="12" t="s">
        <v>4736</v>
      </c>
      <c r="N1349" s="13" t="s">
        <v>12153</v>
      </c>
      <c r="O1349" s="12" t="s">
        <v>226</v>
      </c>
      <c r="P1349" s="12" t="s">
        <v>170</v>
      </c>
      <c r="Q1349" s="14">
        <v>3.3414999999999998E-172</v>
      </c>
      <c r="R1349" s="12" t="s">
        <v>4737</v>
      </c>
      <c r="S1349" s="12">
        <v>85.78</v>
      </c>
      <c r="T1349" s="12">
        <v>2E-150</v>
      </c>
      <c r="U1349" s="12" t="s">
        <v>4738</v>
      </c>
      <c r="V1349" s="12" t="s">
        <v>4739</v>
      </c>
      <c r="W1349" s="15" t="s">
        <v>37</v>
      </c>
      <c r="X1349" s="12" t="s">
        <v>4740</v>
      </c>
      <c r="Y1349" s="12" t="s">
        <v>4741</v>
      </c>
      <c r="Z1349" s="12" t="s">
        <v>4742</v>
      </c>
      <c r="AA1349" s="12" t="s">
        <v>39</v>
      </c>
      <c r="AB1349" s="12" t="s">
        <v>1283</v>
      </c>
    </row>
    <row r="1350" spans="1:28" x14ac:dyDescent="0.2">
      <c r="A1350" s="12" t="s">
        <v>35</v>
      </c>
      <c r="B1350" s="12" t="s">
        <v>4743</v>
      </c>
      <c r="C1350" s="13">
        <v>32.775796215658403</v>
      </c>
      <c r="D1350" s="13">
        <v>66.411398609674706</v>
      </c>
      <c r="E1350" s="13">
        <v>23.889924626467302</v>
      </c>
      <c r="F1350" s="13">
        <v>17.177986800876401</v>
      </c>
      <c r="G1350" s="89"/>
      <c r="H1350" s="89" t="s">
        <v>12351</v>
      </c>
      <c r="I1350" s="89"/>
      <c r="J1350" s="13">
        <v>1.3330567192142</v>
      </c>
      <c r="K1350" s="14">
        <v>6.9471458845861596E-4</v>
      </c>
      <c r="L1350" s="12">
        <v>1000</v>
      </c>
      <c r="M1350" s="15" t="s">
        <v>37</v>
      </c>
      <c r="N1350" s="16" t="s">
        <v>37</v>
      </c>
      <c r="O1350" s="15" t="s">
        <v>37</v>
      </c>
      <c r="P1350" s="15"/>
      <c r="Q1350" s="17" t="s">
        <v>37</v>
      </c>
      <c r="R1350" s="15" t="s">
        <v>37</v>
      </c>
      <c r="S1350" s="15" t="s">
        <v>37</v>
      </c>
      <c r="T1350" s="15" t="s">
        <v>37</v>
      </c>
      <c r="U1350" s="15" t="s">
        <v>37</v>
      </c>
      <c r="V1350" s="15" t="s">
        <v>37</v>
      </c>
      <c r="W1350" s="15" t="s">
        <v>37</v>
      </c>
      <c r="X1350" s="15" t="s">
        <v>37</v>
      </c>
      <c r="Y1350" s="15" t="s">
        <v>37</v>
      </c>
      <c r="Z1350" s="12" t="s">
        <v>38</v>
      </c>
      <c r="AA1350" s="12" t="s">
        <v>39</v>
      </c>
      <c r="AB1350" s="12" t="s">
        <v>40</v>
      </c>
    </row>
    <row r="1351" spans="1:28" x14ac:dyDescent="0.2">
      <c r="A1351" s="12" t="s">
        <v>35</v>
      </c>
      <c r="B1351" s="12" t="s">
        <v>4744</v>
      </c>
      <c r="C1351" s="13">
        <v>62.555153355952797</v>
      </c>
      <c r="D1351" s="13">
        <v>69.725468763886695</v>
      </c>
      <c r="E1351" s="13">
        <v>20.579716317772998</v>
      </c>
      <c r="F1351" s="13">
        <v>17.590227469312801</v>
      </c>
      <c r="G1351" s="89"/>
      <c r="H1351" s="89" t="s">
        <v>12351</v>
      </c>
      <c r="I1351" s="89"/>
      <c r="J1351" s="13">
        <v>-1.3523371138679801</v>
      </c>
      <c r="K1351" s="14">
        <v>6.9471458845861596E-4</v>
      </c>
      <c r="L1351" s="12">
        <v>1000</v>
      </c>
      <c r="M1351" s="12" t="s">
        <v>1979</v>
      </c>
      <c r="N1351" s="13" t="s">
        <v>12154</v>
      </c>
      <c r="O1351" s="12" t="s">
        <v>54</v>
      </c>
      <c r="P1351" s="12" t="s">
        <v>55</v>
      </c>
      <c r="Q1351" s="14">
        <v>6.9659299999999998E-127</v>
      </c>
      <c r="R1351" s="12" t="s">
        <v>3614</v>
      </c>
      <c r="S1351" s="12">
        <v>40.46</v>
      </c>
      <c r="T1351" s="12">
        <v>4E-78</v>
      </c>
      <c r="U1351" s="12" t="s">
        <v>3615</v>
      </c>
      <c r="V1351" s="12" t="s">
        <v>3616</v>
      </c>
      <c r="W1351" s="15" t="s">
        <v>37</v>
      </c>
      <c r="X1351" s="12" t="s">
        <v>1080</v>
      </c>
      <c r="Y1351" s="15" t="s">
        <v>37</v>
      </c>
      <c r="Z1351" s="12" t="s">
        <v>231</v>
      </c>
      <c r="AA1351" s="12" t="s">
        <v>39</v>
      </c>
      <c r="AB1351" s="12" t="s">
        <v>40</v>
      </c>
    </row>
    <row r="1352" spans="1:28" x14ac:dyDescent="0.2">
      <c r="A1352" s="12" t="s">
        <v>35</v>
      </c>
      <c r="B1352" s="12" t="s">
        <v>4745</v>
      </c>
      <c r="C1352" s="13">
        <v>26.349373839826601</v>
      </c>
      <c r="D1352" s="13">
        <v>27.683900006947699</v>
      </c>
      <c r="E1352" s="13">
        <v>13.8830557976948</v>
      </c>
      <c r="F1352" s="13">
        <v>7.9176931821091703</v>
      </c>
      <c r="G1352" s="89"/>
      <c r="H1352" s="89" t="s">
        <v>12351</v>
      </c>
      <c r="I1352" s="89"/>
      <c r="J1352" s="13">
        <v>1.3127281337530901</v>
      </c>
      <c r="K1352" s="14">
        <v>6.9497792499942205E-4</v>
      </c>
      <c r="L1352" s="12">
        <v>1000</v>
      </c>
      <c r="M1352" s="12" t="s">
        <v>4746</v>
      </c>
      <c r="N1352" s="13" t="s">
        <v>12155</v>
      </c>
      <c r="O1352" s="12" t="s">
        <v>4502</v>
      </c>
      <c r="P1352" s="12" t="s">
        <v>562</v>
      </c>
      <c r="Q1352" s="14">
        <v>2.8966399999999999E-33</v>
      </c>
      <c r="R1352" s="12" t="s">
        <v>4748</v>
      </c>
      <c r="S1352" s="12">
        <v>29.2</v>
      </c>
      <c r="T1352" s="12">
        <v>2.9999999999999997E-8</v>
      </c>
      <c r="U1352" s="12" t="s">
        <v>4749</v>
      </c>
      <c r="V1352" s="12" t="s">
        <v>4750</v>
      </c>
      <c r="W1352" s="15" t="s">
        <v>37</v>
      </c>
      <c r="X1352" s="12" t="s">
        <v>4751</v>
      </c>
      <c r="Y1352" s="12" t="s">
        <v>108</v>
      </c>
      <c r="Z1352" s="12" t="s">
        <v>4752</v>
      </c>
      <c r="AA1352" s="12" t="s">
        <v>39</v>
      </c>
      <c r="AB1352" s="12" t="s">
        <v>1834</v>
      </c>
    </row>
    <row r="1353" spans="1:28" x14ac:dyDescent="0.2">
      <c r="A1353" s="12" t="s">
        <v>35</v>
      </c>
      <c r="B1353" s="12" t="s">
        <v>4753</v>
      </c>
      <c r="C1353" s="13">
        <v>49.588014251537103</v>
      </c>
      <c r="D1353" s="13">
        <v>39.223336941275697</v>
      </c>
      <c r="E1353" s="13">
        <v>13.5639462743084</v>
      </c>
      <c r="F1353" s="13">
        <v>8.0114363896777405</v>
      </c>
      <c r="G1353" s="89"/>
      <c r="H1353" s="89" t="s">
        <v>12351</v>
      </c>
      <c r="I1353" s="89"/>
      <c r="J1353" s="13">
        <v>-1.3273857307950601</v>
      </c>
      <c r="K1353" s="14">
        <v>6.9998641635239699E-4</v>
      </c>
      <c r="L1353" s="12">
        <v>1000</v>
      </c>
      <c r="M1353" s="12" t="s">
        <v>4509</v>
      </c>
      <c r="N1353" s="13" t="s">
        <v>4510</v>
      </c>
      <c r="O1353" s="12" t="s">
        <v>79</v>
      </c>
      <c r="P1353" s="12" t="s">
        <v>55</v>
      </c>
      <c r="Q1353" s="14">
        <v>7.6159000000000005E-48</v>
      </c>
      <c r="R1353" s="12" t="s">
        <v>104</v>
      </c>
      <c r="S1353" s="12">
        <v>44.51</v>
      </c>
      <c r="T1353" s="12">
        <v>2.0000000000000001E-37</v>
      </c>
      <c r="U1353" s="12" t="s">
        <v>105</v>
      </c>
      <c r="V1353" s="12" t="s">
        <v>106</v>
      </c>
      <c r="W1353" s="15" t="s">
        <v>37</v>
      </c>
      <c r="X1353" s="12" t="s">
        <v>107</v>
      </c>
      <c r="Y1353" s="12" t="s">
        <v>108</v>
      </c>
      <c r="Z1353" s="12" t="s">
        <v>109</v>
      </c>
      <c r="AA1353" s="12" t="s">
        <v>39</v>
      </c>
      <c r="AB1353" s="12" t="s">
        <v>110</v>
      </c>
    </row>
    <row r="1354" spans="1:28" x14ac:dyDescent="0.2">
      <c r="A1354" s="12" t="s">
        <v>35</v>
      </c>
      <c r="B1354" s="12" t="s">
        <v>4760</v>
      </c>
      <c r="C1354" s="13">
        <v>0.73030652770693305</v>
      </c>
      <c r="D1354" s="13">
        <v>0.71156764001297801</v>
      </c>
      <c r="E1354" s="13">
        <v>8.7863010270833701</v>
      </c>
      <c r="F1354" s="13">
        <v>54.796800315118197</v>
      </c>
      <c r="G1354" s="89"/>
      <c r="H1354" s="89" t="s">
        <v>12351</v>
      </c>
      <c r="I1354" s="89"/>
      <c r="J1354" s="13">
        <v>-1.3258386298873299</v>
      </c>
      <c r="K1354" s="14">
        <v>7.0468283911903802E-4</v>
      </c>
      <c r="L1354" s="12">
        <v>1000</v>
      </c>
      <c r="M1354" s="15" t="s">
        <v>37</v>
      </c>
      <c r="N1354" s="16" t="s">
        <v>37</v>
      </c>
      <c r="O1354" s="15" t="s">
        <v>37</v>
      </c>
      <c r="P1354" s="15"/>
      <c r="Q1354" s="17" t="s">
        <v>37</v>
      </c>
      <c r="R1354" s="15" t="s">
        <v>37</v>
      </c>
      <c r="S1354" s="15" t="s">
        <v>37</v>
      </c>
      <c r="T1354" s="15" t="s">
        <v>37</v>
      </c>
      <c r="U1354" s="15" t="s">
        <v>37</v>
      </c>
      <c r="V1354" s="15" t="s">
        <v>37</v>
      </c>
      <c r="W1354" s="15" t="s">
        <v>37</v>
      </c>
      <c r="X1354" s="15" t="s">
        <v>37</v>
      </c>
      <c r="Y1354" s="15" t="s">
        <v>37</v>
      </c>
      <c r="Z1354" s="12" t="s">
        <v>38</v>
      </c>
      <c r="AA1354" s="12" t="s">
        <v>39</v>
      </c>
      <c r="AB1354" s="12" t="s">
        <v>40</v>
      </c>
    </row>
    <row r="1355" spans="1:28" x14ac:dyDescent="0.2">
      <c r="A1355" s="12" t="s">
        <v>35</v>
      </c>
      <c r="B1355" s="12" t="s">
        <v>4761</v>
      </c>
      <c r="C1355" s="13">
        <v>1.4583282516615601</v>
      </c>
      <c r="D1355" s="13">
        <v>4.3602425208703801</v>
      </c>
      <c r="E1355" s="13">
        <v>21.0223250956576</v>
      </c>
      <c r="F1355" s="13">
        <v>11.642929771741899</v>
      </c>
      <c r="G1355" s="89"/>
      <c r="H1355" s="89" t="s">
        <v>12351</v>
      </c>
      <c r="I1355" s="89"/>
      <c r="J1355" s="13">
        <v>-1.31416578545583</v>
      </c>
      <c r="K1355" s="14">
        <v>7.1335000700520595E-4</v>
      </c>
      <c r="L1355" s="12">
        <v>1000</v>
      </c>
      <c r="M1355" s="12" t="s">
        <v>4762</v>
      </c>
      <c r="N1355" s="13" t="s">
        <v>12156</v>
      </c>
      <c r="O1355" s="12" t="s">
        <v>4763</v>
      </c>
      <c r="P1355" s="12" t="s">
        <v>170</v>
      </c>
      <c r="Q1355" s="14">
        <v>3.4377900000000002E-10</v>
      </c>
      <c r="R1355" s="12" t="s">
        <v>3574</v>
      </c>
      <c r="S1355" s="12">
        <v>30.2</v>
      </c>
      <c r="T1355" s="12">
        <v>3.9999999999999998E-20</v>
      </c>
      <c r="U1355" s="12" t="s">
        <v>3575</v>
      </c>
      <c r="V1355" s="12" t="s">
        <v>3576</v>
      </c>
      <c r="W1355" s="15" t="s">
        <v>37</v>
      </c>
      <c r="X1355" s="15" t="s">
        <v>89</v>
      </c>
      <c r="Y1355" s="15" t="s">
        <v>37</v>
      </c>
      <c r="Z1355" s="12" t="s">
        <v>38</v>
      </c>
      <c r="AA1355" s="12" t="s">
        <v>39</v>
      </c>
      <c r="AB1355" s="12" t="s">
        <v>40</v>
      </c>
    </row>
    <row r="1356" spans="1:28" x14ac:dyDescent="0.2">
      <c r="A1356" s="12" t="s">
        <v>35</v>
      </c>
      <c r="B1356" s="12" t="s">
        <v>4764</v>
      </c>
      <c r="C1356" s="13">
        <v>41.517577938544697</v>
      </c>
      <c r="D1356" s="13">
        <v>38.182003406007198</v>
      </c>
      <c r="E1356" s="13">
        <v>76.9629092121273</v>
      </c>
      <c r="F1356" s="13">
        <v>108.62908518888401</v>
      </c>
      <c r="G1356" s="89"/>
      <c r="H1356" s="89" t="s">
        <v>12351</v>
      </c>
      <c r="I1356" s="89"/>
      <c r="J1356" s="13">
        <v>-1.5016646921847301</v>
      </c>
      <c r="K1356" s="14">
        <v>7.2761577489049805E-4</v>
      </c>
      <c r="L1356" s="12">
        <v>1000</v>
      </c>
      <c r="M1356" s="15" t="s">
        <v>37</v>
      </c>
      <c r="N1356" s="16" t="s">
        <v>37</v>
      </c>
      <c r="O1356" s="15" t="s">
        <v>37</v>
      </c>
      <c r="P1356" s="15"/>
      <c r="Q1356" s="17" t="s">
        <v>37</v>
      </c>
      <c r="R1356" s="15" t="s">
        <v>37</v>
      </c>
      <c r="S1356" s="15" t="s">
        <v>37</v>
      </c>
      <c r="T1356" s="15" t="s">
        <v>37</v>
      </c>
      <c r="U1356" s="15" t="s">
        <v>37</v>
      </c>
      <c r="V1356" s="15" t="s">
        <v>37</v>
      </c>
      <c r="W1356" s="15" t="s">
        <v>37</v>
      </c>
      <c r="X1356" s="15" t="s">
        <v>37</v>
      </c>
      <c r="Y1356" s="15" t="s">
        <v>37</v>
      </c>
      <c r="Z1356" s="12" t="s">
        <v>38</v>
      </c>
      <c r="AA1356" s="12" t="s">
        <v>39</v>
      </c>
      <c r="AB1356" s="12" t="s">
        <v>40</v>
      </c>
    </row>
    <row r="1357" spans="1:28" x14ac:dyDescent="0.2">
      <c r="A1357" s="12" t="s">
        <v>35</v>
      </c>
      <c r="B1357" s="12" t="s">
        <v>4770</v>
      </c>
      <c r="C1357" s="13">
        <v>42.584914004747198</v>
      </c>
      <c r="D1357" s="13">
        <v>27.621097587643298</v>
      </c>
      <c r="E1357" s="13">
        <v>14.460286245738899</v>
      </c>
      <c r="F1357" s="13">
        <v>15.107125834457699</v>
      </c>
      <c r="G1357" s="89"/>
      <c r="H1357" s="89" t="s">
        <v>12351</v>
      </c>
      <c r="I1357" s="89"/>
      <c r="J1357" s="13">
        <v>-1.6603585086766499</v>
      </c>
      <c r="K1357" s="14">
        <v>7.2761577489049805E-4</v>
      </c>
      <c r="L1357" s="12">
        <v>1000</v>
      </c>
      <c r="M1357" s="12" t="s">
        <v>573</v>
      </c>
      <c r="N1357" s="13" t="s">
        <v>574</v>
      </c>
      <c r="O1357" s="12" t="s">
        <v>79</v>
      </c>
      <c r="P1357" s="12" t="s">
        <v>55</v>
      </c>
      <c r="Q1357" s="14">
        <v>7.9583700000000004E-74</v>
      </c>
      <c r="R1357" s="12" t="s">
        <v>1401</v>
      </c>
      <c r="S1357" s="12">
        <v>49.57</v>
      </c>
      <c r="T1357" s="12">
        <v>5E-74</v>
      </c>
      <c r="U1357" s="12" t="s">
        <v>1402</v>
      </c>
      <c r="V1357" s="12" t="s">
        <v>1403</v>
      </c>
      <c r="W1357" s="15" t="s">
        <v>37</v>
      </c>
      <c r="X1357" s="12" t="s">
        <v>1404</v>
      </c>
      <c r="Y1357" s="15" t="s">
        <v>37</v>
      </c>
      <c r="Z1357" s="12" t="s">
        <v>1405</v>
      </c>
      <c r="AA1357" s="12" t="s">
        <v>39</v>
      </c>
      <c r="AB1357" s="12" t="s">
        <v>1406</v>
      </c>
    </row>
    <row r="1358" spans="1:28" x14ac:dyDescent="0.2">
      <c r="A1358" s="12" t="s">
        <v>35</v>
      </c>
      <c r="B1358" s="12" t="s">
        <v>4771</v>
      </c>
      <c r="C1358" s="13">
        <v>86.796650912905307</v>
      </c>
      <c r="D1358" s="13">
        <v>83.073357342196601</v>
      </c>
      <c r="E1358" s="13">
        <v>37.843565566417197</v>
      </c>
      <c r="F1358" s="13">
        <v>3.8843828071974298</v>
      </c>
      <c r="G1358" s="89"/>
      <c r="H1358" s="89" t="s">
        <v>12351</v>
      </c>
      <c r="I1358" s="89"/>
      <c r="J1358" s="13">
        <v>1.41544558913747</v>
      </c>
      <c r="K1358" s="14">
        <v>7.2761577489049805E-4</v>
      </c>
      <c r="L1358" s="12">
        <v>1000</v>
      </c>
      <c r="M1358" s="15" t="s">
        <v>37</v>
      </c>
      <c r="N1358" s="16" t="s">
        <v>37</v>
      </c>
      <c r="O1358" s="15" t="s">
        <v>37</v>
      </c>
      <c r="P1358" s="15"/>
      <c r="Q1358" s="17" t="s">
        <v>37</v>
      </c>
      <c r="R1358" s="15" t="s">
        <v>37</v>
      </c>
      <c r="S1358" s="15" t="s">
        <v>37</v>
      </c>
      <c r="T1358" s="15" t="s">
        <v>37</v>
      </c>
      <c r="U1358" s="15" t="s">
        <v>37</v>
      </c>
      <c r="V1358" s="15" t="s">
        <v>37</v>
      </c>
      <c r="W1358" s="15" t="s">
        <v>37</v>
      </c>
      <c r="X1358" s="15" t="s">
        <v>37</v>
      </c>
      <c r="Y1358" s="15" t="s">
        <v>37</v>
      </c>
      <c r="Z1358" s="12" t="s">
        <v>38</v>
      </c>
      <c r="AA1358" s="12" t="s">
        <v>39</v>
      </c>
      <c r="AB1358" s="12" t="s">
        <v>40</v>
      </c>
    </row>
    <row r="1359" spans="1:28" x14ac:dyDescent="0.2">
      <c r="A1359" s="12" t="s">
        <v>35</v>
      </c>
      <c r="B1359" s="12" t="s">
        <v>4772</v>
      </c>
      <c r="C1359" s="13">
        <v>51.739590826812197</v>
      </c>
      <c r="D1359" s="13">
        <v>74.303434836949293</v>
      </c>
      <c r="E1359" s="13">
        <v>188.536000210098</v>
      </c>
      <c r="F1359" s="13">
        <v>281.58543281315798</v>
      </c>
      <c r="G1359" s="89"/>
      <c r="H1359" s="89" t="s">
        <v>12351</v>
      </c>
      <c r="I1359" s="89"/>
      <c r="J1359" s="13">
        <v>1.3613993636445301</v>
      </c>
      <c r="K1359" s="14">
        <v>7.3868490482265298E-4</v>
      </c>
      <c r="L1359" s="12">
        <v>1000</v>
      </c>
      <c r="M1359" s="15" t="s">
        <v>37</v>
      </c>
      <c r="N1359" s="16" t="s">
        <v>37</v>
      </c>
      <c r="O1359" s="15" t="s">
        <v>37</v>
      </c>
      <c r="P1359" s="15"/>
      <c r="Q1359" s="17" t="s">
        <v>37</v>
      </c>
      <c r="R1359" s="15" t="s">
        <v>37</v>
      </c>
      <c r="S1359" s="15" t="s">
        <v>37</v>
      </c>
      <c r="T1359" s="15" t="s">
        <v>37</v>
      </c>
      <c r="U1359" s="15" t="s">
        <v>37</v>
      </c>
      <c r="V1359" s="15" t="s">
        <v>37</v>
      </c>
      <c r="W1359" s="15" t="s">
        <v>37</v>
      </c>
      <c r="X1359" s="15" t="s">
        <v>37</v>
      </c>
      <c r="Y1359" s="15" t="s">
        <v>37</v>
      </c>
      <c r="Z1359" s="12" t="s">
        <v>38</v>
      </c>
      <c r="AA1359" s="12" t="s">
        <v>39</v>
      </c>
      <c r="AB1359" s="12" t="s">
        <v>40</v>
      </c>
    </row>
    <row r="1360" spans="1:28" x14ac:dyDescent="0.2">
      <c r="A1360" s="12" t="s">
        <v>35</v>
      </c>
      <c r="B1360" s="12" t="s">
        <v>4782</v>
      </c>
      <c r="C1360" s="13">
        <v>1.06039497039018</v>
      </c>
      <c r="D1360" s="13">
        <v>1.4182136055734</v>
      </c>
      <c r="E1360" s="13">
        <v>15.4290183104271</v>
      </c>
      <c r="F1360" s="13">
        <v>15.163466578735299</v>
      </c>
      <c r="G1360" s="89"/>
      <c r="H1360" s="89" t="s">
        <v>12351</v>
      </c>
      <c r="I1360" s="89"/>
      <c r="J1360" s="13">
        <v>1.40826952520996</v>
      </c>
      <c r="K1360" s="14">
        <v>7.4543659534819905E-4</v>
      </c>
      <c r="L1360" s="12">
        <v>1000</v>
      </c>
      <c r="M1360" s="15" t="s">
        <v>37</v>
      </c>
      <c r="N1360" s="16" t="s">
        <v>37</v>
      </c>
      <c r="O1360" s="15" t="s">
        <v>37</v>
      </c>
      <c r="P1360" s="15"/>
      <c r="Q1360" s="17" t="s">
        <v>37</v>
      </c>
      <c r="R1360" s="15" t="s">
        <v>37</v>
      </c>
      <c r="S1360" s="15" t="s">
        <v>37</v>
      </c>
      <c r="T1360" s="15" t="s">
        <v>37</v>
      </c>
      <c r="U1360" s="15" t="s">
        <v>37</v>
      </c>
      <c r="V1360" s="15" t="s">
        <v>37</v>
      </c>
      <c r="W1360" s="15" t="s">
        <v>37</v>
      </c>
      <c r="X1360" s="15" t="s">
        <v>37</v>
      </c>
      <c r="Y1360" s="15" t="s">
        <v>37</v>
      </c>
      <c r="Z1360" s="12" t="s">
        <v>38</v>
      </c>
      <c r="AA1360" s="12" t="s">
        <v>39</v>
      </c>
      <c r="AB1360" s="12" t="s">
        <v>40</v>
      </c>
    </row>
    <row r="1361" spans="1:28" x14ac:dyDescent="0.2">
      <c r="A1361" s="12" t="s">
        <v>35</v>
      </c>
      <c r="B1361" s="12" t="s">
        <v>4783</v>
      </c>
      <c r="C1361" s="13">
        <v>44.859707314375797</v>
      </c>
      <c r="D1361" s="13">
        <v>23.5013321944197</v>
      </c>
      <c r="E1361" s="13">
        <v>10.144781847785501</v>
      </c>
      <c r="F1361" s="13">
        <v>14.3206688551084</v>
      </c>
      <c r="G1361" s="89"/>
      <c r="H1361" s="89" t="s">
        <v>12351</v>
      </c>
      <c r="I1361" s="89"/>
      <c r="J1361" s="13">
        <v>-1.3989352179719701</v>
      </c>
      <c r="K1361" s="14">
        <v>7.4699810826492797E-4</v>
      </c>
      <c r="L1361" s="12">
        <v>1000</v>
      </c>
      <c r="M1361" s="12" t="s">
        <v>1917</v>
      </c>
      <c r="N1361" s="13" t="s">
        <v>1918</v>
      </c>
      <c r="O1361" s="12" t="s">
        <v>1919</v>
      </c>
      <c r="P1361" s="12" t="s">
        <v>55</v>
      </c>
      <c r="Q1361" s="14">
        <v>7.1403000000000003E-83</v>
      </c>
      <c r="R1361" s="12" t="s">
        <v>1920</v>
      </c>
      <c r="S1361" s="12">
        <v>48.36</v>
      </c>
      <c r="T1361" s="12">
        <v>4.9999999999999998E-83</v>
      </c>
      <c r="U1361" s="12" t="s">
        <v>1921</v>
      </c>
      <c r="V1361" s="12" t="s">
        <v>1922</v>
      </c>
      <c r="W1361" s="15" t="s">
        <v>37</v>
      </c>
      <c r="X1361" s="12" t="s">
        <v>230</v>
      </c>
      <c r="Y1361" s="12" t="s">
        <v>108</v>
      </c>
      <c r="Z1361" s="12" t="s">
        <v>231</v>
      </c>
      <c r="AA1361" s="12" t="s">
        <v>39</v>
      </c>
      <c r="AB1361" s="12" t="s">
        <v>40</v>
      </c>
    </row>
    <row r="1362" spans="1:28" x14ac:dyDescent="0.2">
      <c r="A1362" s="12" t="s">
        <v>35</v>
      </c>
      <c r="B1362" s="12" t="s">
        <v>4791</v>
      </c>
      <c r="C1362" s="13">
        <v>33.478772733329897</v>
      </c>
      <c r="D1362" s="13">
        <v>22.888175243554802</v>
      </c>
      <c r="E1362" s="13">
        <v>101.903709165449</v>
      </c>
      <c r="F1362" s="13">
        <v>93.324542143281803</v>
      </c>
      <c r="G1362" s="89"/>
      <c r="H1362" s="89" t="s">
        <v>12351</v>
      </c>
      <c r="I1362" s="89"/>
      <c r="J1362" s="13">
        <v>1.3980358070236101</v>
      </c>
      <c r="K1362" s="14">
        <v>7.48848199644022E-4</v>
      </c>
      <c r="L1362" s="12">
        <v>1000</v>
      </c>
      <c r="M1362" s="15" t="s">
        <v>37</v>
      </c>
      <c r="N1362" s="16" t="s">
        <v>37</v>
      </c>
      <c r="O1362" s="15" t="s">
        <v>37</v>
      </c>
      <c r="P1362" s="15"/>
      <c r="Q1362" s="17" t="s">
        <v>37</v>
      </c>
      <c r="R1362" s="15" t="s">
        <v>37</v>
      </c>
      <c r="S1362" s="15" t="s">
        <v>37</v>
      </c>
      <c r="T1362" s="15" t="s">
        <v>37</v>
      </c>
      <c r="U1362" s="15" t="s">
        <v>37</v>
      </c>
      <c r="V1362" s="15" t="s">
        <v>37</v>
      </c>
      <c r="W1362" s="15" t="s">
        <v>37</v>
      </c>
      <c r="X1362" s="15" t="s">
        <v>37</v>
      </c>
      <c r="Y1362" s="15" t="s">
        <v>37</v>
      </c>
      <c r="Z1362" s="12" t="s">
        <v>38</v>
      </c>
      <c r="AA1362" s="12" t="s">
        <v>39</v>
      </c>
      <c r="AB1362" s="12" t="s">
        <v>40</v>
      </c>
    </row>
    <row r="1363" spans="1:28" x14ac:dyDescent="0.2">
      <c r="A1363" s="4" t="s">
        <v>35</v>
      </c>
      <c r="B1363" s="4" t="s">
        <v>4804</v>
      </c>
      <c r="C1363" s="25">
        <v>429.04248394916698</v>
      </c>
      <c r="D1363" s="25">
        <v>1016.19611523702</v>
      </c>
      <c r="E1363" s="25">
        <v>229.58270727559301</v>
      </c>
      <c r="F1363" s="25">
        <v>324.72792273379599</v>
      </c>
      <c r="G1363" s="82"/>
      <c r="H1363" s="82" t="s">
        <v>12351</v>
      </c>
      <c r="I1363" s="82"/>
      <c r="J1363" s="25">
        <v>-1.4136631007218601</v>
      </c>
      <c r="K1363" s="26">
        <v>7.5088572447739698E-4</v>
      </c>
      <c r="L1363" s="4">
        <v>1000</v>
      </c>
      <c r="M1363" s="4" t="s">
        <v>4805</v>
      </c>
      <c r="N1363" s="4" t="s">
        <v>11900</v>
      </c>
      <c r="O1363" s="4" t="s">
        <v>79</v>
      </c>
      <c r="P1363" s="4" t="s">
        <v>55</v>
      </c>
      <c r="Q1363" s="4">
        <v>4.7966300000000001E-53</v>
      </c>
      <c r="R1363" s="4" t="s">
        <v>1523</v>
      </c>
      <c r="S1363" s="4">
        <v>68.66</v>
      </c>
      <c r="T1363" s="4">
        <v>7.9999999999999997E-23</v>
      </c>
      <c r="U1363" s="4" t="s">
        <v>1524</v>
      </c>
      <c r="V1363" s="4" t="s">
        <v>1525</v>
      </c>
      <c r="W1363" s="4" t="s">
        <v>37</v>
      </c>
      <c r="X1363" s="4" t="s">
        <v>221</v>
      </c>
      <c r="Y1363" s="4" t="s">
        <v>37</v>
      </c>
      <c r="Z1363" s="4" t="s">
        <v>222</v>
      </c>
      <c r="AA1363" s="4" t="s">
        <v>39</v>
      </c>
      <c r="AB1363" s="4" t="s">
        <v>1102</v>
      </c>
    </row>
    <row r="1364" spans="1:28" x14ac:dyDescent="0.2">
      <c r="A1364" s="12" t="s">
        <v>35</v>
      </c>
      <c r="B1364" s="12" t="s">
        <v>4806</v>
      </c>
      <c r="C1364" s="13">
        <v>435.799172360385</v>
      </c>
      <c r="D1364" s="13">
        <v>219.65573768815801</v>
      </c>
      <c r="E1364" s="13">
        <v>97.295611113900506</v>
      </c>
      <c r="F1364" s="13">
        <v>68.516155113732793</v>
      </c>
      <c r="G1364" s="89"/>
      <c r="H1364" s="89" t="s">
        <v>12351</v>
      </c>
      <c r="I1364" s="89"/>
      <c r="J1364" s="13">
        <v>-1.3175002057401799</v>
      </c>
      <c r="K1364" s="14">
        <v>7.7114673360001201E-4</v>
      </c>
      <c r="L1364" s="12">
        <v>1000</v>
      </c>
      <c r="M1364" s="12" t="s">
        <v>4807</v>
      </c>
      <c r="N1364" s="13" t="s">
        <v>12157</v>
      </c>
      <c r="O1364" s="12" t="s">
        <v>79</v>
      </c>
      <c r="P1364" s="12" t="s">
        <v>55</v>
      </c>
      <c r="Q1364" s="14">
        <v>5.74547E-129</v>
      </c>
      <c r="R1364" s="12" t="s">
        <v>4809</v>
      </c>
      <c r="S1364" s="12">
        <v>84.95</v>
      </c>
      <c r="T1364" s="12">
        <v>6.0000000000000003E-96</v>
      </c>
      <c r="U1364" s="12" t="s">
        <v>4810</v>
      </c>
      <c r="V1364" s="12" t="s">
        <v>4811</v>
      </c>
      <c r="W1364" s="15" t="s">
        <v>37</v>
      </c>
      <c r="X1364" s="15" t="s">
        <v>89</v>
      </c>
      <c r="Y1364" s="15" t="s">
        <v>37</v>
      </c>
      <c r="Z1364" s="12" t="s">
        <v>38</v>
      </c>
      <c r="AA1364" s="12" t="s">
        <v>39</v>
      </c>
      <c r="AB1364" s="12" t="s">
        <v>153</v>
      </c>
    </row>
    <row r="1365" spans="1:28" x14ac:dyDescent="0.2">
      <c r="A1365" s="12" t="s">
        <v>35</v>
      </c>
      <c r="B1365" s="12" t="s">
        <v>4824</v>
      </c>
      <c r="C1365" s="13">
        <v>131.40947183452599</v>
      </c>
      <c r="D1365" s="13">
        <v>590.315448921648</v>
      </c>
      <c r="E1365" s="13">
        <v>20.096866315827501</v>
      </c>
      <c r="F1365" s="13">
        <v>30.505003606804198</v>
      </c>
      <c r="G1365" s="89"/>
      <c r="H1365" s="89" t="s">
        <v>12351</v>
      </c>
      <c r="I1365" s="89"/>
      <c r="J1365" s="13">
        <v>-1.37100594059486</v>
      </c>
      <c r="K1365" s="14">
        <v>7.7673283857544295E-4</v>
      </c>
      <c r="L1365" s="12">
        <v>1000</v>
      </c>
      <c r="M1365" s="12" t="s">
        <v>4825</v>
      </c>
      <c r="N1365" s="13" t="s">
        <v>4826</v>
      </c>
      <c r="O1365" s="12" t="s">
        <v>1394</v>
      </c>
      <c r="P1365" s="12" t="s">
        <v>55</v>
      </c>
      <c r="Q1365" s="14">
        <v>7.0400900000000001E-102</v>
      </c>
      <c r="R1365" s="12" t="s">
        <v>1188</v>
      </c>
      <c r="S1365" s="12">
        <v>32.92</v>
      </c>
      <c r="T1365" s="12">
        <v>1.9999999999999999E-23</v>
      </c>
      <c r="U1365" s="12" t="s">
        <v>1189</v>
      </c>
      <c r="V1365" s="12" t="s">
        <v>1190</v>
      </c>
      <c r="W1365" s="12" t="s">
        <v>1191</v>
      </c>
      <c r="X1365" s="12" t="s">
        <v>1192</v>
      </c>
      <c r="Y1365" s="12" t="s">
        <v>1193</v>
      </c>
      <c r="Z1365" s="12" t="s">
        <v>1194</v>
      </c>
      <c r="AA1365" s="12" t="s">
        <v>1195</v>
      </c>
      <c r="AB1365" s="12" t="s">
        <v>1196</v>
      </c>
    </row>
    <row r="1366" spans="1:28" x14ac:dyDescent="0.2">
      <c r="A1366" s="12" t="s">
        <v>35</v>
      </c>
      <c r="B1366" s="12" t="s">
        <v>4827</v>
      </c>
      <c r="C1366" s="13">
        <v>238.99923128980799</v>
      </c>
      <c r="D1366" s="13">
        <v>1096.99524603087</v>
      </c>
      <c r="E1366" s="13">
        <v>124.638127559431</v>
      </c>
      <c r="F1366" s="13">
        <v>141.34667285698799</v>
      </c>
      <c r="G1366" s="89"/>
      <c r="H1366" s="89" t="s">
        <v>12351</v>
      </c>
      <c r="I1366" s="89"/>
      <c r="J1366" s="13">
        <v>1.3814297706752301</v>
      </c>
      <c r="K1366" s="14">
        <v>7.9023663345997798E-4</v>
      </c>
      <c r="L1366" s="12">
        <v>1000</v>
      </c>
      <c r="M1366" s="12" t="s">
        <v>4828</v>
      </c>
      <c r="N1366" s="13" t="s">
        <v>12158</v>
      </c>
      <c r="O1366" s="12" t="s">
        <v>79</v>
      </c>
      <c r="P1366" s="12" t="s">
        <v>55</v>
      </c>
      <c r="Q1366" s="14">
        <v>9.884789999999999E-38</v>
      </c>
      <c r="R1366" s="12" t="s">
        <v>4829</v>
      </c>
      <c r="S1366" s="12">
        <v>43.98</v>
      </c>
      <c r="T1366" s="12">
        <v>4.0000000000000002E-22</v>
      </c>
      <c r="U1366" s="12" t="s">
        <v>4830</v>
      </c>
      <c r="V1366" s="12" t="s">
        <v>4831</v>
      </c>
      <c r="W1366" s="15" t="s">
        <v>37</v>
      </c>
      <c r="X1366" s="12" t="s">
        <v>4832</v>
      </c>
      <c r="Y1366" s="15" t="s">
        <v>37</v>
      </c>
      <c r="Z1366" s="12" t="s">
        <v>4833</v>
      </c>
      <c r="AA1366" s="12" t="s">
        <v>39</v>
      </c>
      <c r="AB1366" s="12" t="s">
        <v>83</v>
      </c>
    </row>
    <row r="1367" spans="1:28" x14ac:dyDescent="0.2">
      <c r="A1367" s="12" t="s">
        <v>35</v>
      </c>
      <c r="B1367" s="12" t="s">
        <v>4834</v>
      </c>
      <c r="C1367" s="13">
        <v>460.38503201225097</v>
      </c>
      <c r="D1367" s="13">
        <v>2445.2717295398602</v>
      </c>
      <c r="E1367" s="13">
        <v>87.864607575442804</v>
      </c>
      <c r="F1367" s="13">
        <v>95.520333733784696</v>
      </c>
      <c r="G1367" s="89"/>
      <c r="H1367" s="89" t="s">
        <v>12351</v>
      </c>
      <c r="I1367" s="89"/>
      <c r="J1367" s="13">
        <v>-2.6869683873730099</v>
      </c>
      <c r="K1367" s="14">
        <v>7.9432327639705497E-4</v>
      </c>
      <c r="L1367" s="12">
        <v>1000</v>
      </c>
      <c r="M1367" s="12" t="s">
        <v>4835</v>
      </c>
      <c r="N1367" s="13" t="s">
        <v>4836</v>
      </c>
      <c r="O1367" s="12" t="s">
        <v>4281</v>
      </c>
      <c r="P1367" s="12" t="s">
        <v>55</v>
      </c>
      <c r="Q1367" s="14">
        <v>0</v>
      </c>
      <c r="R1367" s="12" t="s">
        <v>3419</v>
      </c>
      <c r="S1367" s="12">
        <v>37.61</v>
      </c>
      <c r="T1367" s="12">
        <v>3.0000000000000001E-72</v>
      </c>
      <c r="U1367" s="12" t="s">
        <v>3420</v>
      </c>
      <c r="V1367" s="12" t="s">
        <v>2319</v>
      </c>
      <c r="W1367" s="15" t="s">
        <v>37</v>
      </c>
      <c r="X1367" s="12" t="s">
        <v>3421</v>
      </c>
      <c r="Y1367" s="12" t="s">
        <v>3422</v>
      </c>
      <c r="Z1367" s="12" t="s">
        <v>38</v>
      </c>
      <c r="AA1367" s="12" t="s">
        <v>213</v>
      </c>
      <c r="AB1367" s="12" t="s">
        <v>3423</v>
      </c>
    </row>
    <row r="1368" spans="1:28" x14ac:dyDescent="0.2">
      <c r="A1368" s="12" t="s">
        <v>35</v>
      </c>
      <c r="B1368" s="12" t="s">
        <v>4837</v>
      </c>
      <c r="C1368" s="13">
        <v>688.54654910390104</v>
      </c>
      <c r="D1368" s="13">
        <v>2092.5567513794699</v>
      </c>
      <c r="E1368" s="13">
        <v>573.44533923430095</v>
      </c>
      <c r="F1368" s="13">
        <v>494.90145178712203</v>
      </c>
      <c r="G1368" s="89"/>
      <c r="H1368" s="89" t="s">
        <v>12351</v>
      </c>
      <c r="I1368" s="89"/>
      <c r="J1368" s="13">
        <v>-1.3316304743566101</v>
      </c>
      <c r="K1368" s="14">
        <v>7.9625981908337503E-4</v>
      </c>
      <c r="L1368" s="12">
        <v>989</v>
      </c>
      <c r="M1368" s="12" t="s">
        <v>4838</v>
      </c>
      <c r="N1368" s="13" t="s">
        <v>4839</v>
      </c>
      <c r="O1368" s="12" t="s">
        <v>138</v>
      </c>
      <c r="P1368" s="12" t="s">
        <v>55</v>
      </c>
      <c r="Q1368" s="14">
        <v>3.6129699999999997E-8</v>
      </c>
      <c r="R1368" s="12" t="s">
        <v>4840</v>
      </c>
      <c r="S1368" s="12">
        <v>54.55</v>
      </c>
      <c r="T1368" s="12">
        <v>2E-8</v>
      </c>
      <c r="U1368" s="12" t="s">
        <v>4841</v>
      </c>
      <c r="V1368" s="12" t="s">
        <v>4842</v>
      </c>
      <c r="W1368" s="15" t="s">
        <v>37</v>
      </c>
      <c r="X1368" s="15" t="s">
        <v>89</v>
      </c>
      <c r="Y1368" s="15" t="s">
        <v>37</v>
      </c>
      <c r="Z1368" s="12" t="s">
        <v>38</v>
      </c>
      <c r="AA1368" s="12" t="s">
        <v>39</v>
      </c>
      <c r="AB1368" s="12" t="s">
        <v>153</v>
      </c>
    </row>
    <row r="1369" spans="1:28" x14ac:dyDescent="0.2">
      <c r="A1369" s="12" t="s">
        <v>35</v>
      </c>
      <c r="B1369" s="12" t="s">
        <v>4843</v>
      </c>
      <c r="C1369" s="13">
        <v>100.32248246313</v>
      </c>
      <c r="D1369" s="13">
        <v>34.625715029212003</v>
      </c>
      <c r="E1369" s="13">
        <v>93.068786886912605</v>
      </c>
      <c r="F1369" s="13">
        <v>1786.3719129707999</v>
      </c>
      <c r="G1369" s="89"/>
      <c r="H1369" s="89" t="s">
        <v>12351</v>
      </c>
      <c r="I1369" s="89"/>
      <c r="J1369" s="13">
        <v>-1.6022477937703801</v>
      </c>
      <c r="K1369" s="14">
        <v>8.0082782998660402E-4</v>
      </c>
      <c r="L1369" s="12">
        <v>971</v>
      </c>
      <c r="M1369" s="15" t="s">
        <v>37</v>
      </c>
      <c r="N1369" s="16" t="s">
        <v>37</v>
      </c>
      <c r="O1369" s="15" t="s">
        <v>37</v>
      </c>
      <c r="P1369" s="15"/>
      <c r="Q1369" s="17" t="s">
        <v>37</v>
      </c>
      <c r="R1369" s="15" t="s">
        <v>37</v>
      </c>
      <c r="S1369" s="15" t="s">
        <v>37</v>
      </c>
      <c r="T1369" s="15" t="s">
        <v>37</v>
      </c>
      <c r="U1369" s="15" t="s">
        <v>37</v>
      </c>
      <c r="V1369" s="15" t="s">
        <v>37</v>
      </c>
      <c r="W1369" s="15" t="s">
        <v>37</v>
      </c>
      <c r="X1369" s="15" t="s">
        <v>37</v>
      </c>
      <c r="Y1369" s="15" t="s">
        <v>37</v>
      </c>
      <c r="Z1369" s="12" t="s">
        <v>38</v>
      </c>
      <c r="AA1369" s="12" t="s">
        <v>39</v>
      </c>
      <c r="AB1369" s="12" t="s">
        <v>40</v>
      </c>
    </row>
    <row r="1370" spans="1:28" x14ac:dyDescent="0.2">
      <c r="A1370" s="8" t="s">
        <v>35</v>
      </c>
      <c r="B1370" s="8" t="s">
        <v>4854</v>
      </c>
      <c r="C1370" s="21">
        <v>6.9507650251755804</v>
      </c>
      <c r="D1370" s="21">
        <v>5.2522156005824501</v>
      </c>
      <c r="E1370" s="21">
        <v>13.616027842805901</v>
      </c>
      <c r="F1370" s="21">
        <v>23.075149266536702</v>
      </c>
      <c r="G1370" s="81"/>
      <c r="H1370" s="81" t="s">
        <v>12351</v>
      </c>
      <c r="I1370" s="81"/>
      <c r="J1370" s="21">
        <v>-1.55530456935479</v>
      </c>
      <c r="K1370" s="22">
        <v>8.0097173543333504E-4</v>
      </c>
      <c r="L1370" s="8">
        <v>978</v>
      </c>
      <c r="M1370" s="8" t="s">
        <v>4855</v>
      </c>
      <c r="N1370" s="8" t="s">
        <v>4856</v>
      </c>
      <c r="O1370" s="8" t="s">
        <v>4857</v>
      </c>
      <c r="P1370" s="8" t="s">
        <v>293</v>
      </c>
      <c r="Q1370" s="8">
        <v>6.2217700000000005E-7</v>
      </c>
      <c r="R1370" s="8" t="s">
        <v>4858</v>
      </c>
      <c r="S1370" s="8">
        <v>28.16</v>
      </c>
      <c r="T1370" s="8">
        <v>3.9999999999999998E-7</v>
      </c>
      <c r="U1370" s="8" t="s">
        <v>4859</v>
      </c>
      <c r="V1370" s="8" t="s">
        <v>4860</v>
      </c>
      <c r="W1370" s="8" t="s">
        <v>37</v>
      </c>
      <c r="X1370" s="8" t="s">
        <v>89</v>
      </c>
      <c r="Y1370" s="8" t="s">
        <v>37</v>
      </c>
      <c r="Z1370" s="8" t="s">
        <v>38</v>
      </c>
      <c r="AA1370" s="8" t="s">
        <v>39</v>
      </c>
      <c r="AB1370" s="8" t="s">
        <v>40</v>
      </c>
    </row>
    <row r="1371" spans="1:28" x14ac:dyDescent="0.2">
      <c r="A1371" s="12" t="s">
        <v>35</v>
      </c>
      <c r="B1371" s="12" t="s">
        <v>4861</v>
      </c>
      <c r="C1371" s="13">
        <v>52.271668485729599</v>
      </c>
      <c r="D1371" s="13">
        <v>52.962876114094499</v>
      </c>
      <c r="E1371" s="13">
        <v>90.068785622864098</v>
      </c>
      <c r="F1371" s="13">
        <v>175.972288147385</v>
      </c>
      <c r="G1371" s="89"/>
      <c r="H1371" s="89" t="s">
        <v>12351</v>
      </c>
      <c r="I1371" s="89"/>
      <c r="J1371" s="13">
        <v>1.5145052042451601</v>
      </c>
      <c r="K1371" s="14">
        <v>8.0533206160547503E-4</v>
      </c>
      <c r="L1371" s="12">
        <v>978</v>
      </c>
      <c r="M1371" s="15" t="s">
        <v>37</v>
      </c>
      <c r="N1371" s="16" t="s">
        <v>37</v>
      </c>
      <c r="O1371" s="15" t="s">
        <v>37</v>
      </c>
      <c r="P1371" s="15"/>
      <c r="Q1371" s="17" t="s">
        <v>37</v>
      </c>
      <c r="R1371" s="15" t="s">
        <v>37</v>
      </c>
      <c r="S1371" s="15" t="s">
        <v>37</v>
      </c>
      <c r="T1371" s="15" t="s">
        <v>37</v>
      </c>
      <c r="U1371" s="15" t="s">
        <v>37</v>
      </c>
      <c r="V1371" s="15" t="s">
        <v>37</v>
      </c>
      <c r="W1371" s="15" t="s">
        <v>37</v>
      </c>
      <c r="X1371" s="15" t="s">
        <v>37</v>
      </c>
      <c r="Y1371" s="15" t="s">
        <v>37</v>
      </c>
      <c r="Z1371" s="12" t="s">
        <v>38</v>
      </c>
      <c r="AA1371" s="12" t="s">
        <v>39</v>
      </c>
      <c r="AB1371" s="12" t="s">
        <v>40</v>
      </c>
    </row>
    <row r="1372" spans="1:28" x14ac:dyDescent="0.2">
      <c r="A1372" s="12" t="s">
        <v>35</v>
      </c>
      <c r="B1372" s="12" t="s">
        <v>4862</v>
      </c>
      <c r="C1372" s="13">
        <v>1336.76933135321</v>
      </c>
      <c r="D1372" s="13">
        <v>1236.4902981320699</v>
      </c>
      <c r="E1372" s="13">
        <v>4771.1326481290698</v>
      </c>
      <c r="F1372" s="13">
        <v>1561.3935067508401</v>
      </c>
      <c r="G1372" s="89"/>
      <c r="H1372" s="89" t="s">
        <v>12351</v>
      </c>
      <c r="I1372" s="89"/>
      <c r="J1372" s="13">
        <v>1.3317724903060999</v>
      </c>
      <c r="K1372" s="14">
        <v>8.0533206160547503E-4</v>
      </c>
      <c r="L1372" s="12">
        <v>973</v>
      </c>
      <c r="M1372" s="12" t="s">
        <v>4863</v>
      </c>
      <c r="N1372" s="13" t="s">
        <v>12159</v>
      </c>
      <c r="O1372" s="12" t="s">
        <v>79</v>
      </c>
      <c r="P1372" s="12" t="s">
        <v>55</v>
      </c>
      <c r="Q1372" s="14">
        <v>2.51183E-8</v>
      </c>
      <c r="R1372" s="12" t="s">
        <v>4865</v>
      </c>
      <c r="S1372" s="12">
        <v>82.05</v>
      </c>
      <c r="T1372" s="12">
        <v>2E-8</v>
      </c>
      <c r="U1372" s="12" t="s">
        <v>4866</v>
      </c>
      <c r="V1372" s="12" t="s">
        <v>4867</v>
      </c>
      <c r="W1372" s="12" t="s">
        <v>4868</v>
      </c>
      <c r="X1372" s="15" t="s">
        <v>89</v>
      </c>
      <c r="Y1372" s="15" t="s">
        <v>37</v>
      </c>
      <c r="Z1372" s="12" t="s">
        <v>38</v>
      </c>
      <c r="AA1372" s="12" t="s">
        <v>39</v>
      </c>
      <c r="AB1372" s="12" t="s">
        <v>83</v>
      </c>
    </row>
    <row r="1373" spans="1:28" x14ac:dyDescent="0.2">
      <c r="A1373" s="12" t="s">
        <v>35</v>
      </c>
      <c r="B1373" s="12" t="s">
        <v>4869</v>
      </c>
      <c r="C1373" s="13">
        <v>61.690377422100902</v>
      </c>
      <c r="D1373" s="13">
        <v>38.932952733624603</v>
      </c>
      <c r="E1373" s="13">
        <v>18.790466099485201</v>
      </c>
      <c r="F1373" s="13">
        <v>19.152659426667899</v>
      </c>
      <c r="G1373" s="89"/>
      <c r="H1373" s="89" t="s">
        <v>12351</v>
      </c>
      <c r="I1373" s="89"/>
      <c r="J1373" s="13">
        <v>-1.6575470165419901</v>
      </c>
      <c r="K1373" s="14">
        <v>8.0533206160547503E-4</v>
      </c>
      <c r="L1373" s="12">
        <v>972</v>
      </c>
      <c r="M1373" s="15" t="s">
        <v>37</v>
      </c>
      <c r="N1373" s="16" t="s">
        <v>37</v>
      </c>
      <c r="O1373" s="15" t="s">
        <v>37</v>
      </c>
      <c r="P1373" s="15"/>
      <c r="Q1373" s="17" t="s">
        <v>37</v>
      </c>
      <c r="R1373" s="15" t="s">
        <v>37</v>
      </c>
      <c r="S1373" s="15" t="s">
        <v>37</v>
      </c>
      <c r="T1373" s="15" t="s">
        <v>37</v>
      </c>
      <c r="U1373" s="15" t="s">
        <v>37</v>
      </c>
      <c r="V1373" s="15" t="s">
        <v>37</v>
      </c>
      <c r="W1373" s="15" t="s">
        <v>37</v>
      </c>
      <c r="X1373" s="15" t="s">
        <v>37</v>
      </c>
      <c r="Y1373" s="15" t="s">
        <v>37</v>
      </c>
      <c r="Z1373" s="12" t="s">
        <v>38</v>
      </c>
      <c r="AA1373" s="12" t="s">
        <v>39</v>
      </c>
      <c r="AB1373" s="12" t="s">
        <v>40</v>
      </c>
    </row>
    <row r="1374" spans="1:28" x14ac:dyDescent="0.2">
      <c r="A1374" s="1" t="s">
        <v>35</v>
      </c>
      <c r="B1374" s="1" t="s">
        <v>4870</v>
      </c>
      <c r="C1374" s="18">
        <v>18.5913208998887</v>
      </c>
      <c r="D1374" s="18">
        <v>1.7705196790850899</v>
      </c>
      <c r="E1374" s="18">
        <v>29.640681172787101</v>
      </c>
      <c r="F1374" s="18">
        <v>19.941023536757299</v>
      </c>
      <c r="G1374" s="84"/>
      <c r="H1374" s="84" t="s">
        <v>12351</v>
      </c>
      <c r="I1374" s="84"/>
      <c r="J1374" s="18">
        <v>-1.3652092299185199</v>
      </c>
      <c r="K1374" s="19">
        <v>8.4321694358076901E-4</v>
      </c>
      <c r="L1374" s="1">
        <v>960</v>
      </c>
      <c r="M1374" s="1" t="s">
        <v>4871</v>
      </c>
      <c r="N1374" s="1" t="s">
        <v>11901</v>
      </c>
      <c r="O1374" s="1" t="s">
        <v>1357</v>
      </c>
      <c r="P1374" s="1" t="s">
        <v>45</v>
      </c>
      <c r="Q1374" s="1">
        <v>1.1612300000000001E-177</v>
      </c>
      <c r="R1374" s="1" t="s">
        <v>4872</v>
      </c>
      <c r="S1374" s="1">
        <v>26.4</v>
      </c>
      <c r="T1374" s="1">
        <v>6.0000000000000001E-23</v>
      </c>
      <c r="U1374" s="1" t="s">
        <v>4873</v>
      </c>
      <c r="V1374" s="1" t="s">
        <v>4874</v>
      </c>
      <c r="W1374" s="1" t="s">
        <v>4875</v>
      </c>
      <c r="X1374" s="1" t="s">
        <v>4876</v>
      </c>
      <c r="Y1374" s="1" t="s">
        <v>37</v>
      </c>
      <c r="Z1374" s="1" t="s">
        <v>2727</v>
      </c>
      <c r="AA1374" s="1" t="s">
        <v>481</v>
      </c>
      <c r="AB1374" s="1" t="s">
        <v>4877</v>
      </c>
    </row>
    <row r="1375" spans="1:28" x14ac:dyDescent="0.2">
      <c r="A1375" s="12" t="s">
        <v>35</v>
      </c>
      <c r="B1375" s="12" t="s">
        <v>4878</v>
      </c>
      <c r="C1375" s="13">
        <v>97.352711019433102</v>
      </c>
      <c r="D1375" s="13">
        <v>140.195207799396</v>
      </c>
      <c r="E1375" s="13">
        <v>395.00900154391599</v>
      </c>
      <c r="F1375" s="13">
        <v>845.48911202172997</v>
      </c>
      <c r="G1375" s="89"/>
      <c r="H1375" s="89" t="s">
        <v>12351</v>
      </c>
      <c r="I1375" s="89"/>
      <c r="J1375" s="13">
        <v>-1.9935424655402401</v>
      </c>
      <c r="K1375" s="14">
        <v>8.4376569960273903E-4</v>
      </c>
      <c r="L1375" s="12">
        <v>956</v>
      </c>
      <c r="M1375" s="15" t="s">
        <v>37</v>
      </c>
      <c r="N1375" s="16" t="s">
        <v>37</v>
      </c>
      <c r="O1375" s="15" t="s">
        <v>37</v>
      </c>
      <c r="P1375" s="15"/>
      <c r="Q1375" s="17" t="s">
        <v>37</v>
      </c>
      <c r="R1375" s="15" t="s">
        <v>37</v>
      </c>
      <c r="S1375" s="15" t="s">
        <v>37</v>
      </c>
      <c r="T1375" s="15" t="s">
        <v>37</v>
      </c>
      <c r="U1375" s="15" t="s">
        <v>37</v>
      </c>
      <c r="V1375" s="15" t="s">
        <v>37</v>
      </c>
      <c r="W1375" s="15" t="s">
        <v>37</v>
      </c>
      <c r="X1375" s="15" t="s">
        <v>37</v>
      </c>
      <c r="Y1375" s="15" t="s">
        <v>37</v>
      </c>
      <c r="Z1375" s="12" t="s">
        <v>38</v>
      </c>
      <c r="AA1375" s="12" t="s">
        <v>39</v>
      </c>
      <c r="AB1375" s="12" t="s">
        <v>40</v>
      </c>
    </row>
    <row r="1376" spans="1:28" x14ac:dyDescent="0.2">
      <c r="A1376" s="12" t="s">
        <v>35</v>
      </c>
      <c r="B1376" s="12" t="s">
        <v>4879</v>
      </c>
      <c r="C1376" s="13">
        <v>92.857154326721201</v>
      </c>
      <c r="D1376" s="13">
        <v>95.4326038871599</v>
      </c>
      <c r="E1376" s="13">
        <v>47.838954978891103</v>
      </c>
      <c r="F1376" s="13">
        <v>19.149495904229799</v>
      </c>
      <c r="G1376" s="89"/>
      <c r="H1376" s="89" t="s">
        <v>12351</v>
      </c>
      <c r="I1376" s="89"/>
      <c r="J1376" s="13">
        <v>1.5623676764902099</v>
      </c>
      <c r="K1376" s="14">
        <v>8.7934062597856395E-4</v>
      </c>
      <c r="L1376" s="12">
        <v>946</v>
      </c>
      <c r="M1376" s="12" t="s">
        <v>1229</v>
      </c>
      <c r="N1376" s="13" t="s">
        <v>1230</v>
      </c>
      <c r="O1376" s="12" t="s">
        <v>226</v>
      </c>
      <c r="P1376" s="12" t="s">
        <v>170</v>
      </c>
      <c r="Q1376" s="14">
        <v>6.1266300000000004E-32</v>
      </c>
      <c r="R1376" s="12" t="s">
        <v>3065</v>
      </c>
      <c r="S1376" s="12">
        <v>29.82</v>
      </c>
      <c r="T1376" s="12">
        <v>6.9999999999999999E-6</v>
      </c>
      <c r="U1376" s="12" t="s">
        <v>3066</v>
      </c>
      <c r="V1376" s="12" t="s">
        <v>3067</v>
      </c>
      <c r="W1376" s="15" t="s">
        <v>37</v>
      </c>
      <c r="X1376" s="12" t="s">
        <v>3068</v>
      </c>
      <c r="Y1376" s="12" t="s">
        <v>3069</v>
      </c>
      <c r="Z1376" s="12" t="s">
        <v>3070</v>
      </c>
      <c r="AA1376" s="12" t="s">
        <v>39</v>
      </c>
      <c r="AB1376" s="12" t="s">
        <v>3071</v>
      </c>
    </row>
    <row r="1377" spans="1:28" x14ac:dyDescent="0.2">
      <c r="A1377" s="12" t="s">
        <v>35</v>
      </c>
      <c r="B1377" s="12" t="s">
        <v>4880</v>
      </c>
      <c r="C1377" s="13">
        <v>53.269521903373203</v>
      </c>
      <c r="D1377" s="13">
        <v>86.353835210118902</v>
      </c>
      <c r="E1377" s="13">
        <v>285.21573677481302</v>
      </c>
      <c r="F1377" s="13">
        <v>113.039196393133</v>
      </c>
      <c r="G1377" s="89"/>
      <c r="H1377" s="89" t="s">
        <v>12351</v>
      </c>
      <c r="I1377" s="89"/>
      <c r="J1377" s="13">
        <v>-1.3119621666489001</v>
      </c>
      <c r="K1377" s="14">
        <v>8.9100413414719599E-4</v>
      </c>
      <c r="L1377" s="12">
        <v>942</v>
      </c>
      <c r="M1377" s="15" t="s">
        <v>37</v>
      </c>
      <c r="N1377" s="16" t="s">
        <v>37</v>
      </c>
      <c r="O1377" s="15" t="s">
        <v>37</v>
      </c>
      <c r="P1377" s="15"/>
      <c r="Q1377" s="17" t="s">
        <v>37</v>
      </c>
      <c r="R1377" s="15" t="s">
        <v>37</v>
      </c>
      <c r="S1377" s="15" t="s">
        <v>37</v>
      </c>
      <c r="T1377" s="15" t="s">
        <v>37</v>
      </c>
      <c r="U1377" s="15" t="s">
        <v>37</v>
      </c>
      <c r="V1377" s="15" t="s">
        <v>37</v>
      </c>
      <c r="W1377" s="15" t="s">
        <v>37</v>
      </c>
      <c r="X1377" s="15" t="s">
        <v>37</v>
      </c>
      <c r="Y1377" s="15" t="s">
        <v>37</v>
      </c>
      <c r="Z1377" s="12" t="s">
        <v>38</v>
      </c>
      <c r="AA1377" s="12" t="s">
        <v>39</v>
      </c>
      <c r="AB1377" s="12" t="s">
        <v>40</v>
      </c>
    </row>
    <row r="1378" spans="1:28" x14ac:dyDescent="0.2">
      <c r="A1378" s="12" t="s">
        <v>35</v>
      </c>
      <c r="B1378" s="12" t="s">
        <v>4881</v>
      </c>
      <c r="C1378" s="13">
        <v>11.2992176812457</v>
      </c>
      <c r="D1378" s="13">
        <v>7.0577826414141001</v>
      </c>
      <c r="E1378" s="13">
        <v>19.059456159599499</v>
      </c>
      <c r="F1378" s="13">
        <v>27.372108341110501</v>
      </c>
      <c r="G1378" s="89"/>
      <c r="H1378" s="89" t="s">
        <v>12351</v>
      </c>
      <c r="I1378" s="89"/>
      <c r="J1378" s="13">
        <v>-1.2975750292882</v>
      </c>
      <c r="K1378" s="14">
        <v>9.0738556652676097E-4</v>
      </c>
      <c r="L1378" s="12">
        <v>938</v>
      </c>
      <c r="M1378" s="15" t="s">
        <v>37</v>
      </c>
      <c r="N1378" s="16" t="s">
        <v>37</v>
      </c>
      <c r="O1378" s="15" t="s">
        <v>37</v>
      </c>
      <c r="P1378" s="15"/>
      <c r="Q1378" s="17" t="s">
        <v>37</v>
      </c>
      <c r="R1378" s="15" t="s">
        <v>37</v>
      </c>
      <c r="S1378" s="15" t="s">
        <v>37</v>
      </c>
      <c r="T1378" s="15" t="s">
        <v>37</v>
      </c>
      <c r="U1378" s="15" t="s">
        <v>37</v>
      </c>
      <c r="V1378" s="15" t="s">
        <v>37</v>
      </c>
      <c r="W1378" s="15" t="s">
        <v>37</v>
      </c>
      <c r="X1378" s="15" t="s">
        <v>37</v>
      </c>
      <c r="Y1378" s="15" t="s">
        <v>37</v>
      </c>
      <c r="Z1378" s="12" t="s">
        <v>38</v>
      </c>
      <c r="AA1378" s="12" t="s">
        <v>39</v>
      </c>
      <c r="AB1378" s="12" t="s">
        <v>40</v>
      </c>
    </row>
    <row r="1379" spans="1:28" x14ac:dyDescent="0.2">
      <c r="A1379" s="12" t="s">
        <v>35</v>
      </c>
      <c r="B1379" s="12" t="s">
        <v>4882</v>
      </c>
      <c r="C1379" s="13">
        <v>7.5655779780160302</v>
      </c>
      <c r="D1379" s="13">
        <v>3.8696915817400601</v>
      </c>
      <c r="E1379" s="13">
        <v>17.1856108993824</v>
      </c>
      <c r="F1379" s="13">
        <v>14.0936774213316</v>
      </c>
      <c r="G1379" s="89"/>
      <c r="H1379" s="89" t="s">
        <v>12351</v>
      </c>
      <c r="I1379" s="89"/>
      <c r="J1379" s="13">
        <v>1.28492742071646</v>
      </c>
      <c r="K1379" s="14">
        <v>9.0904108932797901E-4</v>
      </c>
      <c r="L1379" s="12">
        <v>935</v>
      </c>
      <c r="M1379" s="15" t="s">
        <v>37</v>
      </c>
      <c r="N1379" s="16" t="s">
        <v>37</v>
      </c>
      <c r="O1379" s="15" t="s">
        <v>37</v>
      </c>
      <c r="P1379" s="15"/>
      <c r="Q1379" s="17" t="s">
        <v>37</v>
      </c>
      <c r="R1379" s="15" t="s">
        <v>37</v>
      </c>
      <c r="S1379" s="15" t="s">
        <v>37</v>
      </c>
      <c r="T1379" s="15" t="s">
        <v>37</v>
      </c>
      <c r="U1379" s="15" t="s">
        <v>37</v>
      </c>
      <c r="V1379" s="15" t="s">
        <v>37</v>
      </c>
      <c r="W1379" s="15" t="s">
        <v>37</v>
      </c>
      <c r="X1379" s="15" t="s">
        <v>37</v>
      </c>
      <c r="Y1379" s="15" t="s">
        <v>37</v>
      </c>
      <c r="Z1379" s="12" t="s">
        <v>38</v>
      </c>
      <c r="AA1379" s="12" t="s">
        <v>39</v>
      </c>
      <c r="AB1379" s="12" t="s">
        <v>40</v>
      </c>
    </row>
    <row r="1380" spans="1:28" x14ac:dyDescent="0.2">
      <c r="A1380" s="12" t="s">
        <v>35</v>
      </c>
      <c r="B1380" s="12" t="s">
        <v>4883</v>
      </c>
      <c r="C1380" s="13">
        <v>43.132418739236797</v>
      </c>
      <c r="D1380" s="13">
        <v>98.978263275688207</v>
      </c>
      <c r="E1380" s="13">
        <v>189.12654935686399</v>
      </c>
      <c r="F1380" s="13">
        <v>127.095598235404</v>
      </c>
      <c r="G1380" s="89"/>
      <c r="H1380" s="89" t="s">
        <v>12351</v>
      </c>
      <c r="I1380" s="89"/>
      <c r="J1380" s="13">
        <v>1.34446345627412</v>
      </c>
      <c r="K1380" s="14">
        <v>9.2401730091754301E-4</v>
      </c>
      <c r="L1380" s="12">
        <v>934</v>
      </c>
      <c r="M1380" s="12" t="s">
        <v>1925</v>
      </c>
      <c r="N1380" s="13" t="s">
        <v>11996</v>
      </c>
      <c r="O1380" s="12" t="s">
        <v>79</v>
      </c>
      <c r="P1380" s="12" t="s">
        <v>55</v>
      </c>
      <c r="Q1380" s="14">
        <v>8.0135399999999999E-97</v>
      </c>
      <c r="R1380" s="12" t="s">
        <v>1927</v>
      </c>
      <c r="S1380" s="12">
        <v>50</v>
      </c>
      <c r="T1380" s="12">
        <v>7.9999999999999994E-77</v>
      </c>
      <c r="U1380" s="12" t="s">
        <v>1928</v>
      </c>
      <c r="V1380" s="12" t="s">
        <v>1929</v>
      </c>
      <c r="W1380" s="12" t="s">
        <v>1930</v>
      </c>
      <c r="X1380" s="12" t="s">
        <v>1931</v>
      </c>
      <c r="Y1380" s="12" t="s">
        <v>1932</v>
      </c>
      <c r="Z1380" s="12" t="s">
        <v>1933</v>
      </c>
      <c r="AA1380" s="12" t="s">
        <v>213</v>
      </c>
      <c r="AB1380" s="12" t="s">
        <v>1934</v>
      </c>
    </row>
    <row r="1381" spans="1:28" x14ac:dyDescent="0.2">
      <c r="A1381" s="12" t="s">
        <v>35</v>
      </c>
      <c r="B1381" s="12" t="s">
        <v>4884</v>
      </c>
      <c r="C1381" s="13">
        <v>4.3527382619858503</v>
      </c>
      <c r="D1381" s="13">
        <v>7.9345752972127199</v>
      </c>
      <c r="E1381" s="13">
        <v>22.272275553110799</v>
      </c>
      <c r="F1381" s="13">
        <v>21.642833396337501</v>
      </c>
      <c r="G1381" s="89"/>
      <c r="H1381" s="89" t="s">
        <v>12351</v>
      </c>
      <c r="I1381" s="89"/>
      <c r="J1381" s="13">
        <v>-1.38413270357996</v>
      </c>
      <c r="K1381" s="14">
        <v>9.2645763056856502E-4</v>
      </c>
      <c r="L1381" s="12">
        <v>933</v>
      </c>
      <c r="M1381" s="15" t="s">
        <v>37</v>
      </c>
      <c r="N1381" s="16" t="s">
        <v>37</v>
      </c>
      <c r="O1381" s="15" t="s">
        <v>37</v>
      </c>
      <c r="P1381" s="15"/>
      <c r="Q1381" s="17" t="s">
        <v>37</v>
      </c>
      <c r="R1381" s="15" t="s">
        <v>37</v>
      </c>
      <c r="S1381" s="15" t="s">
        <v>37</v>
      </c>
      <c r="T1381" s="15" t="s">
        <v>37</v>
      </c>
      <c r="U1381" s="15" t="s">
        <v>37</v>
      </c>
      <c r="V1381" s="15" t="s">
        <v>37</v>
      </c>
      <c r="W1381" s="15" t="s">
        <v>37</v>
      </c>
      <c r="X1381" s="15" t="s">
        <v>37</v>
      </c>
      <c r="Y1381" s="15" t="s">
        <v>37</v>
      </c>
      <c r="Z1381" s="12" t="s">
        <v>38</v>
      </c>
      <c r="AA1381" s="12" t="s">
        <v>39</v>
      </c>
      <c r="AB1381" s="12" t="s">
        <v>40</v>
      </c>
    </row>
    <row r="1382" spans="1:28" x14ac:dyDescent="0.2">
      <c r="A1382" s="12" t="s">
        <v>35</v>
      </c>
      <c r="B1382" s="12" t="s">
        <v>4885</v>
      </c>
      <c r="C1382" s="13">
        <v>38.241145734202497</v>
      </c>
      <c r="D1382" s="13">
        <v>30.403263240624302</v>
      </c>
      <c r="E1382" s="13">
        <v>82.842820826502503</v>
      </c>
      <c r="F1382" s="13">
        <v>82.444061300709095</v>
      </c>
      <c r="G1382" s="89"/>
      <c r="H1382" s="89" t="s">
        <v>12351</v>
      </c>
      <c r="I1382" s="89"/>
      <c r="J1382" s="13">
        <v>-1.4000091062483799</v>
      </c>
      <c r="K1382" s="14">
        <v>9.3323156679485895E-4</v>
      </c>
      <c r="L1382" s="12">
        <v>925</v>
      </c>
      <c r="M1382" s="15" t="s">
        <v>37</v>
      </c>
      <c r="N1382" s="16" t="s">
        <v>37</v>
      </c>
      <c r="O1382" s="15" t="s">
        <v>37</v>
      </c>
      <c r="P1382" s="15"/>
      <c r="Q1382" s="17" t="s">
        <v>37</v>
      </c>
      <c r="R1382" s="15" t="s">
        <v>37</v>
      </c>
      <c r="S1382" s="15" t="s">
        <v>37</v>
      </c>
      <c r="T1382" s="15" t="s">
        <v>37</v>
      </c>
      <c r="U1382" s="15" t="s">
        <v>37</v>
      </c>
      <c r="V1382" s="15" t="s">
        <v>37</v>
      </c>
      <c r="W1382" s="15" t="s">
        <v>37</v>
      </c>
      <c r="X1382" s="15" t="s">
        <v>37</v>
      </c>
      <c r="Y1382" s="15" t="s">
        <v>37</v>
      </c>
      <c r="Z1382" s="12" t="s">
        <v>38</v>
      </c>
      <c r="AA1382" s="12" t="s">
        <v>39</v>
      </c>
      <c r="AB1382" s="12" t="s">
        <v>40</v>
      </c>
    </row>
    <row r="1383" spans="1:28" x14ac:dyDescent="0.2">
      <c r="A1383" s="12" t="s">
        <v>35</v>
      </c>
      <c r="B1383" s="12" t="s">
        <v>4886</v>
      </c>
      <c r="C1383" s="13">
        <v>5.5108832263677803</v>
      </c>
      <c r="D1383" s="13">
        <v>8.4630052886904608</v>
      </c>
      <c r="E1383" s="13">
        <v>21.281706175748798</v>
      </c>
      <c r="F1383" s="13">
        <v>19.894701171027499</v>
      </c>
      <c r="G1383" s="89"/>
      <c r="H1383" s="89" t="s">
        <v>12351</v>
      </c>
      <c r="I1383" s="89"/>
      <c r="J1383" s="13">
        <v>1.45219629684968</v>
      </c>
      <c r="K1383" s="14">
        <v>9.3419766972899297E-4</v>
      </c>
      <c r="L1383" s="12">
        <v>921</v>
      </c>
      <c r="M1383" s="15" t="s">
        <v>37</v>
      </c>
      <c r="N1383" s="16" t="s">
        <v>37</v>
      </c>
      <c r="O1383" s="15" t="s">
        <v>37</v>
      </c>
      <c r="P1383" s="15"/>
      <c r="Q1383" s="17" t="s">
        <v>37</v>
      </c>
      <c r="R1383" s="15" t="s">
        <v>37</v>
      </c>
      <c r="S1383" s="15" t="s">
        <v>37</v>
      </c>
      <c r="T1383" s="15" t="s">
        <v>37</v>
      </c>
      <c r="U1383" s="15" t="s">
        <v>37</v>
      </c>
      <c r="V1383" s="15" t="s">
        <v>37</v>
      </c>
      <c r="W1383" s="15" t="s">
        <v>37</v>
      </c>
      <c r="X1383" s="15" t="s">
        <v>37</v>
      </c>
      <c r="Y1383" s="15" t="s">
        <v>37</v>
      </c>
      <c r="Z1383" s="12" t="s">
        <v>38</v>
      </c>
      <c r="AA1383" s="12" t="s">
        <v>39</v>
      </c>
      <c r="AB1383" s="12" t="s">
        <v>40</v>
      </c>
    </row>
    <row r="1384" spans="1:28" x14ac:dyDescent="0.2">
      <c r="A1384" s="12" t="s">
        <v>35</v>
      </c>
      <c r="B1384" s="12" t="s">
        <v>4888</v>
      </c>
      <c r="C1384" s="13">
        <v>148.51973583829999</v>
      </c>
      <c r="D1384" s="13">
        <v>137.899862945412</v>
      </c>
      <c r="E1384" s="13">
        <v>41.763830986956002</v>
      </c>
      <c r="F1384" s="13">
        <v>44.629845282523803</v>
      </c>
      <c r="G1384" s="89"/>
      <c r="H1384" s="89" t="s">
        <v>12351</v>
      </c>
      <c r="I1384" s="89"/>
      <c r="J1384" s="13">
        <v>-1.8613158735294</v>
      </c>
      <c r="K1384" s="14">
        <v>9.51475848371237E-4</v>
      </c>
      <c r="L1384" s="12">
        <v>911</v>
      </c>
      <c r="M1384" s="12" t="s">
        <v>4889</v>
      </c>
      <c r="N1384" s="13" t="s">
        <v>12160</v>
      </c>
      <c r="O1384" s="12" t="s">
        <v>54</v>
      </c>
      <c r="P1384" s="12" t="s">
        <v>55</v>
      </c>
      <c r="Q1384" s="14">
        <v>5.07875E-51</v>
      </c>
      <c r="R1384" s="12" t="s">
        <v>4890</v>
      </c>
      <c r="S1384" s="12">
        <v>36.18</v>
      </c>
      <c r="T1384" s="12">
        <v>2.0000000000000001E-26</v>
      </c>
      <c r="U1384" s="12" t="s">
        <v>4891</v>
      </c>
      <c r="V1384" s="12" t="s">
        <v>4892</v>
      </c>
      <c r="W1384" s="12" t="s">
        <v>4893</v>
      </c>
      <c r="X1384" s="12" t="s">
        <v>4894</v>
      </c>
      <c r="Y1384" s="12" t="s">
        <v>4895</v>
      </c>
      <c r="Z1384" s="12" t="s">
        <v>4896</v>
      </c>
      <c r="AA1384" s="12" t="s">
        <v>4897</v>
      </c>
      <c r="AB1384" s="12" t="s">
        <v>4898</v>
      </c>
    </row>
    <row r="1385" spans="1:28" x14ac:dyDescent="0.2">
      <c r="A1385" s="12" t="s">
        <v>35</v>
      </c>
      <c r="B1385" s="12" t="s">
        <v>4899</v>
      </c>
      <c r="C1385" s="13">
        <v>70.031870638127003</v>
      </c>
      <c r="D1385" s="13">
        <v>86.455232614497106</v>
      </c>
      <c r="E1385" s="13">
        <v>33.123532114447698</v>
      </c>
      <c r="F1385" s="13">
        <v>28.538349544572998</v>
      </c>
      <c r="G1385" s="89"/>
      <c r="H1385" s="89" t="s">
        <v>12351</v>
      </c>
      <c r="I1385" s="89"/>
      <c r="J1385" s="13">
        <v>1.3783843089644701</v>
      </c>
      <c r="K1385" s="14">
        <v>9.6017999622329897E-4</v>
      </c>
      <c r="L1385" s="12">
        <v>913</v>
      </c>
      <c r="M1385" s="12" t="s">
        <v>4900</v>
      </c>
      <c r="N1385" s="13" t="s">
        <v>12161</v>
      </c>
      <c r="O1385" s="12" t="s">
        <v>54</v>
      </c>
      <c r="P1385" s="12" t="s">
        <v>55</v>
      </c>
      <c r="Q1385" s="14">
        <v>1.51883E-8</v>
      </c>
      <c r="R1385" s="12" t="s">
        <v>4901</v>
      </c>
      <c r="S1385" s="12">
        <v>54.41</v>
      </c>
      <c r="T1385" s="12">
        <v>1.0000000000000001E-17</v>
      </c>
      <c r="U1385" s="12" t="s">
        <v>4902</v>
      </c>
      <c r="V1385" s="12" t="s">
        <v>4903</v>
      </c>
      <c r="W1385" s="15" t="s">
        <v>37</v>
      </c>
      <c r="X1385" s="15" t="s">
        <v>89</v>
      </c>
      <c r="Y1385" s="15" t="s">
        <v>37</v>
      </c>
      <c r="Z1385" s="12" t="s">
        <v>38</v>
      </c>
      <c r="AA1385" s="12" t="s">
        <v>39</v>
      </c>
      <c r="AB1385" s="12" t="s">
        <v>153</v>
      </c>
    </row>
    <row r="1386" spans="1:28" x14ac:dyDescent="0.2">
      <c r="A1386" s="8" t="s">
        <v>35</v>
      </c>
      <c r="B1386" s="8" t="s">
        <v>4904</v>
      </c>
      <c r="C1386" s="21">
        <v>7.6081012401394501</v>
      </c>
      <c r="D1386" s="21">
        <v>10.0364348952653</v>
      </c>
      <c r="E1386" s="21">
        <v>20.412937485525902</v>
      </c>
      <c r="F1386" s="21">
        <v>28.729640812278799</v>
      </c>
      <c r="G1386" s="81"/>
      <c r="H1386" s="81" t="s">
        <v>12351</v>
      </c>
      <c r="I1386" s="81"/>
      <c r="J1386" s="21">
        <v>1.3593195772770801</v>
      </c>
      <c r="K1386" s="22">
        <v>9.6017999622329897E-4</v>
      </c>
      <c r="L1386" s="8">
        <v>911</v>
      </c>
      <c r="M1386" s="8" t="s">
        <v>290</v>
      </c>
      <c r="N1386" s="8" t="s">
        <v>11916</v>
      </c>
      <c r="O1386" s="8" t="s">
        <v>292</v>
      </c>
      <c r="P1386" s="8" t="s">
        <v>293</v>
      </c>
      <c r="Q1386" s="8">
        <v>1.8138099999999999E-48</v>
      </c>
      <c r="R1386" s="8" t="s">
        <v>171</v>
      </c>
      <c r="S1386" s="8">
        <v>28.04</v>
      </c>
      <c r="T1386" s="8">
        <v>7.9999999999999998E-28</v>
      </c>
      <c r="U1386" s="8" t="s">
        <v>172</v>
      </c>
      <c r="V1386" s="8" t="s">
        <v>173</v>
      </c>
      <c r="W1386" s="8" t="s">
        <v>37</v>
      </c>
      <c r="X1386" s="8" t="s">
        <v>59</v>
      </c>
      <c r="Y1386" s="8" t="s">
        <v>60</v>
      </c>
      <c r="Z1386" s="8" t="s">
        <v>61</v>
      </c>
      <c r="AA1386" s="8" t="s">
        <v>39</v>
      </c>
      <c r="AB1386" s="8" t="s">
        <v>62</v>
      </c>
    </row>
    <row r="1387" spans="1:28" x14ac:dyDescent="0.2">
      <c r="A1387" s="12" t="s">
        <v>35</v>
      </c>
      <c r="B1387" s="12" t="s">
        <v>4912</v>
      </c>
      <c r="C1387" s="13">
        <v>24.131773743748901</v>
      </c>
      <c r="D1387" s="13">
        <v>30.446495594835</v>
      </c>
      <c r="E1387" s="13">
        <v>126.400752687734</v>
      </c>
      <c r="F1387" s="13">
        <v>97.424499242651294</v>
      </c>
      <c r="G1387" s="89"/>
      <c r="H1387" s="89" t="s">
        <v>12351</v>
      </c>
      <c r="I1387" s="89"/>
      <c r="J1387" s="13">
        <v>-1.58210050703816</v>
      </c>
      <c r="K1387" s="14">
        <v>9.6611532008033596E-4</v>
      </c>
      <c r="L1387" s="12">
        <v>903</v>
      </c>
      <c r="M1387" s="12" t="s">
        <v>4913</v>
      </c>
      <c r="N1387" s="13" t="s">
        <v>12162</v>
      </c>
      <c r="O1387" s="12" t="s">
        <v>54</v>
      </c>
      <c r="P1387" s="12" t="s">
        <v>55</v>
      </c>
      <c r="Q1387" s="14">
        <v>3.42812E-61</v>
      </c>
      <c r="R1387" s="12" t="s">
        <v>4914</v>
      </c>
      <c r="S1387" s="12">
        <v>71.88</v>
      </c>
      <c r="T1387" s="12">
        <v>1.9999999999999999E-40</v>
      </c>
      <c r="U1387" s="12" t="s">
        <v>4915</v>
      </c>
      <c r="V1387" s="12" t="s">
        <v>4916</v>
      </c>
      <c r="W1387" s="15" t="s">
        <v>37</v>
      </c>
      <c r="X1387" s="12" t="s">
        <v>4917</v>
      </c>
      <c r="Y1387" s="15" t="s">
        <v>37</v>
      </c>
      <c r="Z1387" s="12" t="s">
        <v>4918</v>
      </c>
      <c r="AA1387" s="12" t="s">
        <v>39</v>
      </c>
      <c r="AB1387" s="12" t="s">
        <v>83</v>
      </c>
    </row>
    <row r="1388" spans="1:28" x14ac:dyDescent="0.2">
      <c r="A1388" s="12" t="s">
        <v>35</v>
      </c>
      <c r="B1388" s="12" t="s">
        <v>4919</v>
      </c>
      <c r="C1388" s="13">
        <v>204.20970998817</v>
      </c>
      <c r="D1388" s="13">
        <v>1593.55999082229</v>
      </c>
      <c r="E1388" s="13">
        <v>1352.0050171642099</v>
      </c>
      <c r="F1388" s="13">
        <v>1670.8226684578501</v>
      </c>
      <c r="G1388" s="89"/>
      <c r="H1388" s="89" t="s">
        <v>12351</v>
      </c>
      <c r="I1388" s="89"/>
      <c r="J1388" s="13">
        <v>1.44024580931624</v>
      </c>
      <c r="K1388" s="14">
        <v>9.8985484491690302E-4</v>
      </c>
      <c r="L1388" s="12">
        <v>902</v>
      </c>
      <c r="M1388" s="12" t="s">
        <v>4920</v>
      </c>
      <c r="N1388" s="13" t="s">
        <v>4921</v>
      </c>
      <c r="O1388" s="12" t="s">
        <v>79</v>
      </c>
      <c r="P1388" s="12" t="s">
        <v>55</v>
      </c>
      <c r="Q1388" s="14">
        <v>1.0168499999999999E-24</v>
      </c>
      <c r="R1388" s="12" t="s">
        <v>4922</v>
      </c>
      <c r="S1388" s="12">
        <v>53.75</v>
      </c>
      <c r="T1388" s="12">
        <v>9.9999999999999993E-40</v>
      </c>
      <c r="U1388" s="12" t="s">
        <v>4923</v>
      </c>
      <c r="V1388" s="12" t="s">
        <v>4924</v>
      </c>
      <c r="W1388" s="15" t="s">
        <v>37</v>
      </c>
      <c r="X1388" s="15" t="s">
        <v>89</v>
      </c>
      <c r="Y1388" s="15" t="s">
        <v>37</v>
      </c>
      <c r="Z1388" s="12" t="s">
        <v>38</v>
      </c>
      <c r="AA1388" s="12" t="s">
        <v>39</v>
      </c>
      <c r="AB1388" s="12" t="s">
        <v>153</v>
      </c>
    </row>
    <row r="1389" spans="1:28" x14ac:dyDescent="0.2">
      <c r="A1389" s="12" t="s">
        <v>35</v>
      </c>
      <c r="B1389" s="12" t="s">
        <v>4926</v>
      </c>
      <c r="C1389" s="13">
        <v>129.18291500961701</v>
      </c>
      <c r="D1389" s="13">
        <v>108.962940539935</v>
      </c>
      <c r="E1389" s="13">
        <v>51.3187209876628</v>
      </c>
      <c r="F1389" s="13">
        <v>56.0781852386175</v>
      </c>
      <c r="G1389" s="89"/>
      <c r="H1389" s="89" t="s">
        <v>12351</v>
      </c>
      <c r="I1389" s="89"/>
      <c r="J1389" s="13">
        <v>-1.37123156785022</v>
      </c>
      <c r="K1389" s="14">
        <v>9.9524226264150395E-4</v>
      </c>
      <c r="L1389" s="12">
        <v>900</v>
      </c>
      <c r="M1389" s="12" t="s">
        <v>4927</v>
      </c>
      <c r="N1389" s="13" t="s">
        <v>12163</v>
      </c>
      <c r="O1389" s="12" t="s">
        <v>54</v>
      </c>
      <c r="P1389" s="12" t="s">
        <v>55</v>
      </c>
      <c r="Q1389" s="14">
        <v>6.7062499999999998E-13</v>
      </c>
      <c r="R1389" s="12" t="s">
        <v>4928</v>
      </c>
      <c r="S1389" s="12">
        <v>34.58</v>
      </c>
      <c r="T1389" s="12">
        <v>7.0000000000000003E-27</v>
      </c>
      <c r="U1389" s="12" t="s">
        <v>4929</v>
      </c>
      <c r="V1389" s="12" t="s">
        <v>4930</v>
      </c>
      <c r="W1389" s="15" t="s">
        <v>37</v>
      </c>
      <c r="X1389" s="12" t="s">
        <v>1463</v>
      </c>
      <c r="Y1389" s="15" t="s">
        <v>37</v>
      </c>
      <c r="Z1389" s="12" t="s">
        <v>203</v>
      </c>
      <c r="AA1389" s="12" t="s">
        <v>39</v>
      </c>
      <c r="AB1389" s="12" t="s">
        <v>153</v>
      </c>
    </row>
    <row r="1390" spans="1:28" x14ac:dyDescent="0.2">
      <c r="A1390" s="12" t="s">
        <v>35</v>
      </c>
      <c r="B1390" s="12" t="s">
        <v>4932</v>
      </c>
      <c r="C1390" s="13">
        <v>103.773031202683</v>
      </c>
      <c r="D1390" s="13">
        <v>53.283470614248998</v>
      </c>
      <c r="E1390" s="13">
        <v>38.7830902987915</v>
      </c>
      <c r="F1390" s="13">
        <v>3.5567094203146601</v>
      </c>
      <c r="G1390" s="89"/>
      <c r="H1390" s="89" t="s">
        <v>12351</v>
      </c>
      <c r="I1390" s="89"/>
      <c r="J1390" s="13">
        <v>1.28682740989704</v>
      </c>
      <c r="K1390" s="14">
        <v>9.9524226264150395E-4</v>
      </c>
      <c r="L1390" s="12">
        <v>900</v>
      </c>
      <c r="M1390" s="15" t="s">
        <v>37</v>
      </c>
      <c r="N1390" s="16" t="s">
        <v>37</v>
      </c>
      <c r="O1390" s="15" t="s">
        <v>37</v>
      </c>
      <c r="P1390" s="15"/>
      <c r="Q1390" s="17" t="s">
        <v>37</v>
      </c>
      <c r="R1390" s="15" t="s">
        <v>37</v>
      </c>
      <c r="S1390" s="15" t="s">
        <v>37</v>
      </c>
      <c r="T1390" s="15" t="s">
        <v>37</v>
      </c>
      <c r="U1390" s="15" t="s">
        <v>37</v>
      </c>
      <c r="V1390" s="15" t="s">
        <v>37</v>
      </c>
      <c r="W1390" s="15" t="s">
        <v>37</v>
      </c>
      <c r="X1390" s="15" t="s">
        <v>37</v>
      </c>
      <c r="Y1390" s="15" t="s">
        <v>37</v>
      </c>
      <c r="Z1390" s="12" t="s">
        <v>38</v>
      </c>
      <c r="AA1390" s="12" t="s">
        <v>39</v>
      </c>
      <c r="AB1390" s="12" t="s">
        <v>40</v>
      </c>
    </row>
    <row r="1391" spans="1:28" x14ac:dyDescent="0.2">
      <c r="A1391" s="12" t="s">
        <v>35</v>
      </c>
      <c r="B1391" s="12" t="s">
        <v>4933</v>
      </c>
      <c r="C1391" s="13">
        <v>3.3250764524054102</v>
      </c>
      <c r="D1391" s="13">
        <v>5.5511151231257802E-17</v>
      </c>
      <c r="E1391" s="13">
        <v>9.1058889121103697</v>
      </c>
      <c r="F1391" s="13">
        <v>11.751954886184301</v>
      </c>
      <c r="G1391" s="89"/>
      <c r="H1391" s="89" t="s">
        <v>12351</v>
      </c>
      <c r="I1391" s="89"/>
      <c r="J1391" s="13">
        <v>-2.1116223058783898</v>
      </c>
      <c r="K1391" s="14">
        <v>9.9678031918164797E-4</v>
      </c>
      <c r="L1391" s="12">
        <v>900</v>
      </c>
      <c r="M1391" s="15" t="s">
        <v>37</v>
      </c>
      <c r="N1391" s="16" t="s">
        <v>37</v>
      </c>
      <c r="O1391" s="15" t="s">
        <v>37</v>
      </c>
      <c r="P1391" s="15"/>
      <c r="Q1391" s="17" t="s">
        <v>37</v>
      </c>
      <c r="R1391" s="15" t="s">
        <v>37</v>
      </c>
      <c r="S1391" s="15" t="s">
        <v>37</v>
      </c>
      <c r="T1391" s="15" t="s">
        <v>37</v>
      </c>
      <c r="U1391" s="15" t="s">
        <v>37</v>
      </c>
      <c r="V1391" s="15" t="s">
        <v>37</v>
      </c>
      <c r="W1391" s="15" t="s">
        <v>37</v>
      </c>
      <c r="X1391" s="15" t="s">
        <v>37</v>
      </c>
      <c r="Y1391" s="15" t="s">
        <v>37</v>
      </c>
      <c r="Z1391" s="12" t="s">
        <v>38</v>
      </c>
      <c r="AA1391" s="12" t="s">
        <v>39</v>
      </c>
      <c r="AB1391" s="12" t="s">
        <v>40</v>
      </c>
    </row>
    <row r="1392" spans="1:28" x14ac:dyDescent="0.2">
      <c r="A1392" s="12" t="s">
        <v>35</v>
      </c>
      <c r="B1392" s="12" t="s">
        <v>4934</v>
      </c>
      <c r="C1392" s="13">
        <v>25.015980306201101</v>
      </c>
      <c r="D1392" s="13">
        <v>28.603466369057202</v>
      </c>
      <c r="E1392" s="13">
        <v>108.111272632129</v>
      </c>
      <c r="F1392" s="13">
        <v>92.872622545824299</v>
      </c>
      <c r="G1392" s="89"/>
      <c r="H1392" s="89" t="s">
        <v>12351</v>
      </c>
      <c r="I1392" s="89"/>
      <c r="J1392" s="13">
        <v>-2.4220806189787099</v>
      </c>
      <c r="K1392" s="14">
        <v>1.01649863656574E-3</v>
      </c>
      <c r="L1392" s="12">
        <v>900</v>
      </c>
      <c r="M1392" s="12" t="s">
        <v>4935</v>
      </c>
      <c r="N1392" s="13" t="s">
        <v>11931</v>
      </c>
      <c r="O1392" s="12" t="s">
        <v>54</v>
      </c>
      <c r="P1392" s="12" t="s">
        <v>55</v>
      </c>
      <c r="Q1392" s="14">
        <v>2.6537500000000001E-46</v>
      </c>
      <c r="R1392" s="12" t="s">
        <v>227</v>
      </c>
      <c r="S1392" s="12">
        <v>33.06</v>
      </c>
      <c r="T1392" s="12">
        <v>3.0000000000000001E-26</v>
      </c>
      <c r="U1392" s="12" t="s">
        <v>228</v>
      </c>
      <c r="V1392" s="12" t="s">
        <v>229</v>
      </c>
      <c r="W1392" s="15" t="s">
        <v>37</v>
      </c>
      <c r="X1392" s="12" t="s">
        <v>230</v>
      </c>
      <c r="Y1392" s="12" t="s">
        <v>108</v>
      </c>
      <c r="Z1392" s="12" t="s">
        <v>231</v>
      </c>
      <c r="AA1392" s="12" t="s">
        <v>39</v>
      </c>
      <c r="AB1392" s="12" t="s">
        <v>232</v>
      </c>
    </row>
    <row r="1393" spans="1:28" x14ac:dyDescent="0.2">
      <c r="A1393" s="12" t="s">
        <v>35</v>
      </c>
      <c r="B1393" s="12" t="s">
        <v>4936</v>
      </c>
      <c r="C1393" s="13">
        <v>62.462616338375</v>
      </c>
      <c r="D1393" s="13">
        <v>25.280683792100501</v>
      </c>
      <c r="E1393" s="13">
        <v>15.4925295212308</v>
      </c>
      <c r="F1393" s="13">
        <v>16.947817250316099</v>
      </c>
      <c r="G1393" s="89"/>
      <c r="H1393" s="89" t="s">
        <v>12351</v>
      </c>
      <c r="I1393" s="89"/>
      <c r="J1393" s="13">
        <v>-2.1036877180232998</v>
      </c>
      <c r="K1393" s="14">
        <v>1.01649863656574E-3</v>
      </c>
      <c r="L1393" s="12">
        <v>900</v>
      </c>
      <c r="M1393" s="12" t="s">
        <v>4937</v>
      </c>
      <c r="N1393" s="13" t="s">
        <v>12164</v>
      </c>
      <c r="O1393" s="12" t="s">
        <v>226</v>
      </c>
      <c r="P1393" s="12" t="s">
        <v>170</v>
      </c>
      <c r="Q1393" s="14">
        <v>1.14152E-33</v>
      </c>
      <c r="R1393" s="12" t="s">
        <v>4938</v>
      </c>
      <c r="S1393" s="12">
        <v>43.42</v>
      </c>
      <c r="T1393" s="12">
        <v>2.0000000000000001E-53</v>
      </c>
      <c r="U1393" s="12" t="s">
        <v>4939</v>
      </c>
      <c r="V1393" s="12" t="s">
        <v>4940</v>
      </c>
      <c r="W1393" s="15" t="s">
        <v>37</v>
      </c>
      <c r="X1393" s="15" t="s">
        <v>89</v>
      </c>
      <c r="Y1393" s="15" t="s">
        <v>37</v>
      </c>
      <c r="Z1393" s="12" t="s">
        <v>38</v>
      </c>
      <c r="AA1393" s="12" t="s">
        <v>39</v>
      </c>
      <c r="AB1393" s="12" t="s">
        <v>40</v>
      </c>
    </row>
    <row r="1394" spans="1:28" x14ac:dyDescent="0.2">
      <c r="A1394" s="12" t="s">
        <v>35</v>
      </c>
      <c r="B1394" s="12" t="s">
        <v>4941</v>
      </c>
      <c r="C1394" s="13">
        <v>47.162637107704398</v>
      </c>
      <c r="D1394" s="13">
        <v>70.883465241801005</v>
      </c>
      <c r="E1394" s="13">
        <v>301.28302310981798</v>
      </c>
      <c r="F1394" s="13">
        <v>118.938468785536</v>
      </c>
      <c r="G1394" s="89"/>
      <c r="H1394" s="89" t="s">
        <v>12351</v>
      </c>
      <c r="I1394" s="89"/>
      <c r="J1394" s="13">
        <v>-1.31221124435141</v>
      </c>
      <c r="K1394" s="14">
        <v>1.0285944661343499E-3</v>
      </c>
      <c r="L1394" s="12">
        <v>900</v>
      </c>
      <c r="M1394" s="12" t="s">
        <v>4942</v>
      </c>
      <c r="N1394" s="13" t="s">
        <v>12165</v>
      </c>
      <c r="O1394" s="12" t="s">
        <v>54</v>
      </c>
      <c r="P1394" s="12" t="s">
        <v>55</v>
      </c>
      <c r="Q1394" s="14">
        <v>2.4024300000000002E-46</v>
      </c>
      <c r="R1394" s="12" t="s">
        <v>4943</v>
      </c>
      <c r="S1394" s="12">
        <v>35.520000000000003</v>
      </c>
      <c r="T1394" s="12">
        <v>4.0000000000000002E-27</v>
      </c>
      <c r="U1394" s="12" t="s">
        <v>4944</v>
      </c>
      <c r="V1394" s="12" t="s">
        <v>4945</v>
      </c>
      <c r="W1394" s="15" t="s">
        <v>37</v>
      </c>
      <c r="X1394" s="15" t="s">
        <v>89</v>
      </c>
      <c r="Y1394" s="15" t="s">
        <v>37</v>
      </c>
      <c r="Z1394" s="12" t="s">
        <v>38</v>
      </c>
      <c r="AA1394" s="12" t="s">
        <v>39</v>
      </c>
      <c r="AB1394" s="12" t="s">
        <v>153</v>
      </c>
    </row>
    <row r="1395" spans="1:28" x14ac:dyDescent="0.2">
      <c r="A1395" s="12" t="s">
        <v>35</v>
      </c>
      <c r="B1395" s="12" t="s">
        <v>4946</v>
      </c>
      <c r="C1395" s="13">
        <v>61.480102079719302</v>
      </c>
      <c r="D1395" s="13">
        <v>356.71397285652102</v>
      </c>
      <c r="E1395" s="13">
        <v>7.4080213309496701</v>
      </c>
      <c r="F1395" s="13">
        <v>21.8017954586903</v>
      </c>
      <c r="G1395" s="89"/>
      <c r="H1395" s="89" t="s">
        <v>12351</v>
      </c>
      <c r="I1395" s="89"/>
      <c r="J1395" s="13">
        <v>-1.3744641070340899</v>
      </c>
      <c r="K1395" s="14">
        <v>1.0374790888031599E-3</v>
      </c>
      <c r="L1395" s="12">
        <v>900</v>
      </c>
      <c r="M1395" s="12" t="s">
        <v>4947</v>
      </c>
      <c r="N1395" s="13" t="s">
        <v>12274</v>
      </c>
      <c r="O1395" s="12" t="s">
        <v>79</v>
      </c>
      <c r="P1395" s="12" t="s">
        <v>55</v>
      </c>
      <c r="Q1395" s="14">
        <v>2.79913E-165</v>
      </c>
      <c r="R1395" s="12" t="s">
        <v>1188</v>
      </c>
      <c r="S1395" s="12">
        <v>49.62</v>
      </c>
      <c r="T1395" s="12">
        <v>8.9999999999999999E-83</v>
      </c>
      <c r="U1395" s="12" t="s">
        <v>1189</v>
      </c>
      <c r="V1395" s="12" t="s">
        <v>1190</v>
      </c>
      <c r="W1395" s="12" t="s">
        <v>1191</v>
      </c>
      <c r="X1395" s="12" t="s">
        <v>1192</v>
      </c>
      <c r="Y1395" s="12" t="s">
        <v>1193</v>
      </c>
      <c r="Z1395" s="12" t="s">
        <v>1194</v>
      </c>
      <c r="AA1395" s="12" t="s">
        <v>1195</v>
      </c>
      <c r="AB1395" s="12" t="s">
        <v>1196</v>
      </c>
    </row>
    <row r="1396" spans="1:28" x14ac:dyDescent="0.2">
      <c r="A1396" s="12" t="s">
        <v>35</v>
      </c>
      <c r="B1396" s="12" t="s">
        <v>4949</v>
      </c>
      <c r="C1396" s="13">
        <v>9.0801391814626093</v>
      </c>
      <c r="D1396" s="13">
        <v>6.8884740498509798</v>
      </c>
      <c r="E1396" s="13">
        <v>37.857838081364697</v>
      </c>
      <c r="F1396" s="13">
        <v>62.2096215190981</v>
      </c>
      <c r="G1396" s="89"/>
      <c r="H1396" s="89" t="s">
        <v>12351</v>
      </c>
      <c r="I1396" s="89"/>
      <c r="J1396" s="13">
        <v>-2.7249035883962498</v>
      </c>
      <c r="K1396" s="14">
        <v>1.0374790888031599E-3</v>
      </c>
      <c r="L1396" s="12">
        <v>900</v>
      </c>
      <c r="M1396" s="12" t="s">
        <v>4950</v>
      </c>
      <c r="N1396" s="13" t="s">
        <v>12166</v>
      </c>
      <c r="O1396" s="12" t="s">
        <v>54</v>
      </c>
      <c r="P1396" s="12" t="s">
        <v>55</v>
      </c>
      <c r="Q1396" s="14">
        <v>1.9109000000000001E-19</v>
      </c>
      <c r="R1396" s="12" t="s">
        <v>4951</v>
      </c>
      <c r="S1396" s="12">
        <v>53.85</v>
      </c>
      <c r="T1396" s="12">
        <v>6.9999999999999997E-18</v>
      </c>
      <c r="U1396" s="12" t="s">
        <v>4952</v>
      </c>
      <c r="V1396" s="12" t="s">
        <v>4953</v>
      </c>
      <c r="W1396" s="15" t="s">
        <v>37</v>
      </c>
      <c r="X1396" s="15" t="s">
        <v>89</v>
      </c>
      <c r="Y1396" s="15" t="s">
        <v>37</v>
      </c>
      <c r="Z1396" s="12" t="s">
        <v>38</v>
      </c>
      <c r="AA1396" s="12" t="s">
        <v>39</v>
      </c>
      <c r="AB1396" s="12" t="s">
        <v>40</v>
      </c>
    </row>
    <row r="1397" spans="1:28" x14ac:dyDescent="0.2">
      <c r="A1397" s="12" t="s">
        <v>35</v>
      </c>
      <c r="B1397" s="12" t="s">
        <v>4954</v>
      </c>
      <c r="C1397" s="13">
        <v>4.3101498425193601</v>
      </c>
      <c r="D1397" s="13">
        <v>17.765844892886001</v>
      </c>
      <c r="E1397" s="13">
        <v>19.268495767042602</v>
      </c>
      <c r="F1397" s="13">
        <v>39.261748523346498</v>
      </c>
      <c r="G1397" s="89"/>
      <c r="H1397" s="89" t="s">
        <v>12351</v>
      </c>
      <c r="I1397" s="89"/>
      <c r="J1397" s="13">
        <v>1.28596251004067</v>
      </c>
      <c r="K1397" s="14">
        <v>1.0374790888031599E-3</v>
      </c>
      <c r="L1397" s="12">
        <v>900</v>
      </c>
      <c r="M1397" s="15" t="s">
        <v>37</v>
      </c>
      <c r="N1397" s="16" t="s">
        <v>37</v>
      </c>
      <c r="O1397" s="15" t="s">
        <v>37</v>
      </c>
      <c r="P1397" s="15"/>
      <c r="Q1397" s="17" t="s">
        <v>37</v>
      </c>
      <c r="R1397" s="15" t="s">
        <v>37</v>
      </c>
      <c r="S1397" s="15" t="s">
        <v>37</v>
      </c>
      <c r="T1397" s="15" t="s">
        <v>37</v>
      </c>
      <c r="U1397" s="15" t="s">
        <v>37</v>
      </c>
      <c r="V1397" s="15" t="s">
        <v>37</v>
      </c>
      <c r="W1397" s="15" t="s">
        <v>37</v>
      </c>
      <c r="X1397" s="15" t="s">
        <v>37</v>
      </c>
      <c r="Y1397" s="15" t="s">
        <v>37</v>
      </c>
      <c r="Z1397" s="12" t="s">
        <v>38</v>
      </c>
      <c r="AA1397" s="12" t="s">
        <v>39</v>
      </c>
      <c r="AB1397" s="12" t="s">
        <v>40</v>
      </c>
    </row>
    <row r="1398" spans="1:28" x14ac:dyDescent="0.2">
      <c r="A1398" s="12" t="s">
        <v>35</v>
      </c>
      <c r="B1398" s="12" t="s">
        <v>4955</v>
      </c>
      <c r="C1398" s="13">
        <v>144.74841548049201</v>
      </c>
      <c r="D1398" s="13">
        <v>65.206977757068998</v>
      </c>
      <c r="E1398" s="13">
        <v>43.611024182083298</v>
      </c>
      <c r="F1398" s="13">
        <v>45.333214575805201</v>
      </c>
      <c r="G1398" s="89"/>
      <c r="H1398" s="89" t="s">
        <v>12351</v>
      </c>
      <c r="I1398" s="89"/>
      <c r="J1398" s="13">
        <v>-1.2894716692371799</v>
      </c>
      <c r="K1398" s="14">
        <v>1.0806710664693301E-3</v>
      </c>
      <c r="L1398" s="12">
        <v>900</v>
      </c>
      <c r="M1398" s="12" t="s">
        <v>4956</v>
      </c>
      <c r="N1398" s="13" t="s">
        <v>12167</v>
      </c>
      <c r="O1398" s="12" t="s">
        <v>79</v>
      </c>
      <c r="P1398" s="12" t="s">
        <v>55</v>
      </c>
      <c r="Q1398" s="14">
        <v>2.15649E-144</v>
      </c>
      <c r="R1398" s="12" t="s">
        <v>4957</v>
      </c>
      <c r="S1398" s="12">
        <v>89.15</v>
      </c>
      <c r="T1398" s="12">
        <v>1E-168</v>
      </c>
      <c r="U1398" s="12" t="s">
        <v>4958</v>
      </c>
      <c r="V1398" s="12" t="s">
        <v>4959</v>
      </c>
      <c r="W1398" s="15" t="s">
        <v>37</v>
      </c>
      <c r="X1398" s="15" t="s">
        <v>89</v>
      </c>
      <c r="Y1398" s="15" t="s">
        <v>37</v>
      </c>
      <c r="Z1398" s="12" t="s">
        <v>38</v>
      </c>
      <c r="AA1398" s="12" t="s">
        <v>39</v>
      </c>
      <c r="AB1398" s="12" t="s">
        <v>153</v>
      </c>
    </row>
    <row r="1399" spans="1:28" x14ac:dyDescent="0.2">
      <c r="A1399" s="12" t="s">
        <v>35</v>
      </c>
      <c r="B1399" s="12" t="s">
        <v>4960</v>
      </c>
      <c r="C1399" s="13">
        <v>10.056761429518801</v>
      </c>
      <c r="D1399" s="13">
        <v>2.7525289015723402</v>
      </c>
      <c r="E1399" s="13">
        <v>29.394838703951599</v>
      </c>
      <c r="F1399" s="13">
        <v>7.5457121266519502</v>
      </c>
      <c r="G1399" s="89"/>
      <c r="H1399" s="89" t="s">
        <v>12351</v>
      </c>
      <c r="I1399" s="89"/>
      <c r="J1399" s="13">
        <v>-1.38597129540788</v>
      </c>
      <c r="K1399" s="14">
        <v>1.0914331866007699E-3</v>
      </c>
      <c r="L1399" s="12">
        <v>900</v>
      </c>
      <c r="M1399" s="12" t="s">
        <v>4961</v>
      </c>
      <c r="N1399" s="13" t="s">
        <v>12258</v>
      </c>
      <c r="O1399" s="12" t="s">
        <v>54</v>
      </c>
      <c r="P1399" s="12" t="s">
        <v>55</v>
      </c>
      <c r="Q1399" s="14">
        <v>4.34E-18</v>
      </c>
      <c r="R1399" s="12" t="s">
        <v>4962</v>
      </c>
      <c r="S1399" s="12">
        <v>95.65</v>
      </c>
      <c r="T1399" s="12">
        <v>9.0000000000000003E-19</v>
      </c>
      <c r="U1399" s="12" t="s">
        <v>4963</v>
      </c>
      <c r="V1399" s="12" t="s">
        <v>4964</v>
      </c>
      <c r="W1399" s="15" t="s">
        <v>37</v>
      </c>
      <c r="X1399" s="15" t="s">
        <v>89</v>
      </c>
      <c r="Y1399" s="15" t="s">
        <v>37</v>
      </c>
      <c r="Z1399" s="12" t="s">
        <v>38</v>
      </c>
      <c r="AA1399" s="12" t="s">
        <v>39</v>
      </c>
      <c r="AB1399" s="12" t="s">
        <v>83</v>
      </c>
    </row>
    <row r="1400" spans="1:28" x14ac:dyDescent="0.2">
      <c r="A1400" s="12" t="s">
        <v>35</v>
      </c>
      <c r="B1400" s="12" t="s">
        <v>4971</v>
      </c>
      <c r="C1400" s="13">
        <v>16.851709765420999</v>
      </c>
      <c r="D1400" s="13">
        <v>15.835133952133001</v>
      </c>
      <c r="E1400" s="13">
        <v>33.4533968629474</v>
      </c>
      <c r="F1400" s="13">
        <v>46.294670760343102</v>
      </c>
      <c r="G1400" s="89"/>
      <c r="H1400" s="89" t="s">
        <v>12351</v>
      </c>
      <c r="I1400" s="89"/>
      <c r="J1400" s="13">
        <v>1.2732449462049</v>
      </c>
      <c r="K1400" s="14">
        <v>1.0914331866007699E-3</v>
      </c>
      <c r="L1400" s="12">
        <v>900</v>
      </c>
      <c r="M1400" s="15" t="s">
        <v>37</v>
      </c>
      <c r="N1400" s="16" t="s">
        <v>37</v>
      </c>
      <c r="O1400" s="15" t="s">
        <v>37</v>
      </c>
      <c r="P1400" s="15"/>
      <c r="Q1400" s="17" t="s">
        <v>37</v>
      </c>
      <c r="R1400" s="15" t="s">
        <v>37</v>
      </c>
      <c r="S1400" s="15" t="s">
        <v>37</v>
      </c>
      <c r="T1400" s="15" t="s">
        <v>37</v>
      </c>
      <c r="U1400" s="15" t="s">
        <v>37</v>
      </c>
      <c r="V1400" s="15" t="s">
        <v>37</v>
      </c>
      <c r="W1400" s="15" t="s">
        <v>37</v>
      </c>
      <c r="X1400" s="15" t="s">
        <v>37</v>
      </c>
      <c r="Y1400" s="15" t="s">
        <v>37</v>
      </c>
      <c r="Z1400" s="12" t="s">
        <v>38</v>
      </c>
      <c r="AA1400" s="12" t="s">
        <v>39</v>
      </c>
      <c r="AB1400" s="12" t="s">
        <v>40</v>
      </c>
    </row>
    <row r="1401" spans="1:28" x14ac:dyDescent="0.2">
      <c r="A1401" s="12" t="s">
        <v>35</v>
      </c>
      <c r="B1401" s="12" t="s">
        <v>4975</v>
      </c>
      <c r="C1401" s="13">
        <v>2.13862866684596</v>
      </c>
      <c r="D1401" s="13">
        <v>9.0776351552252503</v>
      </c>
      <c r="E1401" s="13">
        <v>20.208470839389999</v>
      </c>
      <c r="F1401" s="13">
        <v>10.6630564923443</v>
      </c>
      <c r="G1401" s="89"/>
      <c r="H1401" s="89" t="s">
        <v>12351</v>
      </c>
      <c r="I1401" s="89"/>
      <c r="J1401" s="13">
        <v>1.38268788471995</v>
      </c>
      <c r="K1401" s="14">
        <v>1.10640886754473E-3</v>
      </c>
      <c r="L1401" s="12">
        <v>900</v>
      </c>
      <c r="M1401" s="15" t="s">
        <v>37</v>
      </c>
      <c r="N1401" s="16" t="s">
        <v>37</v>
      </c>
      <c r="O1401" s="15" t="s">
        <v>37</v>
      </c>
      <c r="P1401" s="15"/>
      <c r="Q1401" s="17" t="s">
        <v>37</v>
      </c>
      <c r="R1401" s="15" t="s">
        <v>37</v>
      </c>
      <c r="S1401" s="15" t="s">
        <v>37</v>
      </c>
      <c r="T1401" s="15" t="s">
        <v>37</v>
      </c>
      <c r="U1401" s="15" t="s">
        <v>37</v>
      </c>
      <c r="V1401" s="15" t="s">
        <v>37</v>
      </c>
      <c r="W1401" s="15" t="s">
        <v>37</v>
      </c>
      <c r="X1401" s="15" t="s">
        <v>37</v>
      </c>
      <c r="Y1401" s="15" t="s">
        <v>37</v>
      </c>
      <c r="Z1401" s="12" t="s">
        <v>38</v>
      </c>
      <c r="AA1401" s="12" t="s">
        <v>39</v>
      </c>
      <c r="AB1401" s="12" t="s">
        <v>40</v>
      </c>
    </row>
    <row r="1402" spans="1:28" x14ac:dyDescent="0.2">
      <c r="A1402" s="8" t="s">
        <v>35</v>
      </c>
      <c r="B1402" s="8" t="s">
        <v>4976</v>
      </c>
      <c r="C1402" s="21">
        <v>2.19171132689049</v>
      </c>
      <c r="D1402" s="21">
        <v>0.71156764001297801</v>
      </c>
      <c r="E1402" s="21">
        <v>5.5511151231257802E-17</v>
      </c>
      <c r="F1402" s="21">
        <v>120.51749713788</v>
      </c>
      <c r="G1402" s="81"/>
      <c r="H1402" s="81" t="s">
        <v>12351</v>
      </c>
      <c r="I1402" s="81"/>
      <c r="J1402" s="21">
        <v>-1.5707012243195699</v>
      </c>
      <c r="K1402" s="22">
        <v>1.1075262707364499E-3</v>
      </c>
      <c r="L1402" s="8">
        <v>900</v>
      </c>
      <c r="M1402" s="8" t="s">
        <v>4977</v>
      </c>
      <c r="N1402" s="8" t="s">
        <v>4978</v>
      </c>
      <c r="O1402" s="8" t="s">
        <v>2709</v>
      </c>
      <c r="P1402" s="8" t="s">
        <v>2710</v>
      </c>
      <c r="Q1402" s="8">
        <v>0</v>
      </c>
      <c r="R1402" s="8" t="s">
        <v>4979</v>
      </c>
      <c r="S1402" s="8">
        <v>92.64</v>
      </c>
      <c r="T1402" s="8">
        <v>0</v>
      </c>
      <c r="U1402" s="8" t="s">
        <v>4980</v>
      </c>
      <c r="V1402" s="8" t="s">
        <v>4981</v>
      </c>
      <c r="W1402" s="8" t="s">
        <v>4982</v>
      </c>
      <c r="X1402" s="8" t="s">
        <v>4983</v>
      </c>
      <c r="Y1402" s="8" t="s">
        <v>4984</v>
      </c>
      <c r="Z1402" s="8" t="s">
        <v>4985</v>
      </c>
      <c r="AA1402" s="8" t="s">
        <v>120</v>
      </c>
      <c r="AB1402" s="8" t="s">
        <v>4986</v>
      </c>
    </row>
    <row r="1403" spans="1:28" x14ac:dyDescent="0.2">
      <c r="A1403" s="12" t="s">
        <v>35</v>
      </c>
      <c r="B1403" s="12" t="s">
        <v>4987</v>
      </c>
      <c r="C1403" s="13">
        <v>166.12197462239101</v>
      </c>
      <c r="D1403" s="13">
        <v>109.274627368205</v>
      </c>
      <c r="E1403" s="13">
        <v>19.498779083870598</v>
      </c>
      <c r="F1403" s="13">
        <v>12.5775113031129</v>
      </c>
      <c r="G1403" s="89"/>
      <c r="H1403" s="89" t="s">
        <v>12351</v>
      </c>
      <c r="I1403" s="89"/>
      <c r="J1403" s="13">
        <v>1.2749613633338199</v>
      </c>
      <c r="K1403" s="14">
        <v>1.1328140986355201E-3</v>
      </c>
      <c r="L1403" s="12">
        <v>900</v>
      </c>
      <c r="M1403" s="15" t="s">
        <v>37</v>
      </c>
      <c r="N1403" s="16" t="s">
        <v>37</v>
      </c>
      <c r="O1403" s="15" t="s">
        <v>37</v>
      </c>
      <c r="P1403" s="15"/>
      <c r="Q1403" s="17" t="s">
        <v>37</v>
      </c>
      <c r="R1403" s="15" t="s">
        <v>37</v>
      </c>
      <c r="S1403" s="15" t="s">
        <v>37</v>
      </c>
      <c r="T1403" s="15" t="s">
        <v>37</v>
      </c>
      <c r="U1403" s="15" t="s">
        <v>37</v>
      </c>
      <c r="V1403" s="15" t="s">
        <v>37</v>
      </c>
      <c r="W1403" s="15" t="s">
        <v>37</v>
      </c>
      <c r="X1403" s="15" t="s">
        <v>37</v>
      </c>
      <c r="Y1403" s="15" t="s">
        <v>37</v>
      </c>
      <c r="Z1403" s="12" t="s">
        <v>38</v>
      </c>
      <c r="AA1403" s="12" t="s">
        <v>39</v>
      </c>
      <c r="AB1403" s="12" t="s">
        <v>40</v>
      </c>
    </row>
    <row r="1404" spans="1:28" x14ac:dyDescent="0.2">
      <c r="A1404" s="12" t="s">
        <v>35</v>
      </c>
      <c r="B1404" s="12" t="s">
        <v>4988</v>
      </c>
      <c r="C1404" s="13">
        <v>12.2555964847796</v>
      </c>
      <c r="D1404" s="13">
        <v>11.194945872151999</v>
      </c>
      <c r="E1404" s="13">
        <v>19.6557315183173</v>
      </c>
      <c r="F1404" s="13">
        <v>43.519943468691302</v>
      </c>
      <c r="G1404" s="89"/>
      <c r="H1404" s="89" t="s">
        <v>12351</v>
      </c>
      <c r="I1404" s="89"/>
      <c r="J1404" s="13">
        <v>-1.26444418692086</v>
      </c>
      <c r="K1404" s="14">
        <v>1.1407881664540001E-3</v>
      </c>
      <c r="L1404" s="12">
        <v>900</v>
      </c>
      <c r="M1404" s="15" t="s">
        <v>37</v>
      </c>
      <c r="N1404" s="16" t="s">
        <v>37</v>
      </c>
      <c r="O1404" s="15" t="s">
        <v>37</v>
      </c>
      <c r="P1404" s="15"/>
      <c r="Q1404" s="17" t="s">
        <v>37</v>
      </c>
      <c r="R1404" s="15" t="s">
        <v>37</v>
      </c>
      <c r="S1404" s="15" t="s">
        <v>37</v>
      </c>
      <c r="T1404" s="15" t="s">
        <v>37</v>
      </c>
      <c r="U1404" s="15" t="s">
        <v>37</v>
      </c>
      <c r="V1404" s="15" t="s">
        <v>37</v>
      </c>
      <c r="W1404" s="15" t="s">
        <v>37</v>
      </c>
      <c r="X1404" s="15" t="s">
        <v>37</v>
      </c>
      <c r="Y1404" s="15" t="s">
        <v>37</v>
      </c>
      <c r="Z1404" s="12" t="s">
        <v>38</v>
      </c>
      <c r="AA1404" s="12" t="s">
        <v>39</v>
      </c>
      <c r="AB1404" s="12" t="s">
        <v>40</v>
      </c>
    </row>
    <row r="1405" spans="1:28" x14ac:dyDescent="0.2">
      <c r="A1405" s="12" t="s">
        <v>35</v>
      </c>
      <c r="B1405" s="12" t="s">
        <v>4995</v>
      </c>
      <c r="C1405" s="13">
        <v>3.5402004985344</v>
      </c>
      <c r="D1405" s="13">
        <v>2.56186908041877</v>
      </c>
      <c r="E1405" s="13">
        <v>7.1224369682609598</v>
      </c>
      <c r="F1405" s="13">
        <v>18.0627040341131</v>
      </c>
      <c r="G1405" s="89"/>
      <c r="H1405" s="89" t="s">
        <v>12351</v>
      </c>
      <c r="I1405" s="89"/>
      <c r="J1405" s="13">
        <v>-1.2861966354711101</v>
      </c>
      <c r="K1405" s="14">
        <v>1.1455646454983301E-3</v>
      </c>
      <c r="L1405" s="12">
        <v>900</v>
      </c>
      <c r="M1405" s="12" t="s">
        <v>3918</v>
      </c>
      <c r="N1405" s="13" t="s">
        <v>12105</v>
      </c>
      <c r="O1405" s="12" t="s">
        <v>54</v>
      </c>
      <c r="P1405" s="12" t="s">
        <v>55</v>
      </c>
      <c r="Q1405" s="14">
        <v>4.5041399999999998E-41</v>
      </c>
      <c r="R1405" s="12" t="s">
        <v>4996</v>
      </c>
      <c r="S1405" s="12">
        <v>42.69</v>
      </c>
      <c r="T1405" s="12">
        <v>1.9999999999999999E-47</v>
      </c>
      <c r="U1405" s="12" t="s">
        <v>4997</v>
      </c>
      <c r="V1405" s="12" t="s">
        <v>4998</v>
      </c>
      <c r="W1405" s="15" t="s">
        <v>37</v>
      </c>
      <c r="X1405" s="15" t="s">
        <v>89</v>
      </c>
      <c r="Y1405" s="15" t="s">
        <v>37</v>
      </c>
      <c r="Z1405" s="12" t="s">
        <v>38</v>
      </c>
      <c r="AA1405" s="12" t="s">
        <v>39</v>
      </c>
      <c r="AB1405" s="12" t="s">
        <v>83</v>
      </c>
    </row>
    <row r="1406" spans="1:28" x14ac:dyDescent="0.2">
      <c r="A1406" s="12" t="s">
        <v>35</v>
      </c>
      <c r="B1406" s="12" t="s">
        <v>4999</v>
      </c>
      <c r="C1406" s="13">
        <v>7.4231251422285398</v>
      </c>
      <c r="D1406" s="13">
        <v>12.6578462371788</v>
      </c>
      <c r="E1406" s="13">
        <v>29.399633886721301</v>
      </c>
      <c r="F1406" s="13">
        <v>27.803170636723301</v>
      </c>
      <c r="G1406" s="89"/>
      <c r="H1406" s="89" t="s">
        <v>12351</v>
      </c>
      <c r="I1406" s="89"/>
      <c r="J1406" s="13">
        <v>-1.5207443230751501</v>
      </c>
      <c r="K1406" s="14">
        <v>1.14752170819094E-3</v>
      </c>
      <c r="L1406" s="12">
        <v>900</v>
      </c>
      <c r="M1406" s="15" t="s">
        <v>37</v>
      </c>
      <c r="N1406" s="16" t="s">
        <v>37</v>
      </c>
      <c r="O1406" s="15" t="s">
        <v>37</v>
      </c>
      <c r="P1406" s="15"/>
      <c r="Q1406" s="17" t="s">
        <v>37</v>
      </c>
      <c r="R1406" s="15" t="s">
        <v>37</v>
      </c>
      <c r="S1406" s="15" t="s">
        <v>37</v>
      </c>
      <c r="T1406" s="15" t="s">
        <v>37</v>
      </c>
      <c r="U1406" s="15" t="s">
        <v>37</v>
      </c>
      <c r="V1406" s="15" t="s">
        <v>37</v>
      </c>
      <c r="W1406" s="15" t="s">
        <v>37</v>
      </c>
      <c r="X1406" s="15" t="s">
        <v>37</v>
      </c>
      <c r="Y1406" s="15" t="s">
        <v>37</v>
      </c>
      <c r="Z1406" s="12" t="s">
        <v>38</v>
      </c>
      <c r="AA1406" s="12" t="s">
        <v>39</v>
      </c>
      <c r="AB1406" s="12" t="s">
        <v>40</v>
      </c>
    </row>
    <row r="1407" spans="1:28" x14ac:dyDescent="0.2">
      <c r="A1407" s="8" t="s">
        <v>35</v>
      </c>
      <c r="B1407" s="8" t="s">
        <v>5003</v>
      </c>
      <c r="C1407" s="21">
        <v>1.82540108841147</v>
      </c>
      <c r="D1407" s="21">
        <v>5.9663404849011803</v>
      </c>
      <c r="E1407" s="21">
        <v>18.039180276991999</v>
      </c>
      <c r="F1407" s="21">
        <v>30.363011073901699</v>
      </c>
      <c r="G1407" s="81"/>
      <c r="H1407" s="81" t="s">
        <v>12351</v>
      </c>
      <c r="I1407" s="81"/>
      <c r="J1407" s="21">
        <v>-1.4521142892543</v>
      </c>
      <c r="K1407" s="22">
        <v>1.14752170819094E-3</v>
      </c>
      <c r="L1407" s="8">
        <v>900</v>
      </c>
      <c r="M1407" s="8" t="s">
        <v>5004</v>
      </c>
      <c r="N1407" s="8" t="s">
        <v>12168</v>
      </c>
      <c r="O1407" s="8" t="s">
        <v>3844</v>
      </c>
      <c r="P1407" s="8" t="s">
        <v>103</v>
      </c>
      <c r="Q1407" s="8">
        <v>1.2859700000000001E-15</v>
      </c>
      <c r="R1407" s="8" t="s">
        <v>5005</v>
      </c>
      <c r="S1407" s="8">
        <v>39.46</v>
      </c>
      <c r="T1407" s="8">
        <v>6.0000000000000004E-60</v>
      </c>
      <c r="U1407" s="8" t="s">
        <v>5006</v>
      </c>
      <c r="V1407" s="8" t="s">
        <v>5007</v>
      </c>
      <c r="W1407" s="8" t="s">
        <v>37</v>
      </c>
      <c r="X1407" s="8" t="s">
        <v>89</v>
      </c>
      <c r="Y1407" s="8" t="s">
        <v>37</v>
      </c>
      <c r="Z1407" s="8" t="s">
        <v>38</v>
      </c>
      <c r="AA1407" s="8" t="s">
        <v>39</v>
      </c>
      <c r="AB1407" s="8" t="s">
        <v>40</v>
      </c>
    </row>
    <row r="1408" spans="1:28" x14ac:dyDescent="0.2">
      <c r="A1408" s="12" t="s">
        <v>35</v>
      </c>
      <c r="B1408" s="12" t="s">
        <v>5008</v>
      </c>
      <c r="C1408" s="13">
        <v>11.462285816988601</v>
      </c>
      <c r="D1408" s="13">
        <v>9.7856669699461403</v>
      </c>
      <c r="E1408" s="13">
        <v>93.549154576318799</v>
      </c>
      <c r="F1408" s="13">
        <v>50.766351511227001</v>
      </c>
      <c r="G1408" s="89"/>
      <c r="H1408" s="89" t="s">
        <v>12351</v>
      </c>
      <c r="I1408" s="89"/>
      <c r="J1408" s="13">
        <v>-2.1638267491635701</v>
      </c>
      <c r="K1408" s="14">
        <v>1.1598312695615201E-3</v>
      </c>
      <c r="L1408" s="12">
        <v>900</v>
      </c>
      <c r="M1408" s="15" t="s">
        <v>37</v>
      </c>
      <c r="N1408" s="16" t="s">
        <v>37</v>
      </c>
      <c r="O1408" s="15" t="s">
        <v>37</v>
      </c>
      <c r="P1408" s="15"/>
      <c r="Q1408" s="17" t="s">
        <v>37</v>
      </c>
      <c r="R1408" s="15" t="s">
        <v>37</v>
      </c>
      <c r="S1408" s="15" t="s">
        <v>37</v>
      </c>
      <c r="T1408" s="15" t="s">
        <v>37</v>
      </c>
      <c r="U1408" s="15" t="s">
        <v>37</v>
      </c>
      <c r="V1408" s="15" t="s">
        <v>37</v>
      </c>
      <c r="W1408" s="15" t="s">
        <v>37</v>
      </c>
      <c r="X1408" s="15" t="s">
        <v>37</v>
      </c>
      <c r="Y1408" s="15" t="s">
        <v>37</v>
      </c>
      <c r="Z1408" s="12" t="s">
        <v>38</v>
      </c>
      <c r="AA1408" s="12" t="s">
        <v>39</v>
      </c>
      <c r="AB1408" s="12" t="s">
        <v>40</v>
      </c>
    </row>
    <row r="1409" spans="1:28" x14ac:dyDescent="0.2">
      <c r="A1409" s="12" t="s">
        <v>35</v>
      </c>
      <c r="B1409" s="12" t="s">
        <v>5009</v>
      </c>
      <c r="C1409" s="13">
        <v>7.3660650441649302</v>
      </c>
      <c r="D1409" s="13">
        <v>0.75075240684919098</v>
      </c>
      <c r="E1409" s="13">
        <v>41.569989278008102</v>
      </c>
      <c r="F1409" s="13">
        <v>28.074722967497699</v>
      </c>
      <c r="G1409" s="89"/>
      <c r="H1409" s="89" t="s">
        <v>12351</v>
      </c>
      <c r="I1409" s="89"/>
      <c r="J1409" s="13">
        <v>-1.3547201199010199</v>
      </c>
      <c r="K1409" s="14">
        <v>1.17286297667884E-3</v>
      </c>
      <c r="L1409" s="12">
        <v>900</v>
      </c>
      <c r="M1409" s="15" t="s">
        <v>37</v>
      </c>
      <c r="N1409" s="16" t="s">
        <v>37</v>
      </c>
      <c r="O1409" s="15" t="s">
        <v>37</v>
      </c>
      <c r="P1409" s="15"/>
      <c r="Q1409" s="17" t="s">
        <v>37</v>
      </c>
      <c r="R1409" s="15" t="s">
        <v>37</v>
      </c>
      <c r="S1409" s="15" t="s">
        <v>37</v>
      </c>
      <c r="T1409" s="15" t="s">
        <v>37</v>
      </c>
      <c r="U1409" s="15" t="s">
        <v>37</v>
      </c>
      <c r="V1409" s="15" t="s">
        <v>37</v>
      </c>
      <c r="W1409" s="15" t="s">
        <v>37</v>
      </c>
      <c r="X1409" s="15" t="s">
        <v>37</v>
      </c>
      <c r="Y1409" s="15" t="s">
        <v>37</v>
      </c>
      <c r="Z1409" s="12" t="s">
        <v>38</v>
      </c>
      <c r="AA1409" s="12" t="s">
        <v>39</v>
      </c>
      <c r="AB1409" s="12" t="s">
        <v>40</v>
      </c>
    </row>
    <row r="1410" spans="1:28" x14ac:dyDescent="0.2">
      <c r="A1410" s="12" t="s">
        <v>35</v>
      </c>
      <c r="B1410" s="12" t="s">
        <v>5010</v>
      </c>
      <c r="C1410" s="13">
        <v>0.731043020734224</v>
      </c>
      <c r="D1410" s="13">
        <v>0.71156764001297801</v>
      </c>
      <c r="E1410" s="13">
        <v>22.298433804253499</v>
      </c>
      <c r="F1410" s="13">
        <v>13.612191403234</v>
      </c>
      <c r="G1410" s="89"/>
      <c r="H1410" s="89" t="s">
        <v>12351</v>
      </c>
      <c r="I1410" s="89"/>
      <c r="J1410" s="13">
        <v>-2.3517136238312601</v>
      </c>
      <c r="K1410" s="14">
        <v>1.17286297667884E-3</v>
      </c>
      <c r="L1410" s="12">
        <v>900</v>
      </c>
      <c r="M1410" s="15" t="s">
        <v>37</v>
      </c>
      <c r="N1410" s="16" t="s">
        <v>37</v>
      </c>
      <c r="O1410" s="15" t="s">
        <v>37</v>
      </c>
      <c r="P1410" s="15"/>
      <c r="Q1410" s="17" t="s">
        <v>37</v>
      </c>
      <c r="R1410" s="15" t="s">
        <v>37</v>
      </c>
      <c r="S1410" s="15" t="s">
        <v>37</v>
      </c>
      <c r="T1410" s="15" t="s">
        <v>37</v>
      </c>
      <c r="U1410" s="15" t="s">
        <v>37</v>
      </c>
      <c r="V1410" s="15" t="s">
        <v>37</v>
      </c>
      <c r="W1410" s="15" t="s">
        <v>37</v>
      </c>
      <c r="X1410" s="15" t="s">
        <v>37</v>
      </c>
      <c r="Y1410" s="15" t="s">
        <v>37</v>
      </c>
      <c r="Z1410" s="12" t="s">
        <v>38</v>
      </c>
      <c r="AA1410" s="12" t="s">
        <v>39</v>
      </c>
      <c r="AB1410" s="12" t="s">
        <v>40</v>
      </c>
    </row>
    <row r="1411" spans="1:28" x14ac:dyDescent="0.2">
      <c r="A1411" s="12" t="s">
        <v>35</v>
      </c>
      <c r="B1411" s="12" t="s">
        <v>5011</v>
      </c>
      <c r="C1411" s="13">
        <v>7.9803493128747496</v>
      </c>
      <c r="D1411" s="13">
        <v>10.9480500979222</v>
      </c>
      <c r="E1411" s="13">
        <v>32.095128091148197</v>
      </c>
      <c r="F1411" s="13">
        <v>17.800542898726601</v>
      </c>
      <c r="G1411" s="89"/>
      <c r="H1411" s="89" t="s">
        <v>12351</v>
      </c>
      <c r="I1411" s="89"/>
      <c r="J1411" s="13">
        <v>-1.99628363737601</v>
      </c>
      <c r="K1411" s="14">
        <v>1.1733553016796501E-3</v>
      </c>
      <c r="L1411" s="12">
        <v>900</v>
      </c>
      <c r="M1411" s="12" t="s">
        <v>5012</v>
      </c>
      <c r="N1411" s="13" t="s">
        <v>12169</v>
      </c>
      <c r="O1411" s="12" t="s">
        <v>79</v>
      </c>
      <c r="P1411" s="12" t="s">
        <v>55</v>
      </c>
      <c r="Q1411" s="14">
        <v>2.2335999999999999E-10</v>
      </c>
      <c r="R1411" s="12" t="s">
        <v>4713</v>
      </c>
      <c r="S1411" s="12">
        <v>60</v>
      </c>
      <c r="T1411" s="12">
        <v>1E-8</v>
      </c>
      <c r="U1411" s="12" t="s">
        <v>4714</v>
      </c>
      <c r="V1411" s="12" t="s">
        <v>4715</v>
      </c>
      <c r="W1411" s="15" t="s">
        <v>37</v>
      </c>
      <c r="X1411" s="12" t="s">
        <v>4716</v>
      </c>
      <c r="Y1411" s="15" t="s">
        <v>37</v>
      </c>
      <c r="Z1411" s="12" t="s">
        <v>4717</v>
      </c>
      <c r="AA1411" s="12" t="s">
        <v>39</v>
      </c>
      <c r="AB1411" s="12" t="s">
        <v>40</v>
      </c>
    </row>
    <row r="1412" spans="1:28" x14ac:dyDescent="0.2">
      <c r="A1412" s="12" t="s">
        <v>35</v>
      </c>
      <c r="B1412" s="12" t="s">
        <v>5013</v>
      </c>
      <c r="C1412" s="13">
        <v>48.116678436973501</v>
      </c>
      <c r="D1412" s="13">
        <v>81.670701355918894</v>
      </c>
      <c r="E1412" s="13">
        <v>29.553568539675901</v>
      </c>
      <c r="F1412" s="13">
        <v>25.567724120629801</v>
      </c>
      <c r="G1412" s="89"/>
      <c r="H1412" s="89" t="s">
        <v>12351</v>
      </c>
      <c r="I1412" s="89"/>
      <c r="J1412" s="13">
        <v>1.44247454770428</v>
      </c>
      <c r="K1412" s="14">
        <v>1.1837101872671E-3</v>
      </c>
      <c r="L1412" s="12">
        <v>900</v>
      </c>
      <c r="M1412" s="15" t="s">
        <v>37</v>
      </c>
      <c r="N1412" s="16" t="s">
        <v>37</v>
      </c>
      <c r="O1412" s="15" t="s">
        <v>37</v>
      </c>
      <c r="P1412" s="15"/>
      <c r="Q1412" s="17" t="s">
        <v>37</v>
      </c>
      <c r="R1412" s="15" t="s">
        <v>37</v>
      </c>
      <c r="S1412" s="15" t="s">
        <v>37</v>
      </c>
      <c r="T1412" s="15" t="s">
        <v>37</v>
      </c>
      <c r="U1412" s="15" t="s">
        <v>37</v>
      </c>
      <c r="V1412" s="15" t="s">
        <v>37</v>
      </c>
      <c r="W1412" s="15" t="s">
        <v>37</v>
      </c>
      <c r="X1412" s="15" t="s">
        <v>37</v>
      </c>
      <c r="Y1412" s="15" t="s">
        <v>37</v>
      </c>
      <c r="Z1412" s="12" t="s">
        <v>38</v>
      </c>
      <c r="AA1412" s="12" t="s">
        <v>39</v>
      </c>
      <c r="AB1412" s="12" t="s">
        <v>40</v>
      </c>
    </row>
    <row r="1413" spans="1:28" x14ac:dyDescent="0.2">
      <c r="A1413" s="12" t="s">
        <v>35</v>
      </c>
      <c r="B1413" s="12" t="s">
        <v>5014</v>
      </c>
      <c r="C1413" s="13">
        <v>9418.3259589398804</v>
      </c>
      <c r="D1413" s="13">
        <v>20869.293460244098</v>
      </c>
      <c r="E1413" s="13">
        <v>3486.6951336990601</v>
      </c>
      <c r="F1413" s="13">
        <v>6080.1278141089097</v>
      </c>
      <c r="G1413" s="89"/>
      <c r="H1413" s="89" t="s">
        <v>12351</v>
      </c>
      <c r="I1413" s="89"/>
      <c r="J1413" s="13">
        <v>-1.2778099513952701</v>
      </c>
      <c r="K1413" s="14">
        <v>1.19781653863332E-3</v>
      </c>
      <c r="L1413" s="12">
        <v>900</v>
      </c>
      <c r="M1413" s="12" t="s">
        <v>5015</v>
      </c>
      <c r="N1413" s="13" t="s">
        <v>12170</v>
      </c>
      <c r="O1413" s="12" t="s">
        <v>79</v>
      </c>
      <c r="P1413" s="12" t="s">
        <v>55</v>
      </c>
      <c r="Q1413" s="14">
        <v>1.4863300000000001E-36</v>
      </c>
      <c r="R1413" s="12" t="s">
        <v>5016</v>
      </c>
      <c r="S1413" s="12">
        <v>93.18</v>
      </c>
      <c r="T1413" s="12">
        <v>1.9999999999999999E-38</v>
      </c>
      <c r="U1413" s="12" t="s">
        <v>5017</v>
      </c>
      <c r="V1413" s="12" t="s">
        <v>5018</v>
      </c>
      <c r="W1413" s="15" t="s">
        <v>37</v>
      </c>
      <c r="X1413" s="15" t="s">
        <v>89</v>
      </c>
      <c r="Y1413" s="15" t="s">
        <v>37</v>
      </c>
      <c r="Z1413" s="12" t="s">
        <v>38</v>
      </c>
      <c r="AA1413" s="12" t="s">
        <v>39</v>
      </c>
      <c r="AB1413" s="12" t="s">
        <v>153</v>
      </c>
    </row>
    <row r="1414" spans="1:28" x14ac:dyDescent="0.2">
      <c r="A1414" s="12" t="s">
        <v>35</v>
      </c>
      <c r="B1414" s="12" t="s">
        <v>5025</v>
      </c>
      <c r="C1414" s="13">
        <v>361.92837349063001</v>
      </c>
      <c r="D1414" s="13">
        <v>1713.8366066523199</v>
      </c>
      <c r="E1414" s="13">
        <v>399.730931129807</v>
      </c>
      <c r="F1414" s="13">
        <v>221.811077065517</v>
      </c>
      <c r="G1414" s="89"/>
      <c r="H1414" s="89" t="s">
        <v>12351</v>
      </c>
      <c r="I1414" s="89"/>
      <c r="J1414" s="13">
        <v>-1.5495314739249799</v>
      </c>
      <c r="K1414" s="14">
        <v>1.2052557261889999E-3</v>
      </c>
      <c r="L1414" s="12">
        <v>900</v>
      </c>
      <c r="M1414" s="12" t="s">
        <v>4813</v>
      </c>
      <c r="N1414" s="13" t="s">
        <v>12325</v>
      </c>
      <c r="O1414" s="12" t="s">
        <v>79</v>
      </c>
      <c r="P1414" s="12" t="s">
        <v>55</v>
      </c>
      <c r="Q1414" s="14">
        <v>7.6243800000000004E-70</v>
      </c>
      <c r="R1414" s="12" t="s">
        <v>5026</v>
      </c>
      <c r="S1414" s="12">
        <v>41.28</v>
      </c>
      <c r="T1414" s="12">
        <v>9.9999999999999993E-41</v>
      </c>
      <c r="U1414" s="12" t="s">
        <v>5027</v>
      </c>
      <c r="V1414" s="12" t="s">
        <v>5028</v>
      </c>
      <c r="W1414" s="12" t="s">
        <v>5029</v>
      </c>
      <c r="X1414" s="12" t="s">
        <v>5030</v>
      </c>
      <c r="Y1414" s="12" t="s">
        <v>5031</v>
      </c>
      <c r="Z1414" s="12" t="s">
        <v>5032</v>
      </c>
      <c r="AA1414" s="12" t="s">
        <v>265</v>
      </c>
      <c r="AB1414" s="12" t="s">
        <v>266</v>
      </c>
    </row>
    <row r="1415" spans="1:28" x14ac:dyDescent="0.2">
      <c r="A1415" s="12" t="s">
        <v>35</v>
      </c>
      <c r="B1415" s="12" t="s">
        <v>5033</v>
      </c>
      <c r="C1415" s="13">
        <v>18.7637528722762</v>
      </c>
      <c r="D1415" s="13">
        <v>8.1113523787907003</v>
      </c>
      <c r="E1415" s="13">
        <v>16.029415233897701</v>
      </c>
      <c r="F1415" s="13">
        <v>85.117853996619303</v>
      </c>
      <c r="G1415" s="89"/>
      <c r="H1415" s="89" t="s">
        <v>12351</v>
      </c>
      <c r="I1415" s="89"/>
      <c r="J1415" s="13">
        <v>-1.2783946851319801</v>
      </c>
      <c r="K1415" s="14">
        <v>1.22039326867516E-3</v>
      </c>
      <c r="L1415" s="12">
        <v>900</v>
      </c>
      <c r="M1415" s="12" t="s">
        <v>5034</v>
      </c>
      <c r="N1415" s="13" t="s">
        <v>5035</v>
      </c>
      <c r="O1415" s="12" t="s">
        <v>226</v>
      </c>
      <c r="P1415" s="12" t="s">
        <v>170</v>
      </c>
      <c r="Q1415" s="14">
        <v>1.4004400000000001E-54</v>
      </c>
      <c r="R1415" s="12" t="s">
        <v>5036</v>
      </c>
      <c r="S1415" s="12">
        <v>41.35</v>
      </c>
      <c r="T1415" s="12">
        <v>1.0000000000000001E-17</v>
      </c>
      <c r="U1415" s="12" t="s">
        <v>5037</v>
      </c>
      <c r="V1415" s="12" t="s">
        <v>5038</v>
      </c>
      <c r="W1415" s="15" t="s">
        <v>37</v>
      </c>
      <c r="X1415" s="12" t="s">
        <v>5039</v>
      </c>
      <c r="Y1415" s="12" t="s">
        <v>3069</v>
      </c>
      <c r="Z1415" s="12" t="s">
        <v>5040</v>
      </c>
      <c r="AA1415" s="12" t="s">
        <v>133</v>
      </c>
      <c r="AB1415" s="12" t="s">
        <v>5041</v>
      </c>
    </row>
    <row r="1416" spans="1:28" x14ac:dyDescent="0.2">
      <c r="A1416" s="12" t="s">
        <v>35</v>
      </c>
      <c r="B1416" s="12" t="s">
        <v>5042</v>
      </c>
      <c r="C1416" s="13">
        <v>213.20984268240301</v>
      </c>
      <c r="D1416" s="13">
        <v>183.78136806363699</v>
      </c>
      <c r="E1416" s="13">
        <v>81.2075591845785</v>
      </c>
      <c r="F1416" s="13">
        <v>63.043118304192198</v>
      </c>
      <c r="G1416" s="89"/>
      <c r="H1416" s="89" t="s">
        <v>12351</v>
      </c>
      <c r="I1416" s="89"/>
      <c r="J1416" s="13">
        <v>-2.0339937615184298</v>
      </c>
      <c r="K1416" s="14">
        <v>1.24542050940443E-3</v>
      </c>
      <c r="L1416" s="12">
        <v>900</v>
      </c>
      <c r="M1416" s="12" t="s">
        <v>5043</v>
      </c>
      <c r="N1416" s="13" t="s">
        <v>12171</v>
      </c>
      <c r="O1416" s="12" t="s">
        <v>79</v>
      </c>
      <c r="P1416" s="12" t="s">
        <v>55</v>
      </c>
      <c r="Q1416" s="14">
        <v>4.7401099999999997E-38</v>
      </c>
      <c r="R1416" s="12" t="s">
        <v>5045</v>
      </c>
      <c r="S1416" s="12">
        <v>52.63</v>
      </c>
      <c r="T1416" s="12">
        <v>9.0000000000000003E-20</v>
      </c>
      <c r="U1416" s="12" t="s">
        <v>5046</v>
      </c>
      <c r="V1416" s="12" t="s">
        <v>5047</v>
      </c>
      <c r="W1416" s="15" t="s">
        <v>37</v>
      </c>
      <c r="X1416" s="12" t="s">
        <v>5048</v>
      </c>
      <c r="Y1416" s="12" t="s">
        <v>5049</v>
      </c>
      <c r="Z1416" s="12" t="s">
        <v>38</v>
      </c>
      <c r="AA1416" s="12" t="s">
        <v>39</v>
      </c>
      <c r="AB1416" s="12" t="s">
        <v>5050</v>
      </c>
    </row>
    <row r="1417" spans="1:28" x14ac:dyDescent="0.2">
      <c r="A1417" s="12" t="s">
        <v>35</v>
      </c>
      <c r="B1417" s="12" t="s">
        <v>5051</v>
      </c>
      <c r="C1417" s="13">
        <v>1153.60059633535</v>
      </c>
      <c r="D1417" s="13">
        <v>3430.27705291648</v>
      </c>
      <c r="E1417" s="13">
        <v>737.30809418448905</v>
      </c>
      <c r="F1417" s="13">
        <v>662.46451988578303</v>
      </c>
      <c r="G1417" s="89"/>
      <c r="H1417" s="89" t="s">
        <v>12351</v>
      </c>
      <c r="I1417" s="89"/>
      <c r="J1417" s="13">
        <v>-2.0241554607779801</v>
      </c>
      <c r="K1417" s="14">
        <v>1.2477052670340301E-3</v>
      </c>
      <c r="L1417" s="12">
        <v>900</v>
      </c>
      <c r="M1417" s="15" t="s">
        <v>37</v>
      </c>
      <c r="N1417" s="16" t="s">
        <v>37</v>
      </c>
      <c r="O1417" s="15" t="s">
        <v>37</v>
      </c>
      <c r="P1417" s="15"/>
      <c r="Q1417" s="17" t="s">
        <v>37</v>
      </c>
      <c r="R1417" s="15" t="s">
        <v>37</v>
      </c>
      <c r="S1417" s="15" t="s">
        <v>37</v>
      </c>
      <c r="T1417" s="15" t="s">
        <v>37</v>
      </c>
      <c r="U1417" s="15" t="s">
        <v>37</v>
      </c>
      <c r="V1417" s="15" t="s">
        <v>37</v>
      </c>
      <c r="W1417" s="15" t="s">
        <v>37</v>
      </c>
      <c r="X1417" s="15" t="s">
        <v>37</v>
      </c>
      <c r="Y1417" s="15" t="s">
        <v>37</v>
      </c>
      <c r="Z1417" s="12" t="s">
        <v>38</v>
      </c>
      <c r="AA1417" s="12" t="s">
        <v>39</v>
      </c>
      <c r="AB1417" s="12" t="s">
        <v>40</v>
      </c>
    </row>
    <row r="1418" spans="1:28" x14ac:dyDescent="0.2">
      <c r="A1418" s="12" t="s">
        <v>35</v>
      </c>
      <c r="B1418" s="12" t="s">
        <v>5052</v>
      </c>
      <c r="C1418" s="13">
        <v>740.19767824977396</v>
      </c>
      <c r="D1418" s="13">
        <v>3236.7160022184898</v>
      </c>
      <c r="E1418" s="13">
        <v>243.371978040459</v>
      </c>
      <c r="F1418" s="13">
        <v>303.10981962742198</v>
      </c>
      <c r="G1418" s="89"/>
      <c r="H1418" s="89" t="s">
        <v>12351</v>
      </c>
      <c r="I1418" s="89"/>
      <c r="J1418" s="13">
        <v>1.54102354449812</v>
      </c>
      <c r="K1418" s="14">
        <v>1.25529655680577E-3</v>
      </c>
      <c r="L1418" s="12">
        <v>900</v>
      </c>
      <c r="M1418" s="12" t="s">
        <v>5053</v>
      </c>
      <c r="N1418" s="13" t="s">
        <v>12259</v>
      </c>
      <c r="O1418" s="12" t="s">
        <v>79</v>
      </c>
      <c r="P1418" s="12" t="s">
        <v>55</v>
      </c>
      <c r="Q1418" s="14">
        <v>2.5587599999999999E-114</v>
      </c>
      <c r="R1418" s="12" t="s">
        <v>5054</v>
      </c>
      <c r="S1418" s="12">
        <v>27.09</v>
      </c>
      <c r="T1418" s="12">
        <v>9.9999999999999998E-20</v>
      </c>
      <c r="U1418" s="12" t="s">
        <v>5055</v>
      </c>
      <c r="V1418" s="12" t="s">
        <v>1691</v>
      </c>
      <c r="W1418" s="12" t="s">
        <v>5056</v>
      </c>
      <c r="X1418" s="12" t="s">
        <v>5057</v>
      </c>
      <c r="Y1418" s="12" t="s">
        <v>1693</v>
      </c>
      <c r="Z1418" s="12" t="s">
        <v>38</v>
      </c>
      <c r="AA1418" s="12" t="s">
        <v>333</v>
      </c>
      <c r="AB1418" s="12" t="s">
        <v>5058</v>
      </c>
    </row>
    <row r="1419" spans="1:28" x14ac:dyDescent="0.2">
      <c r="A1419" s="12" t="s">
        <v>35</v>
      </c>
      <c r="B1419" s="12" t="s">
        <v>5059</v>
      </c>
      <c r="C1419" s="13">
        <v>11.4807123205197</v>
      </c>
      <c r="D1419" s="13">
        <v>15.412759325936801</v>
      </c>
      <c r="E1419" s="13">
        <v>28.744303787890601</v>
      </c>
      <c r="F1419" s="13">
        <v>34.836830511557899</v>
      </c>
      <c r="G1419" s="89"/>
      <c r="H1419" s="89" t="s">
        <v>12351</v>
      </c>
      <c r="I1419" s="89"/>
      <c r="J1419" s="13">
        <v>1.2857343239218899</v>
      </c>
      <c r="K1419" s="14">
        <v>1.2638057914173501E-3</v>
      </c>
      <c r="L1419" s="12">
        <v>900</v>
      </c>
      <c r="M1419" s="15" t="s">
        <v>37</v>
      </c>
      <c r="N1419" s="16" t="s">
        <v>37</v>
      </c>
      <c r="O1419" s="15" t="s">
        <v>37</v>
      </c>
      <c r="P1419" s="15"/>
      <c r="Q1419" s="17" t="s">
        <v>37</v>
      </c>
      <c r="R1419" s="15" t="s">
        <v>37</v>
      </c>
      <c r="S1419" s="15" t="s">
        <v>37</v>
      </c>
      <c r="T1419" s="15" t="s">
        <v>37</v>
      </c>
      <c r="U1419" s="15" t="s">
        <v>37</v>
      </c>
      <c r="V1419" s="15" t="s">
        <v>37</v>
      </c>
      <c r="W1419" s="15" t="s">
        <v>37</v>
      </c>
      <c r="X1419" s="15" t="s">
        <v>37</v>
      </c>
      <c r="Y1419" s="15" t="s">
        <v>37</v>
      </c>
      <c r="Z1419" s="12" t="s">
        <v>38</v>
      </c>
      <c r="AA1419" s="12" t="s">
        <v>39</v>
      </c>
      <c r="AB1419" s="12" t="s">
        <v>40</v>
      </c>
    </row>
    <row r="1420" spans="1:28" x14ac:dyDescent="0.2">
      <c r="A1420" s="12" t="s">
        <v>35</v>
      </c>
      <c r="B1420" s="12" t="s">
        <v>5060</v>
      </c>
      <c r="C1420" s="13">
        <v>380.18908014900802</v>
      </c>
      <c r="D1420" s="13">
        <v>396.31805240240499</v>
      </c>
      <c r="E1420" s="13">
        <v>115.343555499232</v>
      </c>
      <c r="F1420" s="13">
        <v>80.560446737226798</v>
      </c>
      <c r="G1420" s="89"/>
      <c r="H1420" s="89" t="s">
        <v>12351</v>
      </c>
      <c r="I1420" s="89"/>
      <c r="J1420" s="13">
        <v>-1.87079236418777</v>
      </c>
      <c r="K1420" s="14">
        <v>1.27528713191026E-3</v>
      </c>
      <c r="L1420" s="12">
        <v>900</v>
      </c>
      <c r="M1420" s="15" t="s">
        <v>37</v>
      </c>
      <c r="N1420" s="16" t="s">
        <v>37</v>
      </c>
      <c r="O1420" s="15" t="s">
        <v>37</v>
      </c>
      <c r="P1420" s="15"/>
      <c r="Q1420" s="17" t="s">
        <v>37</v>
      </c>
      <c r="R1420" s="12" t="s">
        <v>5061</v>
      </c>
      <c r="S1420" s="12">
        <v>56.76</v>
      </c>
      <c r="T1420" s="12">
        <v>5.9999999999999997E-7</v>
      </c>
      <c r="U1420" s="12" t="s">
        <v>5062</v>
      </c>
      <c r="V1420" s="12" t="s">
        <v>5063</v>
      </c>
      <c r="W1420" s="15" t="s">
        <v>37</v>
      </c>
      <c r="X1420" s="15" t="s">
        <v>89</v>
      </c>
      <c r="Y1420" s="15" t="s">
        <v>37</v>
      </c>
      <c r="Z1420" s="12" t="s">
        <v>38</v>
      </c>
      <c r="AA1420" s="12" t="s">
        <v>39</v>
      </c>
      <c r="AB1420" s="12" t="s">
        <v>4011</v>
      </c>
    </row>
    <row r="1421" spans="1:28" x14ac:dyDescent="0.2">
      <c r="A1421" s="12" t="s">
        <v>35</v>
      </c>
      <c r="B1421" s="12" t="s">
        <v>5064</v>
      </c>
      <c r="C1421" s="13">
        <v>5.5511151231257802E-17</v>
      </c>
      <c r="D1421" s="13">
        <v>8.0515446830257495</v>
      </c>
      <c r="E1421" s="13">
        <v>11.126059232792</v>
      </c>
      <c r="F1421" s="13">
        <v>28.657680267894499</v>
      </c>
      <c r="G1421" s="89"/>
      <c r="H1421" s="89" t="s">
        <v>12351</v>
      </c>
      <c r="I1421" s="89"/>
      <c r="J1421" s="13">
        <v>-1.5227598473934501</v>
      </c>
      <c r="K1421" s="14">
        <v>1.27848015825348E-3</v>
      </c>
      <c r="L1421" s="12">
        <v>900</v>
      </c>
      <c r="M1421" s="15" t="s">
        <v>37</v>
      </c>
      <c r="N1421" s="16" t="s">
        <v>37</v>
      </c>
      <c r="O1421" s="15" t="s">
        <v>37</v>
      </c>
      <c r="P1421" s="15"/>
      <c r="Q1421" s="17" t="s">
        <v>37</v>
      </c>
      <c r="R1421" s="15" t="s">
        <v>37</v>
      </c>
      <c r="S1421" s="15" t="s">
        <v>37</v>
      </c>
      <c r="T1421" s="15" t="s">
        <v>37</v>
      </c>
      <c r="U1421" s="15" t="s">
        <v>37</v>
      </c>
      <c r="V1421" s="15" t="s">
        <v>37</v>
      </c>
      <c r="W1421" s="15" t="s">
        <v>37</v>
      </c>
      <c r="X1421" s="15" t="s">
        <v>37</v>
      </c>
      <c r="Y1421" s="15" t="s">
        <v>37</v>
      </c>
      <c r="Z1421" s="12" t="s">
        <v>38</v>
      </c>
      <c r="AA1421" s="12" t="s">
        <v>39</v>
      </c>
      <c r="AB1421" s="12" t="s">
        <v>40</v>
      </c>
    </row>
    <row r="1422" spans="1:28" x14ac:dyDescent="0.2">
      <c r="A1422" s="12" t="s">
        <v>35</v>
      </c>
      <c r="B1422" s="12" t="s">
        <v>5067</v>
      </c>
      <c r="C1422" s="13">
        <v>2.3856270109308202</v>
      </c>
      <c r="D1422" s="13">
        <v>5.5511151231257802E-17</v>
      </c>
      <c r="E1422" s="13">
        <v>4.4142315543395503</v>
      </c>
      <c r="F1422" s="13">
        <v>31.058393353832901</v>
      </c>
      <c r="G1422" s="89"/>
      <c r="H1422" s="89" t="s">
        <v>12351</v>
      </c>
      <c r="I1422" s="89"/>
      <c r="J1422" s="13">
        <v>1.48592076643612</v>
      </c>
      <c r="K1422" s="14">
        <v>1.2802392713223501E-3</v>
      </c>
      <c r="L1422" s="12">
        <v>900</v>
      </c>
      <c r="M1422" s="12" t="s">
        <v>5068</v>
      </c>
      <c r="N1422" s="13" t="s">
        <v>12326</v>
      </c>
      <c r="O1422" s="12" t="s">
        <v>561</v>
      </c>
      <c r="P1422" s="12" t="s">
        <v>562</v>
      </c>
      <c r="Q1422" s="14">
        <v>3.3132200000000002E-101</v>
      </c>
      <c r="R1422" s="12" t="s">
        <v>5069</v>
      </c>
      <c r="S1422" s="12">
        <v>64.05</v>
      </c>
      <c r="T1422" s="12">
        <v>8.9999999999999997E-101</v>
      </c>
      <c r="U1422" s="12" t="s">
        <v>5070</v>
      </c>
      <c r="V1422" s="12" t="s">
        <v>5071</v>
      </c>
      <c r="W1422" s="15" t="s">
        <v>37</v>
      </c>
      <c r="X1422" s="15" t="s">
        <v>89</v>
      </c>
      <c r="Y1422" s="15" t="s">
        <v>37</v>
      </c>
      <c r="Z1422" s="12" t="s">
        <v>38</v>
      </c>
      <c r="AA1422" s="12" t="s">
        <v>39</v>
      </c>
      <c r="AB1422" s="12" t="s">
        <v>1283</v>
      </c>
    </row>
    <row r="1423" spans="1:28" x14ac:dyDescent="0.2">
      <c r="A1423" s="12" t="s">
        <v>35</v>
      </c>
      <c r="B1423" s="12" t="s">
        <v>5075</v>
      </c>
      <c r="C1423" s="13">
        <v>336.94242225479098</v>
      </c>
      <c r="D1423" s="13">
        <v>731.97816912970995</v>
      </c>
      <c r="E1423" s="13">
        <v>195.981619227132</v>
      </c>
      <c r="F1423" s="13">
        <v>143.883087876335</v>
      </c>
      <c r="G1423" s="89"/>
      <c r="H1423" s="89" t="s">
        <v>12351</v>
      </c>
      <c r="I1423" s="89"/>
      <c r="J1423" s="13">
        <v>-1.24791257320705</v>
      </c>
      <c r="K1423" s="14">
        <v>1.2844007236511401E-3</v>
      </c>
      <c r="L1423" s="12">
        <v>900</v>
      </c>
      <c r="M1423" s="12" t="s">
        <v>5076</v>
      </c>
      <c r="N1423" s="13" t="s">
        <v>12172</v>
      </c>
      <c r="O1423" s="12" t="s">
        <v>54</v>
      </c>
      <c r="P1423" s="12" t="s">
        <v>55</v>
      </c>
      <c r="Q1423" s="14">
        <v>3.1382500000000002E-53</v>
      </c>
      <c r="R1423" s="12" t="s">
        <v>5077</v>
      </c>
      <c r="S1423" s="12">
        <v>50.75</v>
      </c>
      <c r="T1423" s="12">
        <v>3.9999999999999999E-28</v>
      </c>
      <c r="U1423" s="12" t="s">
        <v>5078</v>
      </c>
      <c r="V1423" s="12" t="s">
        <v>5079</v>
      </c>
      <c r="W1423" s="15" t="s">
        <v>37</v>
      </c>
      <c r="X1423" s="12" t="s">
        <v>5080</v>
      </c>
      <c r="Y1423" s="12" t="s">
        <v>5081</v>
      </c>
      <c r="Z1423" s="12" t="s">
        <v>5082</v>
      </c>
      <c r="AA1423" s="12" t="s">
        <v>39</v>
      </c>
      <c r="AB1423" s="12" t="s">
        <v>5083</v>
      </c>
    </row>
    <row r="1424" spans="1:28" x14ac:dyDescent="0.2">
      <c r="A1424" s="12" t="s">
        <v>35</v>
      </c>
      <c r="B1424" s="12" t="s">
        <v>5084</v>
      </c>
      <c r="C1424" s="13">
        <v>6.1423693138034601</v>
      </c>
      <c r="D1424" s="13">
        <v>6.8494437447998404</v>
      </c>
      <c r="E1424" s="13">
        <v>18.403800379432301</v>
      </c>
      <c r="F1424" s="13">
        <v>32.369038521524502</v>
      </c>
      <c r="G1424" s="89"/>
      <c r="H1424" s="89" t="s">
        <v>12351</v>
      </c>
      <c r="I1424" s="89"/>
      <c r="J1424" s="13">
        <v>-1.7306122361683101</v>
      </c>
      <c r="K1424" s="14">
        <v>1.2844007236511401E-3</v>
      </c>
      <c r="L1424" s="12">
        <v>900</v>
      </c>
      <c r="M1424" s="15" t="s">
        <v>37</v>
      </c>
      <c r="N1424" s="16" t="s">
        <v>37</v>
      </c>
      <c r="O1424" s="15" t="s">
        <v>37</v>
      </c>
      <c r="P1424" s="15"/>
      <c r="Q1424" s="17" t="s">
        <v>37</v>
      </c>
      <c r="R1424" s="15" t="s">
        <v>37</v>
      </c>
      <c r="S1424" s="15" t="s">
        <v>37</v>
      </c>
      <c r="T1424" s="15" t="s">
        <v>37</v>
      </c>
      <c r="U1424" s="15" t="s">
        <v>37</v>
      </c>
      <c r="V1424" s="15" t="s">
        <v>37</v>
      </c>
      <c r="W1424" s="15" t="s">
        <v>37</v>
      </c>
      <c r="X1424" s="15" t="s">
        <v>37</v>
      </c>
      <c r="Y1424" s="15" t="s">
        <v>37</v>
      </c>
      <c r="Z1424" s="12" t="s">
        <v>38</v>
      </c>
      <c r="AA1424" s="12" t="s">
        <v>39</v>
      </c>
      <c r="AB1424" s="12" t="s">
        <v>40</v>
      </c>
    </row>
    <row r="1425" spans="1:28" x14ac:dyDescent="0.2">
      <c r="A1425" s="12" t="s">
        <v>35</v>
      </c>
      <c r="B1425" s="12" t="s">
        <v>5086</v>
      </c>
      <c r="C1425" s="13">
        <v>180.292464852108</v>
      </c>
      <c r="D1425" s="13">
        <v>389.02379414088199</v>
      </c>
      <c r="E1425" s="13">
        <v>81.310181115680393</v>
      </c>
      <c r="F1425" s="13">
        <v>65.9240077065365</v>
      </c>
      <c r="G1425" s="89"/>
      <c r="H1425" s="89" t="s">
        <v>12351</v>
      </c>
      <c r="I1425" s="89"/>
      <c r="J1425" s="13">
        <v>-1.71382171554749</v>
      </c>
      <c r="K1425" s="14">
        <v>1.29370759698812E-3</v>
      </c>
      <c r="L1425" s="12">
        <v>900</v>
      </c>
      <c r="M1425" s="12" t="s">
        <v>5087</v>
      </c>
      <c r="N1425" s="13" t="s">
        <v>12173</v>
      </c>
      <c r="O1425" s="12" t="s">
        <v>79</v>
      </c>
      <c r="P1425" s="12" t="s">
        <v>55</v>
      </c>
      <c r="Q1425" s="14">
        <v>1.0548999999999999E-51</v>
      </c>
      <c r="R1425" s="12" t="s">
        <v>5088</v>
      </c>
      <c r="S1425" s="12">
        <v>47.37</v>
      </c>
      <c r="T1425" s="12">
        <v>4E-50</v>
      </c>
      <c r="U1425" s="12" t="s">
        <v>5089</v>
      </c>
      <c r="V1425" s="12" t="s">
        <v>5090</v>
      </c>
      <c r="W1425" s="15" t="s">
        <v>37</v>
      </c>
      <c r="X1425" s="15" t="s">
        <v>89</v>
      </c>
      <c r="Y1425" s="15" t="s">
        <v>37</v>
      </c>
      <c r="Z1425" s="12" t="s">
        <v>38</v>
      </c>
      <c r="AA1425" s="12" t="s">
        <v>39</v>
      </c>
      <c r="AB1425" s="12" t="s">
        <v>83</v>
      </c>
    </row>
    <row r="1426" spans="1:28" x14ac:dyDescent="0.2">
      <c r="A1426" s="12" t="s">
        <v>35</v>
      </c>
      <c r="B1426" s="12" t="s">
        <v>5091</v>
      </c>
      <c r="C1426" s="13">
        <v>8.2973498831400203</v>
      </c>
      <c r="D1426" s="13">
        <v>5.08268310244073</v>
      </c>
      <c r="E1426" s="13">
        <v>24.550570726157702</v>
      </c>
      <c r="F1426" s="13">
        <v>33.1490735951324</v>
      </c>
      <c r="G1426" s="89"/>
      <c r="H1426" s="89" t="s">
        <v>12351</v>
      </c>
      <c r="I1426" s="89"/>
      <c r="J1426" s="13">
        <v>1.3343419221658701</v>
      </c>
      <c r="K1426" s="14">
        <v>1.2952897859799101E-3</v>
      </c>
      <c r="L1426" s="12">
        <v>900</v>
      </c>
      <c r="M1426" s="15" t="s">
        <v>37</v>
      </c>
      <c r="N1426" s="16" t="s">
        <v>37</v>
      </c>
      <c r="O1426" s="15" t="s">
        <v>37</v>
      </c>
      <c r="P1426" s="15"/>
      <c r="Q1426" s="17" t="s">
        <v>37</v>
      </c>
      <c r="R1426" s="15" t="s">
        <v>37</v>
      </c>
      <c r="S1426" s="15" t="s">
        <v>37</v>
      </c>
      <c r="T1426" s="15" t="s">
        <v>37</v>
      </c>
      <c r="U1426" s="15" t="s">
        <v>37</v>
      </c>
      <c r="V1426" s="15" t="s">
        <v>37</v>
      </c>
      <c r="W1426" s="15" t="s">
        <v>37</v>
      </c>
      <c r="X1426" s="15" t="s">
        <v>37</v>
      </c>
      <c r="Y1426" s="15" t="s">
        <v>37</v>
      </c>
      <c r="Z1426" s="12" t="s">
        <v>38</v>
      </c>
      <c r="AA1426" s="12" t="s">
        <v>39</v>
      </c>
      <c r="AB1426" s="12" t="s">
        <v>40</v>
      </c>
    </row>
    <row r="1427" spans="1:28" x14ac:dyDescent="0.2">
      <c r="A1427" s="12" t="s">
        <v>35</v>
      </c>
      <c r="B1427" s="12" t="s">
        <v>5092</v>
      </c>
      <c r="C1427" s="13">
        <v>12.922972166169901</v>
      </c>
      <c r="D1427" s="13">
        <v>6.1450907497054699</v>
      </c>
      <c r="E1427" s="13">
        <v>26.113781128171901</v>
      </c>
      <c r="F1427" s="13">
        <v>20.227974187822198</v>
      </c>
      <c r="G1427" s="89"/>
      <c r="H1427" s="89" t="s">
        <v>12351</v>
      </c>
      <c r="I1427" s="89"/>
      <c r="J1427" s="13">
        <v>-1.26316128405912</v>
      </c>
      <c r="K1427" s="14">
        <v>1.3054517047575E-3</v>
      </c>
      <c r="L1427" s="12">
        <v>893</v>
      </c>
      <c r="M1427" s="12" t="s">
        <v>5093</v>
      </c>
      <c r="N1427" s="13" t="s">
        <v>12174</v>
      </c>
      <c r="O1427" s="12" t="s">
        <v>79</v>
      </c>
      <c r="P1427" s="12" t="s">
        <v>55</v>
      </c>
      <c r="Q1427" s="14">
        <v>4.3885999999999997E-101</v>
      </c>
      <c r="R1427" s="12" t="s">
        <v>5094</v>
      </c>
      <c r="S1427" s="12">
        <v>28.47</v>
      </c>
      <c r="T1427" s="12">
        <v>1E-27</v>
      </c>
      <c r="U1427" s="12" t="s">
        <v>5095</v>
      </c>
      <c r="V1427" s="12" t="s">
        <v>5096</v>
      </c>
      <c r="W1427" s="12" t="s">
        <v>5097</v>
      </c>
      <c r="X1427" s="12" t="s">
        <v>5098</v>
      </c>
      <c r="Y1427" s="12" t="s">
        <v>5099</v>
      </c>
      <c r="Z1427" s="12" t="s">
        <v>5100</v>
      </c>
      <c r="AA1427" s="12" t="s">
        <v>5101</v>
      </c>
      <c r="AB1427" s="12" t="s">
        <v>5102</v>
      </c>
    </row>
    <row r="1428" spans="1:28" x14ac:dyDescent="0.2">
      <c r="A1428" s="12" t="s">
        <v>35</v>
      </c>
      <c r="B1428" s="12" t="s">
        <v>5103</v>
      </c>
      <c r="C1428" s="13">
        <v>394.815055413388</v>
      </c>
      <c r="D1428" s="13">
        <v>527.10945332142205</v>
      </c>
      <c r="E1428" s="13">
        <v>892.66654378868395</v>
      </c>
      <c r="F1428" s="13">
        <v>1048.3478592418901</v>
      </c>
      <c r="G1428" s="89"/>
      <c r="H1428" s="89" t="s">
        <v>12351</v>
      </c>
      <c r="I1428" s="89"/>
      <c r="J1428" s="13">
        <v>-2.03403485959547</v>
      </c>
      <c r="K1428" s="14">
        <v>1.3246825023135399E-3</v>
      </c>
      <c r="L1428" s="12">
        <v>891</v>
      </c>
      <c r="M1428" s="12" t="s">
        <v>1697</v>
      </c>
      <c r="N1428" s="13" t="s">
        <v>1698</v>
      </c>
      <c r="O1428" s="12" t="s">
        <v>138</v>
      </c>
      <c r="P1428" s="12" t="s">
        <v>55</v>
      </c>
      <c r="Q1428" s="14">
        <v>1.42585E-16</v>
      </c>
      <c r="R1428" s="12" t="s">
        <v>1699</v>
      </c>
      <c r="S1428" s="12">
        <v>56.57</v>
      </c>
      <c r="T1428" s="12">
        <v>9.9999999999999998E-17</v>
      </c>
      <c r="U1428" s="12" t="s">
        <v>1700</v>
      </c>
      <c r="V1428" s="12" t="s">
        <v>1701</v>
      </c>
      <c r="W1428" s="15" t="s">
        <v>37</v>
      </c>
      <c r="X1428" s="12" t="s">
        <v>1620</v>
      </c>
      <c r="Y1428" s="15" t="s">
        <v>37</v>
      </c>
      <c r="Z1428" s="12" t="s">
        <v>1621</v>
      </c>
      <c r="AA1428" s="12" t="s">
        <v>39</v>
      </c>
      <c r="AB1428" s="12" t="s">
        <v>1702</v>
      </c>
    </row>
    <row r="1429" spans="1:28" x14ac:dyDescent="0.2">
      <c r="A1429" s="12" t="s">
        <v>35</v>
      </c>
      <c r="B1429" s="12" t="s">
        <v>5104</v>
      </c>
      <c r="C1429" s="13">
        <v>5.8814484184370501</v>
      </c>
      <c r="D1429" s="13">
        <v>5.5511151231257802E-17</v>
      </c>
      <c r="E1429" s="13">
        <v>15.9959476470064</v>
      </c>
      <c r="F1429" s="13">
        <v>10.1084186631516</v>
      </c>
      <c r="G1429" s="89"/>
      <c r="H1429" s="89" t="s">
        <v>12351</v>
      </c>
      <c r="I1429" s="89"/>
      <c r="J1429" s="13">
        <v>1.2834642069815101</v>
      </c>
      <c r="K1429" s="14">
        <v>1.3407676431864499E-3</v>
      </c>
      <c r="L1429" s="12">
        <v>886</v>
      </c>
      <c r="M1429" s="15" t="s">
        <v>37</v>
      </c>
      <c r="N1429" s="16" t="s">
        <v>37</v>
      </c>
      <c r="O1429" s="15" t="s">
        <v>37</v>
      </c>
      <c r="P1429" s="15"/>
      <c r="Q1429" s="17" t="s">
        <v>37</v>
      </c>
      <c r="R1429" s="15" t="s">
        <v>37</v>
      </c>
      <c r="S1429" s="15" t="s">
        <v>37</v>
      </c>
      <c r="T1429" s="15" t="s">
        <v>37</v>
      </c>
      <c r="U1429" s="15" t="s">
        <v>37</v>
      </c>
      <c r="V1429" s="15" t="s">
        <v>37</v>
      </c>
      <c r="W1429" s="15" t="s">
        <v>37</v>
      </c>
      <c r="X1429" s="15" t="s">
        <v>37</v>
      </c>
      <c r="Y1429" s="15" t="s">
        <v>37</v>
      </c>
      <c r="Z1429" s="12" t="s">
        <v>38</v>
      </c>
      <c r="AA1429" s="12" t="s">
        <v>39</v>
      </c>
      <c r="AB1429" s="12" t="s">
        <v>40</v>
      </c>
    </row>
    <row r="1430" spans="1:28" x14ac:dyDescent="0.2">
      <c r="A1430" s="12" t="s">
        <v>35</v>
      </c>
      <c r="B1430" s="12" t="s">
        <v>5105</v>
      </c>
      <c r="C1430" s="13">
        <v>63.489456917232303</v>
      </c>
      <c r="D1430" s="13">
        <v>50.283121085538802</v>
      </c>
      <c r="E1430" s="13">
        <v>21.1156587830333</v>
      </c>
      <c r="F1430" s="13">
        <v>13.255034234785199</v>
      </c>
      <c r="G1430" s="89"/>
      <c r="H1430" s="89" t="s">
        <v>12351</v>
      </c>
      <c r="I1430" s="89"/>
      <c r="J1430" s="13">
        <v>-1.3320383487046901</v>
      </c>
      <c r="K1430" s="14">
        <v>1.3486365328897801E-3</v>
      </c>
      <c r="L1430" s="12">
        <v>882</v>
      </c>
      <c r="M1430" s="15" t="s">
        <v>37</v>
      </c>
      <c r="N1430" s="16" t="s">
        <v>37</v>
      </c>
      <c r="O1430" s="15" t="s">
        <v>37</v>
      </c>
      <c r="P1430" s="15"/>
      <c r="Q1430" s="17" t="s">
        <v>37</v>
      </c>
      <c r="R1430" s="15" t="s">
        <v>37</v>
      </c>
      <c r="S1430" s="15" t="s">
        <v>37</v>
      </c>
      <c r="T1430" s="15" t="s">
        <v>37</v>
      </c>
      <c r="U1430" s="15" t="s">
        <v>37</v>
      </c>
      <c r="V1430" s="15" t="s">
        <v>37</v>
      </c>
      <c r="W1430" s="15" t="s">
        <v>37</v>
      </c>
      <c r="X1430" s="15" t="s">
        <v>37</v>
      </c>
      <c r="Y1430" s="15" t="s">
        <v>37</v>
      </c>
      <c r="Z1430" s="12" t="s">
        <v>38</v>
      </c>
      <c r="AA1430" s="12" t="s">
        <v>39</v>
      </c>
      <c r="AB1430" s="12" t="s">
        <v>40</v>
      </c>
    </row>
    <row r="1431" spans="1:28" x14ac:dyDescent="0.2">
      <c r="A1431" s="8" t="s">
        <v>35</v>
      </c>
      <c r="B1431" s="8" t="s">
        <v>5106</v>
      </c>
      <c r="C1431" s="21">
        <v>9.3710429481355408</v>
      </c>
      <c r="D1431" s="21">
        <v>32.765591828809903</v>
      </c>
      <c r="E1431" s="21">
        <v>29.9004173617387</v>
      </c>
      <c r="F1431" s="21">
        <v>66.003051599093993</v>
      </c>
      <c r="G1431" s="81"/>
      <c r="H1431" s="81" t="s">
        <v>12351</v>
      </c>
      <c r="I1431" s="81"/>
      <c r="J1431" s="21">
        <v>1.25327620729127</v>
      </c>
      <c r="K1431" s="22">
        <v>1.3683000734516101E-3</v>
      </c>
      <c r="L1431" s="8">
        <v>877</v>
      </c>
      <c r="M1431" s="8" t="s">
        <v>5107</v>
      </c>
      <c r="N1431" s="8" t="s">
        <v>5108</v>
      </c>
      <c r="O1431" s="8" t="s">
        <v>5109</v>
      </c>
      <c r="P1431" s="8" t="s">
        <v>5110</v>
      </c>
      <c r="Q1431" s="8">
        <v>6.3286799999999998E-17</v>
      </c>
      <c r="R1431" s="8" t="s">
        <v>5111</v>
      </c>
      <c r="S1431" s="8">
        <v>30.17</v>
      </c>
      <c r="T1431" s="8">
        <v>4.0000000000000003E-17</v>
      </c>
      <c r="U1431" s="8" t="s">
        <v>5112</v>
      </c>
      <c r="V1431" s="8" t="s">
        <v>5113</v>
      </c>
      <c r="W1431" s="8" t="s">
        <v>5114</v>
      </c>
      <c r="X1431" s="8" t="s">
        <v>89</v>
      </c>
      <c r="Y1431" s="8" t="s">
        <v>37</v>
      </c>
      <c r="Z1431" s="8" t="s">
        <v>38</v>
      </c>
      <c r="AA1431" s="8" t="s">
        <v>39</v>
      </c>
      <c r="AB1431" s="8" t="s">
        <v>2282</v>
      </c>
    </row>
    <row r="1432" spans="1:28" x14ac:dyDescent="0.2">
      <c r="A1432" s="12" t="s">
        <v>35</v>
      </c>
      <c r="B1432" s="12" t="s">
        <v>5115</v>
      </c>
      <c r="C1432" s="13">
        <v>8.3432801486767492</v>
      </c>
      <c r="D1432" s="13">
        <v>7.5691281404373099</v>
      </c>
      <c r="E1432" s="13">
        <v>21.813038269791001</v>
      </c>
      <c r="F1432" s="13">
        <v>18.761359641230399</v>
      </c>
      <c r="G1432" s="89"/>
      <c r="H1432" s="89" t="s">
        <v>12351</v>
      </c>
      <c r="I1432" s="89"/>
      <c r="J1432" s="13">
        <v>1.38469941171225</v>
      </c>
      <c r="K1432" s="14">
        <v>1.3781311325775801E-3</v>
      </c>
      <c r="L1432" s="12">
        <v>871</v>
      </c>
      <c r="M1432" s="15" t="s">
        <v>37</v>
      </c>
      <c r="N1432" s="16" t="s">
        <v>37</v>
      </c>
      <c r="O1432" s="15" t="s">
        <v>37</v>
      </c>
      <c r="P1432" s="15"/>
      <c r="Q1432" s="17" t="s">
        <v>37</v>
      </c>
      <c r="R1432" s="15" t="s">
        <v>37</v>
      </c>
      <c r="S1432" s="15" t="s">
        <v>37</v>
      </c>
      <c r="T1432" s="15" t="s">
        <v>37</v>
      </c>
      <c r="U1432" s="15" t="s">
        <v>37</v>
      </c>
      <c r="V1432" s="15" t="s">
        <v>37</v>
      </c>
      <c r="W1432" s="15" t="s">
        <v>37</v>
      </c>
      <c r="X1432" s="15" t="s">
        <v>37</v>
      </c>
      <c r="Y1432" s="15" t="s">
        <v>37</v>
      </c>
      <c r="Z1432" s="12" t="s">
        <v>38</v>
      </c>
      <c r="AA1432" s="12" t="s">
        <v>39</v>
      </c>
      <c r="AB1432" s="12" t="s">
        <v>40</v>
      </c>
    </row>
    <row r="1433" spans="1:28" x14ac:dyDescent="0.2">
      <c r="A1433" s="12" t="s">
        <v>35</v>
      </c>
      <c r="B1433" s="12" t="s">
        <v>5116</v>
      </c>
      <c r="C1433" s="13">
        <v>146.27702738616401</v>
      </c>
      <c r="D1433" s="13">
        <v>618.07318917358498</v>
      </c>
      <c r="E1433" s="13">
        <v>57.270389467371302</v>
      </c>
      <c r="F1433" s="13">
        <v>31.754089290324799</v>
      </c>
      <c r="G1433" s="89"/>
      <c r="H1433" s="89" t="s">
        <v>12351</v>
      </c>
      <c r="I1433" s="89"/>
      <c r="J1433" s="13">
        <v>-1.91435256595642</v>
      </c>
      <c r="K1433" s="14">
        <v>1.3781311325775801E-3</v>
      </c>
      <c r="L1433" s="12">
        <v>863</v>
      </c>
      <c r="M1433" s="12" t="s">
        <v>5117</v>
      </c>
      <c r="N1433" s="13" t="s">
        <v>12327</v>
      </c>
      <c r="O1433" s="12" t="s">
        <v>79</v>
      </c>
      <c r="P1433" s="12" t="s">
        <v>55</v>
      </c>
      <c r="Q1433" s="14">
        <v>9.8062399999999994E-108</v>
      </c>
      <c r="R1433" s="12" t="s">
        <v>5118</v>
      </c>
      <c r="S1433" s="12">
        <v>72.2</v>
      </c>
      <c r="T1433" s="12">
        <v>3.0000000000000002E-106</v>
      </c>
      <c r="U1433" s="12" t="s">
        <v>5119</v>
      </c>
      <c r="V1433" s="12" t="s">
        <v>5120</v>
      </c>
      <c r="W1433" s="15" t="s">
        <v>37</v>
      </c>
      <c r="X1433" s="15" t="s">
        <v>89</v>
      </c>
      <c r="Y1433" s="15" t="s">
        <v>37</v>
      </c>
      <c r="Z1433" s="12" t="s">
        <v>38</v>
      </c>
      <c r="AA1433" s="12" t="s">
        <v>39</v>
      </c>
      <c r="AB1433" s="12" t="s">
        <v>40</v>
      </c>
    </row>
    <row r="1434" spans="1:28" x14ac:dyDescent="0.2">
      <c r="A1434" s="12" t="s">
        <v>35</v>
      </c>
      <c r="B1434" s="12" t="s">
        <v>5121</v>
      </c>
      <c r="C1434" s="13">
        <v>5.3741505114654702</v>
      </c>
      <c r="D1434" s="13">
        <v>3.3585647107127801</v>
      </c>
      <c r="E1434" s="13">
        <v>11.9053822298828</v>
      </c>
      <c r="F1434" s="13">
        <v>29.396962016328601</v>
      </c>
      <c r="G1434" s="89"/>
      <c r="H1434" s="89" t="s">
        <v>12351</v>
      </c>
      <c r="I1434" s="89"/>
      <c r="J1434" s="13">
        <v>-1.3466398569793301</v>
      </c>
      <c r="K1434" s="14">
        <v>1.3861480788972E-3</v>
      </c>
      <c r="L1434" s="12">
        <v>857</v>
      </c>
      <c r="M1434" s="12" t="s">
        <v>871</v>
      </c>
      <c r="N1434" s="13" t="s">
        <v>12175</v>
      </c>
      <c r="O1434" s="12" t="s">
        <v>54</v>
      </c>
      <c r="P1434" s="12" t="s">
        <v>55</v>
      </c>
      <c r="Q1434" s="14">
        <v>1.7979199999999999E-32</v>
      </c>
      <c r="R1434" s="12" t="s">
        <v>873</v>
      </c>
      <c r="S1434" s="12">
        <v>31.58</v>
      </c>
      <c r="T1434" s="12">
        <v>1.9999999999999998E-21</v>
      </c>
      <c r="U1434" s="12" t="s">
        <v>874</v>
      </c>
      <c r="V1434" s="12" t="s">
        <v>875</v>
      </c>
      <c r="W1434" s="15" t="s">
        <v>37</v>
      </c>
      <c r="X1434" s="12" t="s">
        <v>876</v>
      </c>
      <c r="Y1434" s="15" t="s">
        <v>37</v>
      </c>
      <c r="Z1434" s="12" t="s">
        <v>877</v>
      </c>
      <c r="AA1434" s="12" t="s">
        <v>39</v>
      </c>
      <c r="AB1434" s="12" t="s">
        <v>878</v>
      </c>
    </row>
    <row r="1435" spans="1:28" x14ac:dyDescent="0.2">
      <c r="A1435" s="12" t="s">
        <v>35</v>
      </c>
      <c r="B1435" s="12" t="s">
        <v>5122</v>
      </c>
      <c r="C1435" s="13">
        <v>3.5394094294986802</v>
      </c>
      <c r="D1435" s="13">
        <v>3.8432428010572499</v>
      </c>
      <c r="E1435" s="13">
        <v>16.798404810476701</v>
      </c>
      <c r="F1435" s="13">
        <v>49.930310645791799</v>
      </c>
      <c r="G1435" s="89"/>
      <c r="H1435" s="89" t="s">
        <v>12351</v>
      </c>
      <c r="I1435" s="89"/>
      <c r="J1435" s="13">
        <v>-1.8992657407404001</v>
      </c>
      <c r="K1435" s="14">
        <v>1.3967703512482599E-3</v>
      </c>
      <c r="L1435" s="12">
        <v>852</v>
      </c>
      <c r="M1435" s="12" t="s">
        <v>5123</v>
      </c>
      <c r="N1435" s="13" t="s">
        <v>12176</v>
      </c>
      <c r="O1435" s="12" t="s">
        <v>54</v>
      </c>
      <c r="P1435" s="12" t="s">
        <v>55</v>
      </c>
      <c r="Q1435" s="14">
        <v>1.1093600000000001E-24</v>
      </c>
      <c r="R1435" s="12" t="s">
        <v>5125</v>
      </c>
      <c r="S1435" s="12">
        <v>34.409999999999997</v>
      </c>
      <c r="T1435" s="12">
        <v>5.0000000000000003E-33</v>
      </c>
      <c r="U1435" s="12" t="s">
        <v>5126</v>
      </c>
      <c r="V1435" s="12" t="s">
        <v>5127</v>
      </c>
      <c r="W1435" s="15" t="s">
        <v>37</v>
      </c>
      <c r="X1435" s="15" t="s">
        <v>89</v>
      </c>
      <c r="Y1435" s="15" t="s">
        <v>37</v>
      </c>
      <c r="Z1435" s="12" t="s">
        <v>38</v>
      </c>
      <c r="AA1435" s="12" t="s">
        <v>39</v>
      </c>
      <c r="AB1435" s="12" t="s">
        <v>842</v>
      </c>
    </row>
    <row r="1436" spans="1:28" x14ac:dyDescent="0.2">
      <c r="A1436" s="12" t="s">
        <v>35</v>
      </c>
      <c r="B1436" s="12" t="s">
        <v>5129</v>
      </c>
      <c r="C1436" s="13">
        <v>2.5586555732192902</v>
      </c>
      <c r="D1436" s="13">
        <v>5.9663404849011803</v>
      </c>
      <c r="E1436" s="13">
        <v>33.484693343031601</v>
      </c>
      <c r="F1436" s="13">
        <v>28.094784779589801</v>
      </c>
      <c r="G1436" s="89"/>
      <c r="H1436" s="89" t="s">
        <v>12351</v>
      </c>
      <c r="I1436" s="89"/>
      <c r="J1436" s="13">
        <v>-1.2815140080338101</v>
      </c>
      <c r="K1436" s="14">
        <v>1.40005008251343E-3</v>
      </c>
      <c r="L1436" s="12">
        <v>841</v>
      </c>
      <c r="M1436" s="15" t="s">
        <v>37</v>
      </c>
      <c r="N1436" s="16" t="s">
        <v>37</v>
      </c>
      <c r="O1436" s="15" t="s">
        <v>37</v>
      </c>
      <c r="P1436" s="15"/>
      <c r="Q1436" s="17" t="s">
        <v>37</v>
      </c>
      <c r="R1436" s="15" t="s">
        <v>37</v>
      </c>
      <c r="S1436" s="15" t="s">
        <v>37</v>
      </c>
      <c r="T1436" s="15" t="s">
        <v>37</v>
      </c>
      <c r="U1436" s="15" t="s">
        <v>37</v>
      </c>
      <c r="V1436" s="15" t="s">
        <v>37</v>
      </c>
      <c r="W1436" s="15" t="s">
        <v>37</v>
      </c>
      <c r="X1436" s="15" t="s">
        <v>37</v>
      </c>
      <c r="Y1436" s="15" t="s">
        <v>37</v>
      </c>
      <c r="Z1436" s="12" t="s">
        <v>38</v>
      </c>
      <c r="AA1436" s="12" t="s">
        <v>39</v>
      </c>
      <c r="AB1436" s="12" t="s">
        <v>40</v>
      </c>
    </row>
    <row r="1437" spans="1:28" x14ac:dyDescent="0.2">
      <c r="A1437" s="12" t="s">
        <v>35</v>
      </c>
      <c r="B1437" s="12" t="s">
        <v>5130</v>
      </c>
      <c r="C1437" s="13">
        <v>20.193320573105598</v>
      </c>
      <c r="D1437" s="13">
        <v>39.448307726151697</v>
      </c>
      <c r="E1437" s="13">
        <v>6.43088966154499</v>
      </c>
      <c r="F1437" s="13">
        <v>17.492288350925101</v>
      </c>
      <c r="G1437" s="89"/>
      <c r="H1437" s="89" t="s">
        <v>12351</v>
      </c>
      <c r="I1437" s="89"/>
      <c r="J1437" s="13">
        <v>-1.5157867760192401</v>
      </c>
      <c r="K1437" s="14">
        <v>1.41005203029988E-3</v>
      </c>
      <c r="L1437" s="12">
        <v>838</v>
      </c>
      <c r="M1437" s="15" t="s">
        <v>37</v>
      </c>
      <c r="N1437" s="16" t="s">
        <v>37</v>
      </c>
      <c r="O1437" s="15" t="s">
        <v>37</v>
      </c>
      <c r="P1437" s="15"/>
      <c r="Q1437" s="17" t="s">
        <v>37</v>
      </c>
      <c r="R1437" s="15" t="s">
        <v>37</v>
      </c>
      <c r="S1437" s="15" t="s">
        <v>37</v>
      </c>
      <c r="T1437" s="15" t="s">
        <v>37</v>
      </c>
      <c r="U1437" s="15" t="s">
        <v>37</v>
      </c>
      <c r="V1437" s="15" t="s">
        <v>37</v>
      </c>
      <c r="W1437" s="15" t="s">
        <v>37</v>
      </c>
      <c r="X1437" s="15" t="s">
        <v>37</v>
      </c>
      <c r="Y1437" s="15" t="s">
        <v>37</v>
      </c>
      <c r="Z1437" s="12" t="s">
        <v>38</v>
      </c>
      <c r="AA1437" s="12" t="s">
        <v>39</v>
      </c>
      <c r="AB1437" s="12" t="s">
        <v>40</v>
      </c>
    </row>
    <row r="1438" spans="1:28" x14ac:dyDescent="0.2">
      <c r="A1438" s="12" t="s">
        <v>35</v>
      </c>
      <c r="B1438" s="12" t="s">
        <v>5131</v>
      </c>
      <c r="C1438" s="13">
        <v>5.5511151231257802E-17</v>
      </c>
      <c r="D1438" s="13">
        <v>2.2069434601836799</v>
      </c>
      <c r="E1438" s="13">
        <v>13.3501641448226</v>
      </c>
      <c r="F1438" s="13">
        <v>10.958466923605</v>
      </c>
      <c r="G1438" s="89"/>
      <c r="H1438" s="89" t="s">
        <v>12351</v>
      </c>
      <c r="I1438" s="89"/>
      <c r="J1438" s="13">
        <v>-1.3018248574503299</v>
      </c>
      <c r="K1438" s="14">
        <v>1.41005203029988E-3</v>
      </c>
      <c r="L1438" s="12">
        <v>834</v>
      </c>
      <c r="M1438" s="15" t="s">
        <v>37</v>
      </c>
      <c r="N1438" s="16" t="s">
        <v>37</v>
      </c>
      <c r="O1438" s="15" t="s">
        <v>37</v>
      </c>
      <c r="P1438" s="15"/>
      <c r="Q1438" s="17" t="s">
        <v>37</v>
      </c>
      <c r="R1438" s="15" t="s">
        <v>37</v>
      </c>
      <c r="S1438" s="15" t="s">
        <v>37</v>
      </c>
      <c r="T1438" s="15" t="s">
        <v>37</v>
      </c>
      <c r="U1438" s="15" t="s">
        <v>37</v>
      </c>
      <c r="V1438" s="15" t="s">
        <v>37</v>
      </c>
      <c r="W1438" s="15" t="s">
        <v>37</v>
      </c>
      <c r="X1438" s="15" t="s">
        <v>37</v>
      </c>
      <c r="Y1438" s="15" t="s">
        <v>37</v>
      </c>
      <c r="Z1438" s="12" t="s">
        <v>38</v>
      </c>
      <c r="AA1438" s="12" t="s">
        <v>39</v>
      </c>
      <c r="AB1438" s="12" t="s">
        <v>40</v>
      </c>
    </row>
    <row r="1439" spans="1:28" x14ac:dyDescent="0.2">
      <c r="A1439" s="5" t="s">
        <v>35</v>
      </c>
      <c r="B1439" s="5" t="s">
        <v>5132</v>
      </c>
      <c r="C1439" s="29">
        <v>131.75304849863701</v>
      </c>
      <c r="D1439" s="29">
        <v>82.7606144903434</v>
      </c>
      <c r="E1439" s="29">
        <v>25.151063371621099</v>
      </c>
      <c r="F1439" s="29">
        <v>19.1277943957368</v>
      </c>
      <c r="G1439" s="83"/>
      <c r="H1439" s="83" t="s">
        <v>12351</v>
      </c>
      <c r="I1439" s="83"/>
      <c r="J1439" s="29">
        <v>-1.36719756508962</v>
      </c>
      <c r="K1439" s="30">
        <v>1.41651729973784E-3</v>
      </c>
      <c r="L1439" s="5">
        <v>834</v>
      </c>
      <c r="M1439" s="5" t="s">
        <v>5133</v>
      </c>
      <c r="N1439" s="5" t="s">
        <v>11902</v>
      </c>
      <c r="O1439" s="5" t="s">
        <v>138</v>
      </c>
      <c r="P1439" s="5" t="s">
        <v>55</v>
      </c>
      <c r="Q1439" s="5">
        <v>2.4217000000000001E-115</v>
      </c>
      <c r="R1439" s="5" t="s">
        <v>3517</v>
      </c>
      <c r="S1439" s="5">
        <v>45.37</v>
      </c>
      <c r="T1439" s="5">
        <v>1E-54</v>
      </c>
      <c r="U1439" s="5" t="s">
        <v>3518</v>
      </c>
      <c r="V1439" s="5" t="s">
        <v>3519</v>
      </c>
      <c r="W1439" s="5" t="s">
        <v>3520</v>
      </c>
      <c r="X1439" s="5" t="s">
        <v>3521</v>
      </c>
      <c r="Y1439" s="5" t="s">
        <v>3522</v>
      </c>
      <c r="Z1439" s="5" t="s">
        <v>3523</v>
      </c>
      <c r="AA1439" s="5" t="s">
        <v>3524</v>
      </c>
      <c r="AB1439" s="5" t="s">
        <v>3525</v>
      </c>
    </row>
    <row r="1440" spans="1:28" x14ac:dyDescent="0.2">
      <c r="A1440" s="12" t="s">
        <v>35</v>
      </c>
      <c r="B1440" s="12" t="s">
        <v>5135</v>
      </c>
      <c r="C1440" s="13">
        <v>105.58630870190299</v>
      </c>
      <c r="D1440" s="13">
        <v>71.604555629864606</v>
      </c>
      <c r="E1440" s="13">
        <v>31.865694923781898</v>
      </c>
      <c r="F1440" s="13">
        <v>26.228632715877598</v>
      </c>
      <c r="G1440" s="89"/>
      <c r="H1440" s="89" t="s">
        <v>12351</v>
      </c>
      <c r="I1440" s="89"/>
      <c r="J1440" s="13">
        <v>1.30889901926654</v>
      </c>
      <c r="K1440" s="14">
        <v>1.4297444903859E-3</v>
      </c>
      <c r="L1440" s="12">
        <v>831</v>
      </c>
      <c r="M1440" s="12" t="s">
        <v>5136</v>
      </c>
      <c r="N1440" s="13" t="s">
        <v>12177</v>
      </c>
      <c r="O1440" s="12" t="s">
        <v>54</v>
      </c>
      <c r="P1440" s="12" t="s">
        <v>55</v>
      </c>
      <c r="Q1440" s="14">
        <v>9.8928300000000001E-8</v>
      </c>
      <c r="R1440" s="12" t="s">
        <v>5137</v>
      </c>
      <c r="S1440" s="12">
        <v>60.66</v>
      </c>
      <c r="T1440" s="12">
        <v>1E-13</v>
      </c>
      <c r="U1440" s="12" t="s">
        <v>5138</v>
      </c>
      <c r="V1440" s="12" t="s">
        <v>5139</v>
      </c>
      <c r="W1440" s="15" t="s">
        <v>37</v>
      </c>
      <c r="X1440" s="15" t="s">
        <v>89</v>
      </c>
      <c r="Y1440" s="15" t="s">
        <v>37</v>
      </c>
      <c r="Z1440" s="12" t="s">
        <v>38</v>
      </c>
      <c r="AA1440" s="12" t="s">
        <v>39</v>
      </c>
      <c r="AB1440" s="12" t="s">
        <v>153</v>
      </c>
    </row>
    <row r="1441" spans="1:28" x14ac:dyDescent="0.2">
      <c r="A1441" s="12" t="s">
        <v>35</v>
      </c>
      <c r="B1441" s="12" t="s">
        <v>5140</v>
      </c>
      <c r="C1441" s="13">
        <v>31.043998670049</v>
      </c>
      <c r="D1441" s="13">
        <v>51.351153145238897</v>
      </c>
      <c r="E1441" s="13">
        <v>16.6353640744186</v>
      </c>
      <c r="F1441" s="13">
        <v>11.703426618658099</v>
      </c>
      <c r="G1441" s="89"/>
      <c r="H1441" s="89" t="s">
        <v>12351</v>
      </c>
      <c r="I1441" s="89"/>
      <c r="J1441" s="13">
        <v>-1.50897024586094</v>
      </c>
      <c r="K1441" s="14">
        <v>1.4537013063279901E-3</v>
      </c>
      <c r="L1441" s="12">
        <v>831</v>
      </c>
      <c r="M1441" s="12" t="s">
        <v>5141</v>
      </c>
      <c r="N1441" s="13" t="s">
        <v>12178</v>
      </c>
      <c r="O1441" s="12" t="s">
        <v>54</v>
      </c>
      <c r="P1441" s="12" t="s">
        <v>55</v>
      </c>
      <c r="Q1441" s="14">
        <v>2.7779299999999999E-22</v>
      </c>
      <c r="R1441" s="12" t="s">
        <v>5142</v>
      </c>
      <c r="S1441" s="12">
        <v>28.73</v>
      </c>
      <c r="T1441" s="12">
        <v>6.0000000000000003E-12</v>
      </c>
      <c r="U1441" s="12" t="s">
        <v>5143</v>
      </c>
      <c r="V1441" s="12" t="s">
        <v>4082</v>
      </c>
      <c r="W1441" s="15" t="s">
        <v>37</v>
      </c>
      <c r="X1441" s="15" t="s">
        <v>89</v>
      </c>
      <c r="Y1441" s="15" t="s">
        <v>37</v>
      </c>
      <c r="Z1441" s="12" t="s">
        <v>38</v>
      </c>
      <c r="AA1441" s="12" t="s">
        <v>39</v>
      </c>
      <c r="AB1441" s="12" t="s">
        <v>40</v>
      </c>
    </row>
    <row r="1442" spans="1:28" x14ac:dyDescent="0.2">
      <c r="A1442" s="12" t="s">
        <v>35</v>
      </c>
      <c r="B1442" s="12" t="s">
        <v>5144</v>
      </c>
      <c r="C1442" s="13">
        <v>33.448375525268602</v>
      </c>
      <c r="D1442" s="13">
        <v>49.780704863956103</v>
      </c>
      <c r="E1442" s="13">
        <v>13.219853177265099</v>
      </c>
      <c r="F1442" s="13">
        <v>7.0437624568014598</v>
      </c>
      <c r="G1442" s="89"/>
      <c r="H1442" s="89" t="s">
        <v>12351</v>
      </c>
      <c r="I1442" s="89"/>
      <c r="J1442" s="13">
        <v>-1.38766659171553</v>
      </c>
      <c r="K1442" s="14">
        <v>1.47510946931213E-3</v>
      </c>
      <c r="L1442" s="12">
        <v>830</v>
      </c>
      <c r="M1442" s="12" t="s">
        <v>5145</v>
      </c>
      <c r="N1442" s="13" t="s">
        <v>5146</v>
      </c>
      <c r="O1442" s="12" t="s">
        <v>138</v>
      </c>
      <c r="P1442" s="12" t="s">
        <v>55</v>
      </c>
      <c r="Q1442" s="14">
        <v>1.7695399999999999E-17</v>
      </c>
      <c r="R1442" s="12" t="s">
        <v>5147</v>
      </c>
      <c r="S1442" s="12">
        <v>53.42</v>
      </c>
      <c r="T1442" s="12">
        <v>1.0000000000000001E-17</v>
      </c>
      <c r="U1442" s="12" t="s">
        <v>5148</v>
      </c>
      <c r="V1442" s="12" t="s">
        <v>5149</v>
      </c>
      <c r="W1442" s="15" t="s">
        <v>37</v>
      </c>
      <c r="X1442" s="12" t="s">
        <v>5150</v>
      </c>
      <c r="Y1442" s="12" t="s">
        <v>5151</v>
      </c>
      <c r="Z1442" s="12" t="s">
        <v>5152</v>
      </c>
      <c r="AA1442" s="12" t="s">
        <v>39</v>
      </c>
      <c r="AB1442" s="12" t="s">
        <v>5153</v>
      </c>
    </row>
    <row r="1443" spans="1:28" x14ac:dyDescent="0.2">
      <c r="A1443" s="12" t="s">
        <v>35</v>
      </c>
      <c r="B1443" s="12" t="s">
        <v>5154</v>
      </c>
      <c r="C1443" s="13">
        <v>5.5232445925950904</v>
      </c>
      <c r="D1443" s="13">
        <v>19.968141193183499</v>
      </c>
      <c r="E1443" s="13">
        <v>19.072486207632899</v>
      </c>
      <c r="F1443" s="13">
        <v>40.349208647108902</v>
      </c>
      <c r="G1443" s="89"/>
      <c r="H1443" s="89" t="s">
        <v>12351</v>
      </c>
      <c r="I1443" s="89"/>
      <c r="J1443" s="13">
        <v>1.4032549505746199</v>
      </c>
      <c r="K1443" s="14">
        <v>1.48684221641807E-3</v>
      </c>
      <c r="L1443" s="12">
        <v>827</v>
      </c>
      <c r="M1443" s="12" t="s">
        <v>5155</v>
      </c>
      <c r="N1443" s="13" t="s">
        <v>12179</v>
      </c>
      <c r="O1443" s="12" t="s">
        <v>54</v>
      </c>
      <c r="P1443" s="12" t="s">
        <v>55</v>
      </c>
      <c r="Q1443" s="14">
        <v>9.0364499999999994E-19</v>
      </c>
      <c r="R1443" s="12" t="s">
        <v>5156</v>
      </c>
      <c r="S1443" s="12">
        <v>49.4</v>
      </c>
      <c r="T1443" s="12">
        <v>5.9999999999999999E-16</v>
      </c>
      <c r="U1443" s="12" t="s">
        <v>5157</v>
      </c>
      <c r="V1443" s="12" t="s">
        <v>5158</v>
      </c>
      <c r="W1443" s="15" t="s">
        <v>37</v>
      </c>
      <c r="X1443" s="15" t="s">
        <v>89</v>
      </c>
      <c r="Y1443" s="15" t="s">
        <v>37</v>
      </c>
      <c r="Z1443" s="12" t="s">
        <v>38</v>
      </c>
      <c r="AA1443" s="12" t="s">
        <v>39</v>
      </c>
      <c r="AB1443" s="12" t="s">
        <v>40</v>
      </c>
    </row>
    <row r="1444" spans="1:28" x14ac:dyDescent="0.2">
      <c r="A1444" s="12" t="s">
        <v>35</v>
      </c>
      <c r="B1444" s="12" t="s">
        <v>5159</v>
      </c>
      <c r="C1444" s="13">
        <v>4.6331113835908404</v>
      </c>
      <c r="D1444" s="13">
        <v>4.0282628035923898</v>
      </c>
      <c r="E1444" s="13">
        <v>12.5255655961658</v>
      </c>
      <c r="F1444" s="13">
        <v>17.965416674912799</v>
      </c>
      <c r="G1444" s="89"/>
      <c r="H1444" s="89" t="s">
        <v>12351</v>
      </c>
      <c r="I1444" s="89"/>
      <c r="J1444" s="13">
        <v>1.2452686411306599</v>
      </c>
      <c r="K1444" s="14">
        <v>1.48955371148014E-3</v>
      </c>
      <c r="L1444" s="12">
        <v>826</v>
      </c>
      <c r="M1444" s="15" t="s">
        <v>37</v>
      </c>
      <c r="N1444" s="16" t="s">
        <v>37</v>
      </c>
      <c r="O1444" s="15" t="s">
        <v>37</v>
      </c>
      <c r="P1444" s="15"/>
      <c r="Q1444" s="17" t="s">
        <v>37</v>
      </c>
      <c r="R1444" s="15" t="s">
        <v>37</v>
      </c>
      <c r="S1444" s="15" t="s">
        <v>37</v>
      </c>
      <c r="T1444" s="15" t="s">
        <v>37</v>
      </c>
      <c r="U1444" s="15" t="s">
        <v>37</v>
      </c>
      <c r="V1444" s="15" t="s">
        <v>37</v>
      </c>
      <c r="W1444" s="15" t="s">
        <v>37</v>
      </c>
      <c r="X1444" s="15" t="s">
        <v>37</v>
      </c>
      <c r="Y1444" s="15" t="s">
        <v>37</v>
      </c>
      <c r="Z1444" s="12" t="s">
        <v>38</v>
      </c>
      <c r="AA1444" s="12" t="s">
        <v>39</v>
      </c>
      <c r="AB1444" s="12" t="s">
        <v>40</v>
      </c>
    </row>
    <row r="1445" spans="1:28" x14ac:dyDescent="0.2">
      <c r="A1445" s="12" t="s">
        <v>35</v>
      </c>
      <c r="B1445" s="12" t="s">
        <v>5165</v>
      </c>
      <c r="C1445" s="13">
        <v>34.553403784101199</v>
      </c>
      <c r="D1445" s="13">
        <v>38.332165723603303</v>
      </c>
      <c r="E1445" s="13">
        <v>13.860428629408601</v>
      </c>
      <c r="F1445" s="13">
        <v>8.9776259507005296</v>
      </c>
      <c r="G1445" s="89"/>
      <c r="H1445" s="89" t="s">
        <v>12351</v>
      </c>
      <c r="I1445" s="89"/>
      <c r="J1445" s="13">
        <v>-1.2560692556606901</v>
      </c>
      <c r="K1445" s="14">
        <v>1.4921616128331901E-3</v>
      </c>
      <c r="L1445" s="12">
        <v>818</v>
      </c>
      <c r="M1445" s="12" t="s">
        <v>837</v>
      </c>
      <c r="N1445" s="13" t="s">
        <v>11820</v>
      </c>
      <c r="O1445" s="12" t="s">
        <v>54</v>
      </c>
      <c r="P1445" s="12" t="s">
        <v>55</v>
      </c>
      <c r="Q1445" s="14">
        <v>3.1898700000000001E-80</v>
      </c>
      <c r="R1445" s="12" t="s">
        <v>940</v>
      </c>
      <c r="S1445" s="12">
        <v>36.57</v>
      </c>
      <c r="T1445" s="12">
        <v>3.0000000000000002E-53</v>
      </c>
      <c r="U1445" s="12" t="s">
        <v>941</v>
      </c>
      <c r="V1445" s="12" t="s">
        <v>942</v>
      </c>
      <c r="W1445" s="15" t="s">
        <v>37</v>
      </c>
      <c r="X1445" s="12" t="s">
        <v>943</v>
      </c>
      <c r="Y1445" s="15" t="s">
        <v>37</v>
      </c>
      <c r="Z1445" s="12" t="s">
        <v>944</v>
      </c>
      <c r="AA1445" s="12" t="s">
        <v>39</v>
      </c>
      <c r="AB1445" s="12" t="s">
        <v>40</v>
      </c>
    </row>
    <row r="1446" spans="1:28" x14ac:dyDescent="0.2">
      <c r="A1446" s="12" t="s">
        <v>35</v>
      </c>
      <c r="B1446" s="12" t="s">
        <v>5166</v>
      </c>
      <c r="C1446" s="13">
        <v>26.057165984092499</v>
      </c>
      <c r="D1446" s="13">
        <v>27.1484922604132</v>
      </c>
      <c r="E1446" s="13">
        <v>35.074809283041901</v>
      </c>
      <c r="F1446" s="13">
        <v>108.53573553049</v>
      </c>
      <c r="G1446" s="89"/>
      <c r="H1446" s="89" t="s">
        <v>12351</v>
      </c>
      <c r="I1446" s="89"/>
      <c r="J1446" s="13">
        <v>-1.29177281353411</v>
      </c>
      <c r="K1446" s="14">
        <v>1.5176816831615099E-3</v>
      </c>
      <c r="L1446" s="12">
        <v>816</v>
      </c>
      <c r="M1446" s="15" t="s">
        <v>37</v>
      </c>
      <c r="N1446" s="16" t="s">
        <v>37</v>
      </c>
      <c r="O1446" s="15" t="s">
        <v>37</v>
      </c>
      <c r="P1446" s="15"/>
      <c r="Q1446" s="17" t="s">
        <v>37</v>
      </c>
      <c r="R1446" s="15" t="s">
        <v>37</v>
      </c>
      <c r="S1446" s="15" t="s">
        <v>37</v>
      </c>
      <c r="T1446" s="15" t="s">
        <v>37</v>
      </c>
      <c r="U1446" s="15" t="s">
        <v>37</v>
      </c>
      <c r="V1446" s="15" t="s">
        <v>37</v>
      </c>
      <c r="W1446" s="15" t="s">
        <v>37</v>
      </c>
      <c r="X1446" s="15" t="s">
        <v>37</v>
      </c>
      <c r="Y1446" s="15" t="s">
        <v>37</v>
      </c>
      <c r="Z1446" s="12" t="s">
        <v>38</v>
      </c>
      <c r="AA1446" s="12" t="s">
        <v>39</v>
      </c>
      <c r="AB1446" s="12" t="s">
        <v>40</v>
      </c>
    </row>
    <row r="1447" spans="1:28" x14ac:dyDescent="0.2">
      <c r="A1447" s="12" t="s">
        <v>35</v>
      </c>
      <c r="B1447" s="12" t="s">
        <v>5168</v>
      </c>
      <c r="C1447" s="13">
        <v>1.3934653687940299</v>
      </c>
      <c r="D1447" s="13">
        <v>8.1629646609041799</v>
      </c>
      <c r="E1447" s="13">
        <v>15.530204941361699</v>
      </c>
      <c r="F1447" s="13">
        <v>17.394067777703299</v>
      </c>
      <c r="G1447" s="89"/>
      <c r="H1447" s="89" t="s">
        <v>12351</v>
      </c>
      <c r="I1447" s="89"/>
      <c r="J1447" s="13">
        <v>1.3726012796951701</v>
      </c>
      <c r="K1447" s="14">
        <v>1.5208444232030101E-3</v>
      </c>
      <c r="L1447" s="12">
        <v>800</v>
      </c>
      <c r="M1447" s="12" t="s">
        <v>3924</v>
      </c>
      <c r="N1447" s="13" t="s">
        <v>12106</v>
      </c>
      <c r="O1447" s="12" t="s">
        <v>54</v>
      </c>
      <c r="P1447" s="12" t="s">
        <v>55</v>
      </c>
      <c r="Q1447" s="14">
        <v>5.8447199999999998E-13</v>
      </c>
      <c r="R1447" s="12" t="s">
        <v>5169</v>
      </c>
      <c r="S1447" s="12">
        <v>45.45</v>
      </c>
      <c r="T1447" s="12">
        <v>8.0000000000000002E-8</v>
      </c>
      <c r="U1447" s="12" t="s">
        <v>5170</v>
      </c>
      <c r="V1447" s="12" t="s">
        <v>5171</v>
      </c>
      <c r="W1447" s="12" t="s">
        <v>5172</v>
      </c>
      <c r="X1447" s="15" t="s">
        <v>89</v>
      </c>
      <c r="Y1447" s="15" t="s">
        <v>37</v>
      </c>
      <c r="Z1447" s="12" t="s">
        <v>38</v>
      </c>
      <c r="AA1447" s="12" t="s">
        <v>39</v>
      </c>
      <c r="AB1447" s="12" t="s">
        <v>83</v>
      </c>
    </row>
    <row r="1448" spans="1:28" x14ac:dyDescent="0.2">
      <c r="A1448" s="6" t="s">
        <v>35</v>
      </c>
      <c r="B1448" s="6" t="s">
        <v>5173</v>
      </c>
      <c r="C1448" s="23">
        <v>5.4235887715582898</v>
      </c>
      <c r="D1448" s="23">
        <v>14.070793636843201</v>
      </c>
      <c r="E1448" s="23">
        <v>29.175150837761301</v>
      </c>
      <c r="F1448" s="23">
        <v>68.210583752951095</v>
      </c>
      <c r="G1448" s="86"/>
      <c r="H1448" s="86" t="s">
        <v>12351</v>
      </c>
      <c r="I1448" s="86"/>
      <c r="J1448" s="23">
        <v>1.3001485926271501</v>
      </c>
      <c r="K1448" s="24">
        <v>1.5255309512613E-3</v>
      </c>
      <c r="L1448" s="6">
        <v>800</v>
      </c>
      <c r="M1448" s="6" t="s">
        <v>4494</v>
      </c>
      <c r="N1448" s="6" t="s">
        <v>4495</v>
      </c>
      <c r="O1448" s="6" t="s">
        <v>138</v>
      </c>
      <c r="P1448" s="6" t="s">
        <v>55</v>
      </c>
      <c r="Q1448" s="6">
        <v>5.75857E-52</v>
      </c>
      <c r="R1448" s="6" t="s">
        <v>5174</v>
      </c>
      <c r="S1448" s="6">
        <v>45.09</v>
      </c>
      <c r="T1448" s="6">
        <v>2E-52</v>
      </c>
      <c r="U1448" s="6" t="s">
        <v>5175</v>
      </c>
      <c r="V1448" s="6" t="s">
        <v>5176</v>
      </c>
      <c r="W1448" s="6" t="s">
        <v>37</v>
      </c>
      <c r="X1448" s="6" t="s">
        <v>5177</v>
      </c>
      <c r="Y1448" s="6" t="s">
        <v>37</v>
      </c>
      <c r="Z1448" s="6" t="s">
        <v>3586</v>
      </c>
      <c r="AA1448" s="6" t="s">
        <v>481</v>
      </c>
      <c r="AB1448" s="6" t="s">
        <v>5178</v>
      </c>
    </row>
    <row r="1449" spans="1:28" x14ac:dyDescent="0.2">
      <c r="A1449" s="12" t="s">
        <v>35</v>
      </c>
      <c r="B1449" s="12" t="s">
        <v>5179</v>
      </c>
      <c r="C1449" s="13">
        <v>170.76715897822601</v>
      </c>
      <c r="D1449" s="13">
        <v>3.0496581171799302</v>
      </c>
      <c r="E1449" s="13">
        <v>1.58139045806505</v>
      </c>
      <c r="F1449" s="13">
        <v>23.879610855209599</v>
      </c>
      <c r="G1449" s="89"/>
      <c r="H1449" s="89" t="s">
        <v>12351</v>
      </c>
      <c r="I1449" s="89"/>
      <c r="J1449" s="13">
        <v>-1.2646219919598001</v>
      </c>
      <c r="K1449" s="14">
        <v>1.52667756904913E-3</v>
      </c>
      <c r="L1449" s="12">
        <v>800</v>
      </c>
      <c r="M1449" s="12" t="s">
        <v>3431</v>
      </c>
      <c r="N1449" s="13" t="s">
        <v>3432</v>
      </c>
      <c r="O1449" s="12" t="s">
        <v>138</v>
      </c>
      <c r="P1449" s="12" t="s">
        <v>55</v>
      </c>
      <c r="Q1449" s="14">
        <v>3.5329900000000001E-82</v>
      </c>
      <c r="R1449" s="12" t="s">
        <v>615</v>
      </c>
      <c r="S1449" s="12">
        <v>34.31</v>
      </c>
      <c r="T1449" s="12">
        <v>2.0000000000000002E-30</v>
      </c>
      <c r="U1449" s="12" t="s">
        <v>616</v>
      </c>
      <c r="V1449" s="12" t="s">
        <v>617</v>
      </c>
      <c r="W1449" s="15" t="s">
        <v>37</v>
      </c>
      <c r="X1449" s="12" t="s">
        <v>618</v>
      </c>
      <c r="Y1449" s="15" t="s">
        <v>37</v>
      </c>
      <c r="Z1449" s="12" t="s">
        <v>619</v>
      </c>
      <c r="AA1449" s="12" t="s">
        <v>333</v>
      </c>
      <c r="AB1449" s="12" t="s">
        <v>620</v>
      </c>
    </row>
    <row r="1450" spans="1:28" x14ac:dyDescent="0.2">
      <c r="A1450" s="12" t="s">
        <v>35</v>
      </c>
      <c r="B1450" s="12" t="s">
        <v>5180</v>
      </c>
      <c r="C1450" s="13">
        <v>3.9828757886771902</v>
      </c>
      <c r="D1450" s="13">
        <v>2.9157965960620902</v>
      </c>
      <c r="E1450" s="13">
        <v>12.761689518332201</v>
      </c>
      <c r="F1450" s="13">
        <v>27.169754876165399</v>
      </c>
      <c r="G1450" s="89"/>
      <c r="H1450" s="89" t="s">
        <v>12351</v>
      </c>
      <c r="I1450" s="89"/>
      <c r="J1450" s="13">
        <v>-1.5269382910125899</v>
      </c>
      <c r="K1450" s="14">
        <v>1.5513696605922501E-3</v>
      </c>
      <c r="L1450" s="12">
        <v>800</v>
      </c>
      <c r="M1450" s="15" t="s">
        <v>37</v>
      </c>
      <c r="N1450" s="16" t="s">
        <v>37</v>
      </c>
      <c r="O1450" s="15" t="s">
        <v>37</v>
      </c>
      <c r="P1450" s="15"/>
      <c r="Q1450" s="17" t="s">
        <v>37</v>
      </c>
      <c r="R1450" s="15" t="s">
        <v>37</v>
      </c>
      <c r="S1450" s="15" t="s">
        <v>37</v>
      </c>
      <c r="T1450" s="15" t="s">
        <v>37</v>
      </c>
      <c r="U1450" s="15" t="s">
        <v>37</v>
      </c>
      <c r="V1450" s="15" t="s">
        <v>37</v>
      </c>
      <c r="W1450" s="15" t="s">
        <v>37</v>
      </c>
      <c r="X1450" s="15" t="s">
        <v>37</v>
      </c>
      <c r="Y1450" s="15" t="s">
        <v>37</v>
      </c>
      <c r="Z1450" s="12" t="s">
        <v>38</v>
      </c>
      <c r="AA1450" s="12" t="s">
        <v>39</v>
      </c>
      <c r="AB1450" s="12" t="s">
        <v>40</v>
      </c>
    </row>
    <row r="1451" spans="1:28" x14ac:dyDescent="0.2">
      <c r="A1451" s="12" t="s">
        <v>35</v>
      </c>
      <c r="B1451" s="12" t="s">
        <v>5181</v>
      </c>
      <c r="C1451" s="13">
        <v>266.26246632831101</v>
      </c>
      <c r="D1451" s="13">
        <v>123.54315097663</v>
      </c>
      <c r="E1451" s="13">
        <v>60.418575727046402</v>
      </c>
      <c r="F1451" s="13">
        <v>61.185914659344697</v>
      </c>
      <c r="G1451" s="89"/>
      <c r="H1451" s="89" t="s">
        <v>12351</v>
      </c>
      <c r="I1451" s="89"/>
      <c r="J1451" s="13">
        <v>-1.85101089138063</v>
      </c>
      <c r="K1451" s="14">
        <v>1.5580160191615399E-3</v>
      </c>
      <c r="L1451" s="12">
        <v>800</v>
      </c>
      <c r="M1451" s="15" t="s">
        <v>37</v>
      </c>
      <c r="N1451" s="16" t="s">
        <v>37</v>
      </c>
      <c r="O1451" s="15" t="s">
        <v>37</v>
      </c>
      <c r="P1451" s="15"/>
      <c r="Q1451" s="17" t="s">
        <v>37</v>
      </c>
      <c r="R1451" s="15" t="s">
        <v>37</v>
      </c>
      <c r="S1451" s="15" t="s">
        <v>37</v>
      </c>
      <c r="T1451" s="15" t="s">
        <v>37</v>
      </c>
      <c r="U1451" s="15" t="s">
        <v>37</v>
      </c>
      <c r="V1451" s="15" t="s">
        <v>37</v>
      </c>
      <c r="W1451" s="15" t="s">
        <v>37</v>
      </c>
      <c r="X1451" s="15" t="s">
        <v>37</v>
      </c>
      <c r="Y1451" s="15" t="s">
        <v>37</v>
      </c>
      <c r="Z1451" s="12" t="s">
        <v>38</v>
      </c>
      <c r="AA1451" s="12" t="s">
        <v>39</v>
      </c>
      <c r="AB1451" s="12" t="s">
        <v>40</v>
      </c>
    </row>
    <row r="1452" spans="1:28" x14ac:dyDescent="0.2">
      <c r="A1452" s="12" t="s">
        <v>35</v>
      </c>
      <c r="B1452" s="12" t="s">
        <v>5182</v>
      </c>
      <c r="C1452" s="13">
        <v>56.335826972588897</v>
      </c>
      <c r="D1452" s="13">
        <v>19.6467664126226</v>
      </c>
      <c r="E1452" s="13">
        <v>15.324235436693501</v>
      </c>
      <c r="F1452" s="13">
        <v>11.186376558570799</v>
      </c>
      <c r="G1452" s="89"/>
      <c r="H1452" s="89" t="s">
        <v>12351</v>
      </c>
      <c r="I1452" s="89"/>
      <c r="J1452" s="13">
        <v>-1.31108518400473</v>
      </c>
      <c r="K1452" s="14">
        <v>1.57470192667233E-3</v>
      </c>
      <c r="L1452" s="12">
        <v>800</v>
      </c>
      <c r="M1452" s="12" t="s">
        <v>5183</v>
      </c>
      <c r="N1452" s="13" t="s">
        <v>12180</v>
      </c>
      <c r="O1452" s="12" t="s">
        <v>79</v>
      </c>
      <c r="P1452" s="12" t="s">
        <v>55</v>
      </c>
      <c r="Q1452" s="14">
        <v>1.15607E-52</v>
      </c>
      <c r="R1452" s="12" t="s">
        <v>5185</v>
      </c>
      <c r="S1452" s="12">
        <v>53.17</v>
      </c>
      <c r="T1452" s="12">
        <v>6.9999999999999999E-53</v>
      </c>
      <c r="U1452" s="12" t="s">
        <v>5186</v>
      </c>
      <c r="V1452" s="12" t="s">
        <v>5187</v>
      </c>
      <c r="W1452" s="15" t="s">
        <v>37</v>
      </c>
      <c r="X1452" s="15" t="s">
        <v>89</v>
      </c>
      <c r="Y1452" s="15" t="s">
        <v>37</v>
      </c>
      <c r="Z1452" s="12" t="s">
        <v>38</v>
      </c>
      <c r="AA1452" s="12" t="s">
        <v>39</v>
      </c>
      <c r="AB1452" s="12" t="s">
        <v>2752</v>
      </c>
    </row>
    <row r="1453" spans="1:28" x14ac:dyDescent="0.2">
      <c r="A1453" s="12" t="s">
        <v>35</v>
      </c>
      <c r="B1453" s="12" t="s">
        <v>5188</v>
      </c>
      <c r="C1453" s="13">
        <v>296.38536949728399</v>
      </c>
      <c r="D1453" s="13">
        <v>146.15449237599299</v>
      </c>
      <c r="E1453" s="13">
        <v>25.177285850945101</v>
      </c>
      <c r="F1453" s="13">
        <v>11.865911283731</v>
      </c>
      <c r="G1453" s="89"/>
      <c r="H1453" s="89" t="s">
        <v>12351</v>
      </c>
      <c r="I1453" s="89"/>
      <c r="J1453" s="13">
        <v>-1.2488682032617799</v>
      </c>
      <c r="K1453" s="14">
        <v>1.58727183843053E-3</v>
      </c>
      <c r="L1453" s="12">
        <v>800</v>
      </c>
      <c r="M1453" s="12" t="s">
        <v>5189</v>
      </c>
      <c r="N1453" s="13" t="s">
        <v>12181</v>
      </c>
      <c r="O1453" s="12" t="s">
        <v>79</v>
      </c>
      <c r="P1453" s="12" t="s">
        <v>55</v>
      </c>
      <c r="Q1453" s="14">
        <v>4.2739100000000001E-134</v>
      </c>
      <c r="R1453" s="12" t="s">
        <v>5190</v>
      </c>
      <c r="S1453" s="12">
        <v>88.37</v>
      </c>
      <c r="T1453" s="12">
        <v>2.0000000000000001E-128</v>
      </c>
      <c r="U1453" s="12" t="s">
        <v>5191</v>
      </c>
      <c r="V1453" s="12" t="s">
        <v>5192</v>
      </c>
      <c r="W1453" s="15" t="s">
        <v>37</v>
      </c>
      <c r="X1453" s="15" t="s">
        <v>89</v>
      </c>
      <c r="Y1453" s="15" t="s">
        <v>37</v>
      </c>
      <c r="Z1453" s="12" t="s">
        <v>38</v>
      </c>
      <c r="AA1453" s="12" t="s">
        <v>39</v>
      </c>
      <c r="AB1453" s="12" t="s">
        <v>153</v>
      </c>
    </row>
    <row r="1454" spans="1:28" x14ac:dyDescent="0.2">
      <c r="A1454" s="12" t="s">
        <v>35</v>
      </c>
      <c r="B1454" s="12" t="s">
        <v>5193</v>
      </c>
      <c r="C1454" s="13">
        <v>1230.75739475246</v>
      </c>
      <c r="D1454" s="13">
        <v>4075.0373483654698</v>
      </c>
      <c r="E1454" s="13">
        <v>986.87789056770998</v>
      </c>
      <c r="F1454" s="13">
        <v>683.79407137864496</v>
      </c>
      <c r="G1454" s="89"/>
      <c r="H1454" s="89" t="s">
        <v>12351</v>
      </c>
      <c r="I1454" s="89"/>
      <c r="J1454" s="13">
        <v>-1.2457343633298199</v>
      </c>
      <c r="K1454" s="14">
        <v>1.5879778272097E-3</v>
      </c>
      <c r="L1454" s="12">
        <v>800</v>
      </c>
      <c r="M1454" s="15" t="s">
        <v>37</v>
      </c>
      <c r="N1454" s="16" t="s">
        <v>37</v>
      </c>
      <c r="O1454" s="15" t="s">
        <v>37</v>
      </c>
      <c r="P1454" s="15"/>
      <c r="Q1454" s="17" t="s">
        <v>37</v>
      </c>
      <c r="R1454" s="15" t="s">
        <v>37</v>
      </c>
      <c r="S1454" s="15" t="s">
        <v>37</v>
      </c>
      <c r="T1454" s="15" t="s">
        <v>37</v>
      </c>
      <c r="U1454" s="15" t="s">
        <v>37</v>
      </c>
      <c r="V1454" s="15" t="s">
        <v>37</v>
      </c>
      <c r="W1454" s="15" t="s">
        <v>37</v>
      </c>
      <c r="X1454" s="15" t="s">
        <v>37</v>
      </c>
      <c r="Y1454" s="15" t="s">
        <v>37</v>
      </c>
      <c r="Z1454" s="12" t="s">
        <v>38</v>
      </c>
      <c r="AA1454" s="12" t="s">
        <v>39</v>
      </c>
      <c r="AB1454" s="12" t="s">
        <v>40</v>
      </c>
    </row>
    <row r="1455" spans="1:28" x14ac:dyDescent="0.2">
      <c r="A1455" s="12" t="s">
        <v>35</v>
      </c>
      <c r="B1455" s="12" t="s">
        <v>5194</v>
      </c>
      <c r="C1455" s="13">
        <v>5.5511151231257802E-17</v>
      </c>
      <c r="D1455" s="13">
        <v>0.438601329436975</v>
      </c>
      <c r="E1455" s="13">
        <v>26.441585292694501</v>
      </c>
      <c r="F1455" s="13">
        <v>26.8450839380397</v>
      </c>
      <c r="G1455" s="89"/>
      <c r="H1455" s="89" t="s">
        <v>12351</v>
      </c>
      <c r="I1455" s="89"/>
      <c r="J1455" s="13">
        <v>-1.4966245658248201</v>
      </c>
      <c r="K1455" s="14">
        <v>1.5883661560520299E-3</v>
      </c>
      <c r="L1455" s="12">
        <v>800</v>
      </c>
      <c r="M1455" s="15" t="s">
        <v>37</v>
      </c>
      <c r="N1455" s="16" t="s">
        <v>37</v>
      </c>
      <c r="O1455" s="15" t="s">
        <v>37</v>
      </c>
      <c r="P1455" s="15"/>
      <c r="Q1455" s="17" t="s">
        <v>37</v>
      </c>
      <c r="R1455" s="15" t="s">
        <v>37</v>
      </c>
      <c r="S1455" s="15" t="s">
        <v>37</v>
      </c>
      <c r="T1455" s="15" t="s">
        <v>37</v>
      </c>
      <c r="U1455" s="15" t="s">
        <v>37</v>
      </c>
      <c r="V1455" s="15" t="s">
        <v>37</v>
      </c>
      <c r="W1455" s="15" t="s">
        <v>37</v>
      </c>
      <c r="X1455" s="15" t="s">
        <v>37</v>
      </c>
      <c r="Y1455" s="15" t="s">
        <v>37</v>
      </c>
      <c r="Z1455" s="12" t="s">
        <v>38</v>
      </c>
      <c r="AA1455" s="12" t="s">
        <v>39</v>
      </c>
      <c r="AB1455" s="12" t="s">
        <v>40</v>
      </c>
    </row>
    <row r="1456" spans="1:28" x14ac:dyDescent="0.2">
      <c r="A1456" s="12" t="s">
        <v>35</v>
      </c>
      <c r="B1456" s="12" t="s">
        <v>5195</v>
      </c>
      <c r="C1456" s="13">
        <v>3.5463745424078899</v>
      </c>
      <c r="D1456" s="13">
        <v>3.0575522242066602</v>
      </c>
      <c r="E1456" s="13">
        <v>10.7185131463579</v>
      </c>
      <c r="F1456" s="13">
        <v>11.544051820166001</v>
      </c>
      <c r="G1456" s="89"/>
      <c r="H1456" s="89" t="s">
        <v>12351</v>
      </c>
      <c r="I1456" s="89"/>
      <c r="J1456" s="13">
        <v>-1.2413501207283799</v>
      </c>
      <c r="K1456" s="14">
        <v>1.5883661560520299E-3</v>
      </c>
      <c r="L1456" s="12">
        <v>800</v>
      </c>
      <c r="M1456" s="12" t="s">
        <v>3022</v>
      </c>
      <c r="N1456" s="13" t="s">
        <v>12110</v>
      </c>
      <c r="O1456" s="12" t="s">
        <v>54</v>
      </c>
      <c r="P1456" s="12" t="s">
        <v>55</v>
      </c>
      <c r="Q1456" s="14">
        <v>7.1221699999999994E-92</v>
      </c>
      <c r="R1456" s="12" t="s">
        <v>5196</v>
      </c>
      <c r="S1456" s="12">
        <v>50.31</v>
      </c>
      <c r="T1456" s="12">
        <v>5E-51</v>
      </c>
      <c r="U1456" s="12" t="s">
        <v>5197</v>
      </c>
      <c r="V1456" s="12" t="s">
        <v>5198</v>
      </c>
      <c r="W1456" s="15" t="s">
        <v>37</v>
      </c>
      <c r="X1456" s="12" t="s">
        <v>297</v>
      </c>
      <c r="Y1456" s="15" t="s">
        <v>37</v>
      </c>
      <c r="Z1456" s="12" t="s">
        <v>61</v>
      </c>
      <c r="AA1456" s="12" t="s">
        <v>39</v>
      </c>
      <c r="AB1456" s="12" t="s">
        <v>5199</v>
      </c>
    </row>
    <row r="1457" spans="1:28" x14ac:dyDescent="0.2">
      <c r="A1457" s="12" t="s">
        <v>35</v>
      </c>
      <c r="B1457" s="12" t="s">
        <v>5200</v>
      </c>
      <c r="C1457" s="13">
        <v>34783.156528882697</v>
      </c>
      <c r="D1457" s="13">
        <v>12020.6766283985</v>
      </c>
      <c r="E1457" s="13">
        <v>1151.69128724707</v>
      </c>
      <c r="F1457" s="13">
        <v>33226.274216289603</v>
      </c>
      <c r="G1457" s="89"/>
      <c r="H1457" s="89" t="s">
        <v>12351</v>
      </c>
      <c r="I1457" s="89"/>
      <c r="J1457" s="13">
        <v>1.2347109562479599</v>
      </c>
      <c r="K1457" s="14">
        <v>1.60118249613212E-3</v>
      </c>
      <c r="L1457" s="12">
        <v>800</v>
      </c>
      <c r="M1457" s="12" t="s">
        <v>2207</v>
      </c>
      <c r="N1457" s="13" t="s">
        <v>2208</v>
      </c>
      <c r="O1457" s="12" t="s">
        <v>2209</v>
      </c>
      <c r="P1457" s="12" t="s">
        <v>55</v>
      </c>
      <c r="Q1457" s="14">
        <v>1.7406E-99</v>
      </c>
      <c r="R1457" s="12" t="s">
        <v>615</v>
      </c>
      <c r="S1457" s="12">
        <v>48.69</v>
      </c>
      <c r="T1457" s="12">
        <v>9.9999999999999992E-66</v>
      </c>
      <c r="U1457" s="12" t="s">
        <v>616</v>
      </c>
      <c r="V1457" s="12" t="s">
        <v>617</v>
      </c>
      <c r="W1457" s="15" t="s">
        <v>37</v>
      </c>
      <c r="X1457" s="12" t="s">
        <v>618</v>
      </c>
      <c r="Y1457" s="15" t="s">
        <v>37</v>
      </c>
      <c r="Z1457" s="12" t="s">
        <v>619</v>
      </c>
      <c r="AA1457" s="12" t="s">
        <v>333</v>
      </c>
      <c r="AB1457" s="12" t="s">
        <v>620</v>
      </c>
    </row>
    <row r="1458" spans="1:28" x14ac:dyDescent="0.2">
      <c r="A1458" s="12" t="s">
        <v>35</v>
      </c>
      <c r="B1458" s="12" t="s">
        <v>5201</v>
      </c>
      <c r="C1458" s="13">
        <v>43.105516694861798</v>
      </c>
      <c r="D1458" s="13">
        <v>112.55358001536101</v>
      </c>
      <c r="E1458" s="13">
        <v>17.5911212368223</v>
      </c>
      <c r="F1458" s="13">
        <v>24.9714465597031</v>
      </c>
      <c r="G1458" s="89"/>
      <c r="H1458" s="89" t="s">
        <v>12351</v>
      </c>
      <c r="I1458" s="89"/>
      <c r="J1458" s="13">
        <v>1.2565577380045601</v>
      </c>
      <c r="K1458" s="14">
        <v>1.6061146511819799E-3</v>
      </c>
      <c r="L1458" s="12">
        <v>800</v>
      </c>
      <c r="M1458" s="12" t="s">
        <v>5202</v>
      </c>
      <c r="N1458" s="13" t="s">
        <v>12182</v>
      </c>
      <c r="O1458" s="12" t="s">
        <v>54</v>
      </c>
      <c r="P1458" s="12" t="s">
        <v>55</v>
      </c>
      <c r="Q1458" s="14">
        <v>1.338E-43</v>
      </c>
      <c r="R1458" s="12" t="s">
        <v>5203</v>
      </c>
      <c r="S1458" s="12">
        <v>41.29</v>
      </c>
      <c r="T1458" s="12">
        <v>5.0000000000000003E-34</v>
      </c>
      <c r="U1458" s="12" t="s">
        <v>5204</v>
      </c>
      <c r="V1458" s="12" t="s">
        <v>5205</v>
      </c>
      <c r="W1458" s="12" t="s">
        <v>5206</v>
      </c>
      <c r="X1458" s="12" t="s">
        <v>5207</v>
      </c>
      <c r="Y1458" s="12" t="s">
        <v>5208</v>
      </c>
      <c r="Z1458" s="12" t="s">
        <v>73</v>
      </c>
      <c r="AA1458" s="12" t="s">
        <v>5209</v>
      </c>
      <c r="AB1458" s="12" t="s">
        <v>5210</v>
      </c>
    </row>
    <row r="1459" spans="1:28" x14ac:dyDescent="0.2">
      <c r="A1459" s="12" t="s">
        <v>35</v>
      </c>
      <c r="B1459" s="12" t="s">
        <v>5211</v>
      </c>
      <c r="C1459" s="13">
        <v>38.674577839203501</v>
      </c>
      <c r="D1459" s="13">
        <v>40.087250517539402</v>
      </c>
      <c r="E1459" s="13">
        <v>13.06235182322</v>
      </c>
      <c r="F1459" s="13">
        <v>14.461247400168199</v>
      </c>
      <c r="G1459" s="89"/>
      <c r="H1459" s="89" t="s">
        <v>12351</v>
      </c>
      <c r="I1459" s="89"/>
      <c r="J1459" s="13">
        <v>1.22691638229637</v>
      </c>
      <c r="K1459" s="14">
        <v>1.6098833040858399E-3</v>
      </c>
      <c r="L1459" s="12">
        <v>800</v>
      </c>
      <c r="M1459" s="12" t="s">
        <v>5212</v>
      </c>
      <c r="N1459" s="13" t="s">
        <v>12183</v>
      </c>
      <c r="O1459" s="12" t="s">
        <v>54</v>
      </c>
      <c r="P1459" s="12" t="s">
        <v>55</v>
      </c>
      <c r="Q1459" s="14">
        <v>7.39369E-24</v>
      </c>
      <c r="R1459" s="12" t="s">
        <v>5213</v>
      </c>
      <c r="S1459" s="12">
        <v>38.21</v>
      </c>
      <c r="T1459" s="12">
        <v>4.0000000000000002E-25</v>
      </c>
      <c r="U1459" s="12" t="s">
        <v>5214</v>
      </c>
      <c r="V1459" s="12" t="s">
        <v>5215</v>
      </c>
      <c r="W1459" s="15" t="s">
        <v>37</v>
      </c>
      <c r="X1459" s="15" t="s">
        <v>89</v>
      </c>
      <c r="Y1459" s="15" t="s">
        <v>37</v>
      </c>
      <c r="Z1459" s="12" t="s">
        <v>38</v>
      </c>
      <c r="AA1459" s="12" t="s">
        <v>39</v>
      </c>
      <c r="AB1459" s="12" t="s">
        <v>83</v>
      </c>
    </row>
    <row r="1460" spans="1:28" x14ac:dyDescent="0.2">
      <c r="A1460" s="12" t="s">
        <v>35</v>
      </c>
      <c r="B1460" s="12" t="s">
        <v>5216</v>
      </c>
      <c r="C1460" s="13">
        <v>79.733546313414607</v>
      </c>
      <c r="D1460" s="13">
        <v>51.774295761647601</v>
      </c>
      <c r="E1460" s="13">
        <v>32.265168579234299</v>
      </c>
      <c r="F1460" s="13">
        <v>2.9637895862636601</v>
      </c>
      <c r="G1460" s="89"/>
      <c r="H1460" s="89" t="s">
        <v>12351</v>
      </c>
      <c r="I1460" s="89"/>
      <c r="J1460" s="13">
        <v>-1.3175622036471699</v>
      </c>
      <c r="K1460" s="14">
        <v>1.6143191463056099E-3</v>
      </c>
      <c r="L1460" s="12">
        <v>800</v>
      </c>
      <c r="M1460" s="12" t="s">
        <v>5217</v>
      </c>
      <c r="N1460" s="13" t="s">
        <v>12260</v>
      </c>
      <c r="O1460" s="12" t="s">
        <v>54</v>
      </c>
      <c r="P1460" s="12" t="s">
        <v>55</v>
      </c>
      <c r="Q1460" s="14">
        <v>2.2044500000000001E-7</v>
      </c>
      <c r="R1460" s="12" t="s">
        <v>5218</v>
      </c>
      <c r="S1460" s="12">
        <v>29.9</v>
      </c>
      <c r="T1460" s="12">
        <v>3.9999999999999998E-7</v>
      </c>
      <c r="U1460" s="12" t="s">
        <v>5219</v>
      </c>
      <c r="V1460" s="12" t="s">
        <v>5220</v>
      </c>
      <c r="W1460" s="15" t="s">
        <v>37</v>
      </c>
      <c r="X1460" s="15" t="s">
        <v>89</v>
      </c>
      <c r="Y1460" s="15" t="s">
        <v>37</v>
      </c>
      <c r="Z1460" s="12" t="s">
        <v>38</v>
      </c>
      <c r="AA1460" s="12" t="s">
        <v>39</v>
      </c>
      <c r="AB1460" s="12" t="s">
        <v>40</v>
      </c>
    </row>
    <row r="1461" spans="1:28" x14ac:dyDescent="0.2">
      <c r="A1461" s="8" t="s">
        <v>35</v>
      </c>
      <c r="B1461" s="8" t="s">
        <v>5221</v>
      </c>
      <c r="C1461" s="21">
        <v>5.5511151231257802E-17</v>
      </c>
      <c r="D1461" s="21">
        <v>5.5511151231257802E-17</v>
      </c>
      <c r="E1461" s="21">
        <v>5.5511151231257802E-17</v>
      </c>
      <c r="F1461" s="21">
        <v>37.066628640330499</v>
      </c>
      <c r="G1461" s="81"/>
      <c r="H1461" s="81" t="s">
        <v>12351</v>
      </c>
      <c r="I1461" s="81"/>
      <c r="J1461" s="21">
        <v>-1.3992733314417201</v>
      </c>
      <c r="K1461" s="22">
        <v>1.64318652930363E-3</v>
      </c>
      <c r="L1461" s="8">
        <v>800</v>
      </c>
      <c r="M1461" s="8" t="s">
        <v>5222</v>
      </c>
      <c r="N1461" s="8" t="s">
        <v>5223</v>
      </c>
      <c r="O1461" s="8" t="s">
        <v>5224</v>
      </c>
      <c r="P1461" s="8" t="s">
        <v>1025</v>
      </c>
      <c r="Q1461" s="8">
        <v>3.8936999999999999E-152</v>
      </c>
      <c r="R1461" s="8" t="s">
        <v>5225</v>
      </c>
      <c r="S1461" s="8">
        <v>77.61</v>
      </c>
      <c r="T1461" s="8">
        <v>3E-148</v>
      </c>
      <c r="U1461" s="8" t="s">
        <v>5226</v>
      </c>
      <c r="V1461" s="8" t="s">
        <v>5227</v>
      </c>
      <c r="W1461" s="8" t="s">
        <v>5228</v>
      </c>
      <c r="X1461" s="8" t="s">
        <v>5229</v>
      </c>
      <c r="Y1461" s="8" t="s">
        <v>37</v>
      </c>
      <c r="Z1461" s="8" t="s">
        <v>5230</v>
      </c>
      <c r="AA1461" s="8" t="s">
        <v>5231</v>
      </c>
      <c r="AB1461" s="8" t="s">
        <v>5232</v>
      </c>
    </row>
    <row r="1462" spans="1:28" x14ac:dyDescent="0.2">
      <c r="A1462" s="12" t="s">
        <v>35</v>
      </c>
      <c r="B1462" s="12" t="s">
        <v>5233</v>
      </c>
      <c r="C1462" s="13">
        <v>10355.9802520296</v>
      </c>
      <c r="D1462" s="13">
        <v>29611.8174794558</v>
      </c>
      <c r="E1462" s="13">
        <v>2094.0848353861502</v>
      </c>
      <c r="F1462" s="13">
        <v>1965.06589072426</v>
      </c>
      <c r="G1462" s="89"/>
      <c r="H1462" s="89" t="s">
        <v>12351</v>
      </c>
      <c r="I1462" s="89"/>
      <c r="J1462" s="13">
        <v>1.22445857928107</v>
      </c>
      <c r="K1462" s="14">
        <v>1.64757264219218E-3</v>
      </c>
      <c r="L1462" s="12">
        <v>800</v>
      </c>
      <c r="M1462" s="12" t="s">
        <v>5234</v>
      </c>
      <c r="N1462" s="13" t="s">
        <v>5235</v>
      </c>
      <c r="O1462" s="12" t="s">
        <v>138</v>
      </c>
      <c r="P1462" s="12" t="s">
        <v>55</v>
      </c>
      <c r="Q1462" s="14">
        <v>6.0371400000000003E-107</v>
      </c>
      <c r="R1462" s="12" t="s">
        <v>5236</v>
      </c>
      <c r="S1462" s="12">
        <v>87.76</v>
      </c>
      <c r="T1462" s="12">
        <v>4E-107</v>
      </c>
      <c r="U1462" s="12" t="s">
        <v>5237</v>
      </c>
      <c r="V1462" s="12" t="s">
        <v>5238</v>
      </c>
      <c r="W1462" s="15" t="s">
        <v>37</v>
      </c>
      <c r="X1462" s="15" t="s">
        <v>89</v>
      </c>
      <c r="Y1462" s="15" t="s">
        <v>37</v>
      </c>
      <c r="Z1462" s="12" t="s">
        <v>38</v>
      </c>
      <c r="AA1462" s="12" t="s">
        <v>39</v>
      </c>
      <c r="AB1462" s="12" t="s">
        <v>153</v>
      </c>
    </row>
    <row r="1463" spans="1:28" x14ac:dyDescent="0.2">
      <c r="A1463" s="12" t="s">
        <v>35</v>
      </c>
      <c r="B1463" s="12" t="s">
        <v>5239</v>
      </c>
      <c r="C1463" s="13">
        <v>4253.3628462545503</v>
      </c>
      <c r="D1463" s="13">
        <v>8234.0998732865191</v>
      </c>
      <c r="E1463" s="13">
        <v>1457.92213833186</v>
      </c>
      <c r="F1463" s="13">
        <v>1725.3937171980101</v>
      </c>
      <c r="G1463" s="89"/>
      <c r="H1463" s="89" t="s">
        <v>12351</v>
      </c>
      <c r="I1463" s="89"/>
      <c r="J1463" s="13">
        <v>-1.53284784911042</v>
      </c>
      <c r="K1463" s="14">
        <v>1.6714418230829001E-3</v>
      </c>
      <c r="L1463" s="12">
        <v>800</v>
      </c>
      <c r="M1463" s="15" t="s">
        <v>37</v>
      </c>
      <c r="N1463" s="16" t="s">
        <v>37</v>
      </c>
      <c r="O1463" s="15" t="s">
        <v>37</v>
      </c>
      <c r="P1463" s="15"/>
      <c r="Q1463" s="17" t="s">
        <v>37</v>
      </c>
      <c r="R1463" s="15" t="s">
        <v>37</v>
      </c>
      <c r="S1463" s="15" t="s">
        <v>37</v>
      </c>
      <c r="T1463" s="15" t="s">
        <v>37</v>
      </c>
      <c r="U1463" s="15" t="s">
        <v>37</v>
      </c>
      <c r="V1463" s="15" t="s">
        <v>37</v>
      </c>
      <c r="W1463" s="15" t="s">
        <v>37</v>
      </c>
      <c r="X1463" s="15" t="s">
        <v>37</v>
      </c>
      <c r="Y1463" s="15" t="s">
        <v>37</v>
      </c>
      <c r="Z1463" s="12" t="s">
        <v>38</v>
      </c>
      <c r="AA1463" s="12" t="s">
        <v>39</v>
      </c>
      <c r="AB1463" s="12" t="s">
        <v>40</v>
      </c>
    </row>
    <row r="1464" spans="1:28" x14ac:dyDescent="0.2">
      <c r="A1464" s="12" t="s">
        <v>35</v>
      </c>
      <c r="B1464" s="12" t="s">
        <v>5240</v>
      </c>
      <c r="C1464" s="13">
        <v>39.180200975053097</v>
      </c>
      <c r="D1464" s="13">
        <v>18.097632450902299</v>
      </c>
      <c r="E1464" s="13">
        <v>7.6391049821508501</v>
      </c>
      <c r="F1464" s="13">
        <v>13.2353829634602</v>
      </c>
      <c r="G1464" s="89"/>
      <c r="H1464" s="89" t="s">
        <v>12351</v>
      </c>
      <c r="I1464" s="89"/>
      <c r="J1464" s="13">
        <v>1.2375193387333101</v>
      </c>
      <c r="K1464" s="14">
        <v>1.6862060875414799E-3</v>
      </c>
      <c r="L1464" s="12">
        <v>800</v>
      </c>
      <c r="M1464" s="12" t="s">
        <v>5241</v>
      </c>
      <c r="N1464" s="13" t="s">
        <v>12184</v>
      </c>
      <c r="O1464" s="12" t="s">
        <v>79</v>
      </c>
      <c r="P1464" s="12" t="s">
        <v>55</v>
      </c>
      <c r="Q1464" s="14">
        <v>1.6254999999999999E-64</v>
      </c>
      <c r="R1464" s="12" t="s">
        <v>5243</v>
      </c>
      <c r="S1464" s="12">
        <v>55.34</v>
      </c>
      <c r="T1464" s="12">
        <v>4.9999999999999996E-77</v>
      </c>
      <c r="U1464" s="12" t="s">
        <v>5244</v>
      </c>
      <c r="V1464" s="12" t="s">
        <v>5245</v>
      </c>
      <c r="W1464" s="15" t="s">
        <v>37</v>
      </c>
      <c r="X1464" s="15" t="s">
        <v>89</v>
      </c>
      <c r="Y1464" s="15" t="s">
        <v>37</v>
      </c>
      <c r="Z1464" s="12" t="s">
        <v>38</v>
      </c>
      <c r="AA1464" s="12" t="s">
        <v>39</v>
      </c>
      <c r="AB1464" s="12" t="s">
        <v>153</v>
      </c>
    </row>
    <row r="1465" spans="1:28" x14ac:dyDescent="0.2">
      <c r="A1465" s="8" t="s">
        <v>35</v>
      </c>
      <c r="B1465" s="8" t="s">
        <v>5246</v>
      </c>
      <c r="C1465" s="21">
        <v>1.82540108841147</v>
      </c>
      <c r="D1465" s="21">
        <v>5.5511151231257802E-17</v>
      </c>
      <c r="E1465" s="21">
        <v>8.2927516292802697</v>
      </c>
      <c r="F1465" s="21">
        <v>12.3382550990535</v>
      </c>
      <c r="G1465" s="81"/>
      <c r="H1465" s="81" t="s">
        <v>12351</v>
      </c>
      <c r="I1465" s="81"/>
      <c r="J1465" s="21">
        <v>-1.58969546209484</v>
      </c>
      <c r="K1465" s="22">
        <v>1.70187224849554E-3</v>
      </c>
      <c r="L1465" s="8">
        <v>800</v>
      </c>
      <c r="M1465" s="8" t="s">
        <v>4559</v>
      </c>
      <c r="N1465" s="8" t="s">
        <v>11849</v>
      </c>
      <c r="O1465" s="8" t="s">
        <v>4560</v>
      </c>
      <c r="P1465" s="8" t="s">
        <v>1013</v>
      </c>
      <c r="Q1465" s="8">
        <v>2.6651000000000002E-8</v>
      </c>
      <c r="R1465" s="8" t="s">
        <v>5247</v>
      </c>
      <c r="S1465" s="8">
        <v>30.45</v>
      </c>
      <c r="T1465" s="8">
        <v>2.0000000000000001E-17</v>
      </c>
      <c r="U1465" s="8" t="s">
        <v>5248</v>
      </c>
      <c r="V1465" s="8" t="s">
        <v>5249</v>
      </c>
      <c r="W1465" s="8" t="s">
        <v>37</v>
      </c>
      <c r="X1465" s="8" t="s">
        <v>89</v>
      </c>
      <c r="Y1465" s="8" t="s">
        <v>37</v>
      </c>
      <c r="Z1465" s="8" t="s">
        <v>38</v>
      </c>
      <c r="AA1465" s="8" t="s">
        <v>39</v>
      </c>
      <c r="AB1465" s="8" t="s">
        <v>1283</v>
      </c>
    </row>
    <row r="1466" spans="1:28" x14ac:dyDescent="0.2">
      <c r="A1466" s="12" t="s">
        <v>35</v>
      </c>
      <c r="B1466" s="12" t="s">
        <v>5252</v>
      </c>
      <c r="C1466" s="13">
        <v>1.4597976552509899</v>
      </c>
      <c r="D1466" s="13">
        <v>4.9312137256105801</v>
      </c>
      <c r="E1466" s="13">
        <v>36.939958442935797</v>
      </c>
      <c r="F1466" s="13">
        <v>26.839628863101201</v>
      </c>
      <c r="G1466" s="89"/>
      <c r="H1466" s="89" t="s">
        <v>12351</v>
      </c>
      <c r="I1466" s="89"/>
      <c r="J1466" s="13">
        <v>1.2218869092992599</v>
      </c>
      <c r="K1466" s="14">
        <v>1.7050061299306899E-3</v>
      </c>
      <c r="L1466" s="12">
        <v>800</v>
      </c>
      <c r="M1466" s="15" t="s">
        <v>37</v>
      </c>
      <c r="N1466" s="16" t="s">
        <v>37</v>
      </c>
      <c r="O1466" s="15" t="s">
        <v>37</v>
      </c>
      <c r="P1466" s="15"/>
      <c r="Q1466" s="17" t="s">
        <v>37</v>
      </c>
      <c r="R1466" s="15" t="s">
        <v>37</v>
      </c>
      <c r="S1466" s="15" t="s">
        <v>37</v>
      </c>
      <c r="T1466" s="15" t="s">
        <v>37</v>
      </c>
      <c r="U1466" s="15" t="s">
        <v>37</v>
      </c>
      <c r="V1466" s="15" t="s">
        <v>37</v>
      </c>
      <c r="W1466" s="15" t="s">
        <v>37</v>
      </c>
      <c r="X1466" s="15" t="s">
        <v>37</v>
      </c>
      <c r="Y1466" s="15" t="s">
        <v>37</v>
      </c>
      <c r="Z1466" s="12" t="s">
        <v>38</v>
      </c>
      <c r="AA1466" s="12" t="s">
        <v>39</v>
      </c>
      <c r="AB1466" s="12" t="s">
        <v>40</v>
      </c>
    </row>
    <row r="1467" spans="1:28" x14ac:dyDescent="0.2">
      <c r="A1467" s="12" t="s">
        <v>35</v>
      </c>
      <c r="B1467" s="12" t="s">
        <v>5253</v>
      </c>
      <c r="C1467" s="13">
        <v>6.6016249706113097</v>
      </c>
      <c r="D1467" s="13">
        <v>2.12225181283257</v>
      </c>
      <c r="E1467" s="13">
        <v>18.136294893087701</v>
      </c>
      <c r="F1467" s="13">
        <v>15.8739905824056</v>
      </c>
      <c r="G1467" s="89"/>
      <c r="H1467" s="89" t="s">
        <v>12351</v>
      </c>
      <c r="I1467" s="89"/>
      <c r="J1467" s="13">
        <v>-1.24303962046393</v>
      </c>
      <c r="K1467" s="14">
        <v>1.72859775654695E-3</v>
      </c>
      <c r="L1467" s="12">
        <v>800</v>
      </c>
      <c r="M1467" s="12" t="s">
        <v>5254</v>
      </c>
      <c r="N1467" s="13" t="s">
        <v>12185</v>
      </c>
      <c r="O1467" s="12" t="s">
        <v>561</v>
      </c>
      <c r="P1467" s="12" t="s">
        <v>562</v>
      </c>
      <c r="Q1467" s="14">
        <v>4.6922799999999998E-20</v>
      </c>
      <c r="R1467" s="12" t="s">
        <v>5255</v>
      </c>
      <c r="S1467" s="12">
        <v>30.69</v>
      </c>
      <c r="T1467" s="12">
        <v>1.9999999999999998E-21</v>
      </c>
      <c r="U1467" s="12" t="s">
        <v>5256</v>
      </c>
      <c r="V1467" s="12" t="s">
        <v>5257</v>
      </c>
      <c r="W1467" s="15" t="s">
        <v>37</v>
      </c>
      <c r="X1467" s="12" t="s">
        <v>923</v>
      </c>
      <c r="Y1467" s="15" t="s">
        <v>37</v>
      </c>
      <c r="Z1467" s="12" t="s">
        <v>924</v>
      </c>
      <c r="AA1467" s="12" t="s">
        <v>39</v>
      </c>
      <c r="AB1467" s="12" t="s">
        <v>1283</v>
      </c>
    </row>
    <row r="1468" spans="1:28" x14ac:dyDescent="0.2">
      <c r="A1468" s="4" t="s">
        <v>35</v>
      </c>
      <c r="B1468" s="4" t="s">
        <v>5258</v>
      </c>
      <c r="C1468" s="25">
        <v>24735.302306128</v>
      </c>
      <c r="D1468" s="25">
        <v>103608.656865796</v>
      </c>
      <c r="E1468" s="25">
        <v>4216.4057717432897</v>
      </c>
      <c r="F1468" s="25">
        <v>5431.0914505178298</v>
      </c>
      <c r="G1468" s="82"/>
      <c r="H1468" s="82" t="s">
        <v>12351</v>
      </c>
      <c r="I1468" s="82"/>
      <c r="J1468" s="25">
        <v>1.38406399292006</v>
      </c>
      <c r="K1468" s="26">
        <v>1.7635804447149999E-3</v>
      </c>
      <c r="L1468" s="4">
        <v>800</v>
      </c>
      <c r="M1468" s="4" t="s">
        <v>5259</v>
      </c>
      <c r="N1468" s="4" t="s">
        <v>5260</v>
      </c>
      <c r="O1468" s="4" t="s">
        <v>470</v>
      </c>
      <c r="P1468" s="4" t="s">
        <v>55</v>
      </c>
      <c r="Q1468" s="4">
        <v>5.2431600000000004E-21</v>
      </c>
      <c r="R1468" s="4" t="s">
        <v>5261</v>
      </c>
      <c r="S1468" s="4">
        <v>73.11</v>
      </c>
      <c r="T1468" s="4">
        <v>3.9999999999999996E-21</v>
      </c>
      <c r="U1468" s="4" t="s">
        <v>5262</v>
      </c>
      <c r="V1468" s="4" t="s">
        <v>5263</v>
      </c>
      <c r="W1468" s="4" t="s">
        <v>37</v>
      </c>
      <c r="X1468" s="4" t="s">
        <v>89</v>
      </c>
      <c r="Y1468" s="4" t="s">
        <v>37</v>
      </c>
      <c r="Z1468" s="4" t="s">
        <v>38</v>
      </c>
      <c r="AA1468" s="4" t="s">
        <v>39</v>
      </c>
      <c r="AB1468" s="4" t="s">
        <v>40</v>
      </c>
    </row>
    <row r="1469" spans="1:28" x14ac:dyDescent="0.2">
      <c r="A1469" s="8" t="s">
        <v>35</v>
      </c>
      <c r="B1469" s="8" t="s">
        <v>5264</v>
      </c>
      <c r="C1469" s="21">
        <v>0.731043020734224</v>
      </c>
      <c r="D1469" s="21">
        <v>2.12225181283257</v>
      </c>
      <c r="E1469" s="21">
        <v>5.5511151231257802E-17</v>
      </c>
      <c r="F1469" s="21">
        <v>49.476216996378497</v>
      </c>
      <c r="G1469" s="81"/>
      <c r="H1469" s="81" t="s">
        <v>12351</v>
      </c>
      <c r="I1469" s="81"/>
      <c r="J1469" s="21">
        <v>1.2940673534461899</v>
      </c>
      <c r="K1469" s="22">
        <v>1.7684283927558899E-3</v>
      </c>
      <c r="L1469" s="8">
        <v>800</v>
      </c>
      <c r="M1469" s="8" t="s">
        <v>5265</v>
      </c>
      <c r="N1469" s="8" t="s">
        <v>5266</v>
      </c>
      <c r="O1469" s="8" t="s">
        <v>2709</v>
      </c>
      <c r="P1469" s="8" t="s">
        <v>2710</v>
      </c>
      <c r="Q1469" s="8">
        <v>6.4560099999999998E-141</v>
      </c>
      <c r="R1469" s="8" t="s">
        <v>5267</v>
      </c>
      <c r="S1469" s="8">
        <v>91.63</v>
      </c>
      <c r="T1469" s="8">
        <v>2.9999999999999999E-130</v>
      </c>
      <c r="U1469" s="8" t="s">
        <v>5268</v>
      </c>
      <c r="V1469" s="8" t="s">
        <v>5269</v>
      </c>
      <c r="W1469" s="8" t="s">
        <v>5270</v>
      </c>
      <c r="X1469" s="8" t="s">
        <v>5271</v>
      </c>
      <c r="Y1469" s="8" t="s">
        <v>5272</v>
      </c>
      <c r="Z1469" s="8" t="s">
        <v>5273</v>
      </c>
      <c r="AA1469" s="8" t="s">
        <v>5274</v>
      </c>
      <c r="AB1469" s="8" t="s">
        <v>5275</v>
      </c>
    </row>
    <row r="1470" spans="1:28" x14ac:dyDescent="0.2">
      <c r="A1470" s="12" t="s">
        <v>35</v>
      </c>
      <c r="B1470" s="12" t="s">
        <v>5276</v>
      </c>
      <c r="C1470" s="13">
        <v>2.5586555732192902</v>
      </c>
      <c r="D1470" s="13">
        <v>25.023476413844801</v>
      </c>
      <c r="E1470" s="13">
        <v>130.01878691578</v>
      </c>
      <c r="F1470" s="13">
        <v>18.247823203254899</v>
      </c>
      <c r="G1470" s="89"/>
      <c r="H1470" s="89" t="s">
        <v>12351</v>
      </c>
      <c r="I1470" s="89"/>
      <c r="J1470" s="13">
        <v>-1.6568857810305</v>
      </c>
      <c r="K1470" s="14">
        <v>1.7898528680744001E-3</v>
      </c>
      <c r="L1470" s="12">
        <v>800</v>
      </c>
      <c r="M1470" s="12" t="s">
        <v>5277</v>
      </c>
      <c r="N1470" s="13" t="s">
        <v>5278</v>
      </c>
      <c r="O1470" s="12" t="s">
        <v>5279</v>
      </c>
      <c r="P1470" s="12" t="s">
        <v>55</v>
      </c>
      <c r="Q1470" s="14">
        <v>2.2981300000000002E-152</v>
      </c>
      <c r="R1470" s="12" t="s">
        <v>1504</v>
      </c>
      <c r="S1470" s="12">
        <v>87.97</v>
      </c>
      <c r="T1470" s="12">
        <v>2.9999999999999999E-145</v>
      </c>
      <c r="U1470" s="12" t="s">
        <v>1505</v>
      </c>
      <c r="V1470" s="12" t="s">
        <v>1506</v>
      </c>
      <c r="W1470" s="12" t="s">
        <v>1507</v>
      </c>
      <c r="X1470" s="12" t="s">
        <v>1508</v>
      </c>
      <c r="Y1470" s="12" t="s">
        <v>1509</v>
      </c>
      <c r="Z1470" s="12" t="s">
        <v>1510</v>
      </c>
      <c r="AA1470" s="12" t="s">
        <v>1511</v>
      </c>
      <c r="AB1470" s="12" t="s">
        <v>1512</v>
      </c>
    </row>
    <row r="1471" spans="1:28" x14ac:dyDescent="0.2">
      <c r="A1471" s="12" t="s">
        <v>35</v>
      </c>
      <c r="B1471" s="12" t="s">
        <v>5280</v>
      </c>
      <c r="C1471" s="13">
        <v>185.102233403459</v>
      </c>
      <c r="D1471" s="13">
        <v>103.333842168429</v>
      </c>
      <c r="E1471" s="13">
        <v>38.941154859155802</v>
      </c>
      <c r="F1471" s="13">
        <v>7.46679143930686</v>
      </c>
      <c r="G1471" s="89"/>
      <c r="H1471" s="89" t="s">
        <v>12351</v>
      </c>
      <c r="I1471" s="89"/>
      <c r="J1471" s="13">
        <v>-1.3717361053197501</v>
      </c>
      <c r="K1471" s="14">
        <v>1.7938466694773E-3</v>
      </c>
      <c r="L1471" s="12">
        <v>800</v>
      </c>
      <c r="M1471" s="12" t="s">
        <v>5281</v>
      </c>
      <c r="N1471" s="13" t="s">
        <v>12261</v>
      </c>
      <c r="O1471" s="12" t="s">
        <v>79</v>
      </c>
      <c r="P1471" s="12" t="s">
        <v>55</v>
      </c>
      <c r="Q1471" s="14">
        <v>1.20852E-18</v>
      </c>
      <c r="R1471" s="15" t="s">
        <v>37</v>
      </c>
      <c r="S1471" s="15" t="s">
        <v>37</v>
      </c>
      <c r="T1471" s="15" t="s">
        <v>37</v>
      </c>
      <c r="U1471" s="15" t="s">
        <v>37</v>
      </c>
      <c r="V1471" s="15" t="s">
        <v>37</v>
      </c>
      <c r="W1471" s="15" t="s">
        <v>37</v>
      </c>
      <c r="X1471" s="15" t="s">
        <v>37</v>
      </c>
      <c r="Y1471" s="15" t="s">
        <v>37</v>
      </c>
      <c r="Z1471" s="12" t="s">
        <v>38</v>
      </c>
      <c r="AA1471" s="12" t="s">
        <v>39</v>
      </c>
      <c r="AB1471" s="12" t="s">
        <v>40</v>
      </c>
    </row>
    <row r="1472" spans="1:28" x14ac:dyDescent="0.2">
      <c r="A1472" s="8" t="s">
        <v>35</v>
      </c>
      <c r="B1472" s="8" t="s">
        <v>5282</v>
      </c>
      <c r="C1472" s="21">
        <v>5.5511151231257802E-17</v>
      </c>
      <c r="D1472" s="21">
        <v>5.5511151231257802E-17</v>
      </c>
      <c r="E1472" s="21">
        <v>5.5511151231257802E-17</v>
      </c>
      <c r="F1472" s="21">
        <v>24.404871343558</v>
      </c>
      <c r="G1472" s="81"/>
      <c r="H1472" s="81" t="s">
        <v>12351</v>
      </c>
      <c r="I1472" s="81"/>
      <c r="J1472" s="21">
        <v>-1.2324348367748701</v>
      </c>
      <c r="K1472" s="22">
        <v>1.8103312481632301E-3</v>
      </c>
      <c r="L1472" s="8">
        <v>800</v>
      </c>
      <c r="M1472" s="8" t="s">
        <v>5283</v>
      </c>
      <c r="N1472" s="8" t="s">
        <v>5284</v>
      </c>
      <c r="O1472" s="8" t="s">
        <v>5285</v>
      </c>
      <c r="P1472" s="8" t="s">
        <v>2710</v>
      </c>
      <c r="Q1472" s="8">
        <v>5.0554500000000003E-150</v>
      </c>
      <c r="R1472" s="8" t="s">
        <v>5286</v>
      </c>
      <c r="S1472" s="8">
        <v>76.209999999999994</v>
      </c>
      <c r="T1472" s="8">
        <v>3.9999999999999998E-144</v>
      </c>
      <c r="U1472" s="8" t="s">
        <v>5287</v>
      </c>
      <c r="V1472" s="8" t="s">
        <v>5288</v>
      </c>
      <c r="W1472" s="8" t="s">
        <v>5289</v>
      </c>
      <c r="X1472" s="8" t="s">
        <v>5290</v>
      </c>
      <c r="Y1472" s="8" t="s">
        <v>5291</v>
      </c>
      <c r="Z1472" s="8" t="s">
        <v>38</v>
      </c>
      <c r="AA1472" s="8" t="s">
        <v>39</v>
      </c>
      <c r="AB1472" s="8" t="s">
        <v>5292</v>
      </c>
    </row>
    <row r="1473" spans="1:28" x14ac:dyDescent="0.2">
      <c r="A1473" s="12" t="s">
        <v>35</v>
      </c>
      <c r="B1473" s="12" t="s">
        <v>5293</v>
      </c>
      <c r="C1473" s="13">
        <v>15.3377003749768</v>
      </c>
      <c r="D1473" s="13">
        <v>19.185114796318501</v>
      </c>
      <c r="E1473" s="13">
        <v>33.1053521182982</v>
      </c>
      <c r="F1473" s="13">
        <v>47.965345553920599</v>
      </c>
      <c r="G1473" s="89"/>
      <c r="H1473" s="89" t="s">
        <v>12351</v>
      </c>
      <c r="I1473" s="89"/>
      <c r="J1473" s="13">
        <v>1.4875030072719599</v>
      </c>
      <c r="K1473" s="14">
        <v>1.8150431738735201E-3</v>
      </c>
      <c r="L1473" s="12">
        <v>800</v>
      </c>
      <c r="M1473" s="15" t="s">
        <v>37</v>
      </c>
      <c r="N1473" s="16" t="s">
        <v>37</v>
      </c>
      <c r="O1473" s="15" t="s">
        <v>37</v>
      </c>
      <c r="P1473" s="15"/>
      <c r="Q1473" s="17" t="s">
        <v>37</v>
      </c>
      <c r="R1473" s="15" t="s">
        <v>37</v>
      </c>
      <c r="S1473" s="15" t="s">
        <v>37</v>
      </c>
      <c r="T1473" s="15" t="s">
        <v>37</v>
      </c>
      <c r="U1473" s="15" t="s">
        <v>37</v>
      </c>
      <c r="V1473" s="15" t="s">
        <v>37</v>
      </c>
      <c r="W1473" s="15" t="s">
        <v>37</v>
      </c>
      <c r="X1473" s="15" t="s">
        <v>37</v>
      </c>
      <c r="Y1473" s="15" t="s">
        <v>37</v>
      </c>
      <c r="Z1473" s="12" t="s">
        <v>38</v>
      </c>
      <c r="AA1473" s="12" t="s">
        <v>39</v>
      </c>
      <c r="AB1473" s="12" t="s">
        <v>40</v>
      </c>
    </row>
    <row r="1474" spans="1:28" x14ac:dyDescent="0.2">
      <c r="A1474" s="12" t="s">
        <v>35</v>
      </c>
      <c r="B1474" s="12" t="s">
        <v>5294</v>
      </c>
      <c r="C1474" s="13">
        <v>11.389444496253599</v>
      </c>
      <c r="D1474" s="13">
        <v>6.5390330330564304</v>
      </c>
      <c r="E1474" s="13">
        <v>22.776021214597399</v>
      </c>
      <c r="F1474" s="13">
        <v>34.583052660506901</v>
      </c>
      <c r="G1474" s="89"/>
      <c r="H1474" s="89" t="s">
        <v>12351</v>
      </c>
      <c r="I1474" s="89"/>
      <c r="J1474" s="13">
        <v>-1.25303591111668</v>
      </c>
      <c r="K1474" s="14">
        <v>1.8150431738735201E-3</v>
      </c>
      <c r="L1474" s="12">
        <v>800</v>
      </c>
      <c r="M1474" s="15" t="s">
        <v>37</v>
      </c>
      <c r="N1474" s="16" t="s">
        <v>37</v>
      </c>
      <c r="O1474" s="15" t="s">
        <v>37</v>
      </c>
      <c r="P1474" s="15"/>
      <c r="Q1474" s="17" t="s">
        <v>37</v>
      </c>
      <c r="R1474" s="15" t="s">
        <v>37</v>
      </c>
      <c r="S1474" s="15" t="s">
        <v>37</v>
      </c>
      <c r="T1474" s="15" t="s">
        <v>37</v>
      </c>
      <c r="U1474" s="15" t="s">
        <v>37</v>
      </c>
      <c r="V1474" s="15" t="s">
        <v>37</v>
      </c>
      <c r="W1474" s="15" t="s">
        <v>37</v>
      </c>
      <c r="X1474" s="15" t="s">
        <v>37</v>
      </c>
      <c r="Y1474" s="15" t="s">
        <v>37</v>
      </c>
      <c r="Z1474" s="12" t="s">
        <v>38</v>
      </c>
      <c r="AA1474" s="12" t="s">
        <v>39</v>
      </c>
      <c r="AB1474" s="12" t="s">
        <v>40</v>
      </c>
    </row>
    <row r="1475" spans="1:28" x14ac:dyDescent="0.2">
      <c r="A1475" s="12" t="s">
        <v>35</v>
      </c>
      <c r="B1475" s="12" t="s">
        <v>5295</v>
      </c>
      <c r="C1475" s="13">
        <v>25.394132678240901</v>
      </c>
      <c r="D1475" s="13">
        <v>42.9465689950502</v>
      </c>
      <c r="E1475" s="13">
        <v>8.5776116522626307</v>
      </c>
      <c r="F1475" s="13">
        <v>12.242813466466901</v>
      </c>
      <c r="G1475" s="89"/>
      <c r="H1475" s="89" t="s">
        <v>12351</v>
      </c>
      <c r="I1475" s="89"/>
      <c r="J1475" s="13">
        <v>-1.2457439016252501</v>
      </c>
      <c r="K1475" s="14">
        <v>1.8327117444788201E-3</v>
      </c>
      <c r="L1475" s="12">
        <v>800</v>
      </c>
      <c r="M1475" s="15" t="s">
        <v>37</v>
      </c>
      <c r="N1475" s="16" t="s">
        <v>37</v>
      </c>
      <c r="O1475" s="15" t="s">
        <v>37</v>
      </c>
      <c r="P1475" s="15"/>
      <c r="Q1475" s="17" t="s">
        <v>37</v>
      </c>
      <c r="R1475" s="15" t="s">
        <v>37</v>
      </c>
      <c r="S1475" s="15" t="s">
        <v>37</v>
      </c>
      <c r="T1475" s="15" t="s">
        <v>37</v>
      </c>
      <c r="U1475" s="15" t="s">
        <v>37</v>
      </c>
      <c r="V1475" s="15" t="s">
        <v>37</v>
      </c>
      <c r="W1475" s="15" t="s">
        <v>37</v>
      </c>
      <c r="X1475" s="15" t="s">
        <v>37</v>
      </c>
      <c r="Y1475" s="15" t="s">
        <v>37</v>
      </c>
      <c r="Z1475" s="12" t="s">
        <v>38</v>
      </c>
      <c r="AA1475" s="12" t="s">
        <v>39</v>
      </c>
      <c r="AB1475" s="12" t="s">
        <v>40</v>
      </c>
    </row>
    <row r="1476" spans="1:28" x14ac:dyDescent="0.2">
      <c r="A1476" s="12" t="s">
        <v>35</v>
      </c>
      <c r="B1476" s="12" t="s">
        <v>5297</v>
      </c>
      <c r="C1476" s="13">
        <v>1263.3975763539399</v>
      </c>
      <c r="D1476" s="13">
        <v>822.78730268515903</v>
      </c>
      <c r="E1476" s="13">
        <v>2418.3207990894898</v>
      </c>
      <c r="F1476" s="13">
        <v>2482.4954347347998</v>
      </c>
      <c r="G1476" s="89"/>
      <c r="H1476" s="89" t="s">
        <v>12351</v>
      </c>
      <c r="I1476" s="89"/>
      <c r="J1476" s="13">
        <v>-1.2455883482469701</v>
      </c>
      <c r="K1476" s="14">
        <v>1.8327724155874801E-3</v>
      </c>
      <c r="L1476" s="12">
        <v>800</v>
      </c>
      <c r="M1476" s="12" t="s">
        <v>5298</v>
      </c>
      <c r="N1476" s="13" t="s">
        <v>5299</v>
      </c>
      <c r="O1476" s="12" t="s">
        <v>2738</v>
      </c>
      <c r="P1476" s="12" t="s">
        <v>55</v>
      </c>
      <c r="Q1476" s="14">
        <v>1.17791E-73</v>
      </c>
      <c r="R1476" s="12" t="s">
        <v>5300</v>
      </c>
      <c r="S1476" s="12">
        <v>52.94</v>
      </c>
      <c r="T1476" s="12">
        <v>6E-37</v>
      </c>
      <c r="U1476" s="12" t="s">
        <v>5301</v>
      </c>
      <c r="V1476" s="12" t="s">
        <v>5302</v>
      </c>
      <c r="W1476" s="12" t="s">
        <v>5303</v>
      </c>
      <c r="X1476" s="12" t="s">
        <v>5304</v>
      </c>
      <c r="Y1476" s="12" t="s">
        <v>5305</v>
      </c>
      <c r="Z1476" s="12" t="s">
        <v>38</v>
      </c>
      <c r="AA1476" s="12" t="s">
        <v>39</v>
      </c>
      <c r="AB1476" s="12" t="s">
        <v>5306</v>
      </c>
    </row>
    <row r="1477" spans="1:28" x14ac:dyDescent="0.2">
      <c r="A1477" s="8" t="s">
        <v>35</v>
      </c>
      <c r="B1477" s="8" t="s">
        <v>5323</v>
      </c>
      <c r="C1477" s="21">
        <v>5.5511151231257802E-17</v>
      </c>
      <c r="D1477" s="21">
        <v>0.71156764001297801</v>
      </c>
      <c r="E1477" s="21">
        <v>0.27720365179894602</v>
      </c>
      <c r="F1477" s="21">
        <v>52.931679729428197</v>
      </c>
      <c r="G1477" s="81"/>
      <c r="H1477" s="81" t="s">
        <v>12351</v>
      </c>
      <c r="I1477" s="81"/>
      <c r="J1477" s="21">
        <v>1.2706571636847801</v>
      </c>
      <c r="K1477" s="22">
        <v>1.8336980607678601E-3</v>
      </c>
      <c r="L1477" s="8">
        <v>800</v>
      </c>
      <c r="M1477" s="8" t="s">
        <v>5324</v>
      </c>
      <c r="N1477" s="8" t="s">
        <v>5325</v>
      </c>
      <c r="O1477" s="8" t="s">
        <v>2709</v>
      </c>
      <c r="P1477" s="8" t="s">
        <v>2710</v>
      </c>
      <c r="Q1477" s="8">
        <v>0</v>
      </c>
      <c r="R1477" s="8" t="s">
        <v>5326</v>
      </c>
      <c r="S1477" s="8">
        <v>84.96</v>
      </c>
      <c r="T1477" s="8">
        <v>5.9999999999999996E-165</v>
      </c>
      <c r="U1477" s="8" t="s">
        <v>5327</v>
      </c>
      <c r="V1477" s="8" t="s">
        <v>5328</v>
      </c>
      <c r="W1477" s="8" t="s">
        <v>5329</v>
      </c>
      <c r="X1477" s="8" t="s">
        <v>5330</v>
      </c>
      <c r="Y1477" s="8" t="s">
        <v>5331</v>
      </c>
      <c r="Z1477" s="8" t="s">
        <v>5332</v>
      </c>
      <c r="AA1477" s="8" t="s">
        <v>5333</v>
      </c>
      <c r="AB1477" s="8" t="s">
        <v>5334</v>
      </c>
    </row>
    <row r="1478" spans="1:28" x14ac:dyDescent="0.2">
      <c r="A1478" s="12" t="s">
        <v>35</v>
      </c>
      <c r="B1478" s="12" t="s">
        <v>5335</v>
      </c>
      <c r="C1478" s="13">
        <v>32.533479022126997</v>
      </c>
      <c r="D1478" s="13">
        <v>22.186903586977699</v>
      </c>
      <c r="E1478" s="13">
        <v>15.5802665341183</v>
      </c>
      <c r="F1478" s="13">
        <v>1.7822597908138</v>
      </c>
      <c r="G1478" s="89"/>
      <c r="H1478" s="89" t="s">
        <v>12351</v>
      </c>
      <c r="I1478" s="89"/>
      <c r="J1478" s="13">
        <v>-1.35109058014821</v>
      </c>
      <c r="K1478" s="14">
        <v>1.8336980607678601E-3</v>
      </c>
      <c r="L1478" s="12">
        <v>800</v>
      </c>
      <c r="M1478" s="12" t="s">
        <v>442</v>
      </c>
      <c r="N1478" s="13" t="s">
        <v>11923</v>
      </c>
      <c r="O1478" s="12" t="s">
        <v>54</v>
      </c>
      <c r="P1478" s="12" t="s">
        <v>55</v>
      </c>
      <c r="Q1478" s="14">
        <v>8.9379900000000007E-89</v>
      </c>
      <c r="R1478" s="12" t="s">
        <v>444</v>
      </c>
      <c r="S1478" s="12">
        <v>34.35</v>
      </c>
      <c r="T1478" s="12">
        <v>9.9999999999999994E-37</v>
      </c>
      <c r="U1478" s="12" t="s">
        <v>445</v>
      </c>
      <c r="V1478" s="12" t="s">
        <v>446</v>
      </c>
      <c r="W1478" s="15" t="s">
        <v>37</v>
      </c>
      <c r="X1478" s="12" t="s">
        <v>447</v>
      </c>
      <c r="Y1478" s="12" t="s">
        <v>448</v>
      </c>
      <c r="Z1478" s="12" t="s">
        <v>231</v>
      </c>
      <c r="AA1478" s="12" t="s">
        <v>449</v>
      </c>
      <c r="AB1478" s="12" t="s">
        <v>450</v>
      </c>
    </row>
    <row r="1479" spans="1:28" x14ac:dyDescent="0.2">
      <c r="A1479" s="12" t="s">
        <v>35</v>
      </c>
      <c r="B1479" s="12" t="s">
        <v>5336</v>
      </c>
      <c r="C1479" s="13">
        <v>5.1405931013373598</v>
      </c>
      <c r="D1479" s="13">
        <v>3.97294792422487</v>
      </c>
      <c r="E1479" s="13">
        <v>15.903864349055199</v>
      </c>
      <c r="F1479" s="13">
        <v>15.2647471668721</v>
      </c>
      <c r="G1479" s="89"/>
      <c r="H1479" s="89" t="s">
        <v>12351</v>
      </c>
      <c r="I1479" s="89"/>
      <c r="J1479" s="13">
        <v>1.43214035428858</v>
      </c>
      <c r="K1479" s="14">
        <v>1.83800686752983E-3</v>
      </c>
      <c r="L1479" s="12">
        <v>800</v>
      </c>
      <c r="M1479" s="12" t="s">
        <v>5337</v>
      </c>
      <c r="N1479" s="13" t="s">
        <v>12186</v>
      </c>
      <c r="O1479" s="12" t="s">
        <v>989</v>
      </c>
      <c r="P1479" s="12" t="s">
        <v>170</v>
      </c>
      <c r="Q1479" s="14">
        <v>1.04823E-50</v>
      </c>
      <c r="R1479" s="12" t="s">
        <v>1037</v>
      </c>
      <c r="S1479" s="12">
        <v>26.63</v>
      </c>
      <c r="T1479" s="12">
        <v>3.9999999999999998E-6</v>
      </c>
      <c r="U1479" s="12" t="s">
        <v>1038</v>
      </c>
      <c r="V1479" s="12" t="s">
        <v>1039</v>
      </c>
      <c r="W1479" s="12" t="s">
        <v>1040</v>
      </c>
      <c r="X1479" s="12" t="s">
        <v>1041</v>
      </c>
      <c r="Y1479" s="12" t="s">
        <v>534</v>
      </c>
      <c r="Z1479" s="12" t="s">
        <v>535</v>
      </c>
      <c r="AA1479" s="12" t="s">
        <v>120</v>
      </c>
      <c r="AB1479" s="12" t="s">
        <v>536</v>
      </c>
    </row>
    <row r="1480" spans="1:28" x14ac:dyDescent="0.2">
      <c r="A1480" s="12" t="s">
        <v>35</v>
      </c>
      <c r="B1480" s="12" t="s">
        <v>5338</v>
      </c>
      <c r="C1480" s="13">
        <v>161.082234693065</v>
      </c>
      <c r="D1480" s="13">
        <v>206.63371093567301</v>
      </c>
      <c r="E1480" s="13">
        <v>876.73876946767803</v>
      </c>
      <c r="F1480" s="13">
        <v>550.23170092933299</v>
      </c>
      <c r="G1480" s="89"/>
      <c r="H1480" s="89" t="s">
        <v>12351</v>
      </c>
      <c r="I1480" s="89"/>
      <c r="J1480" s="13">
        <v>-1.4121507602803001</v>
      </c>
      <c r="K1480" s="14">
        <v>1.85046012466569E-3</v>
      </c>
      <c r="L1480" s="12">
        <v>800</v>
      </c>
      <c r="M1480" s="12" t="s">
        <v>5339</v>
      </c>
      <c r="N1480" s="13" t="s">
        <v>12187</v>
      </c>
      <c r="O1480" s="12" t="s">
        <v>79</v>
      </c>
      <c r="P1480" s="12" t="s">
        <v>55</v>
      </c>
      <c r="Q1480" s="14">
        <v>1.00307E-22</v>
      </c>
      <c r="R1480" s="12" t="s">
        <v>5340</v>
      </c>
      <c r="S1480" s="12">
        <v>82.81</v>
      </c>
      <c r="T1480" s="12">
        <v>5.0000000000000002E-26</v>
      </c>
      <c r="U1480" s="12" t="s">
        <v>5341</v>
      </c>
      <c r="V1480" s="12" t="s">
        <v>5342</v>
      </c>
      <c r="W1480" s="15" t="s">
        <v>37</v>
      </c>
      <c r="X1480" s="12" t="s">
        <v>1620</v>
      </c>
      <c r="Y1480" s="15" t="s">
        <v>37</v>
      </c>
      <c r="Z1480" s="12" t="s">
        <v>1621</v>
      </c>
      <c r="AA1480" s="12" t="s">
        <v>39</v>
      </c>
      <c r="AB1480" s="12" t="s">
        <v>5343</v>
      </c>
    </row>
    <row r="1481" spans="1:28" x14ac:dyDescent="0.2">
      <c r="A1481" s="12" t="s">
        <v>35</v>
      </c>
      <c r="B1481" s="12" t="s">
        <v>5344</v>
      </c>
      <c r="C1481" s="13">
        <v>3.8344621017397</v>
      </c>
      <c r="D1481" s="13">
        <v>2.3402521383738999</v>
      </c>
      <c r="E1481" s="13">
        <v>10.9532718087187</v>
      </c>
      <c r="F1481" s="13">
        <v>17.939866314489802</v>
      </c>
      <c r="G1481" s="89"/>
      <c r="H1481" s="89" t="s">
        <v>12351</v>
      </c>
      <c r="I1481" s="89"/>
      <c r="J1481" s="13">
        <v>-2.32944631633735</v>
      </c>
      <c r="K1481" s="14">
        <v>1.88709488488283E-3</v>
      </c>
      <c r="L1481" s="12">
        <v>800</v>
      </c>
      <c r="M1481" s="12" t="s">
        <v>5345</v>
      </c>
      <c r="N1481" s="13" t="s">
        <v>12188</v>
      </c>
      <c r="O1481" s="12" t="s">
        <v>54</v>
      </c>
      <c r="P1481" s="12" t="s">
        <v>55</v>
      </c>
      <c r="Q1481" s="14">
        <v>7.06784E-71</v>
      </c>
      <c r="R1481" s="12" t="s">
        <v>2902</v>
      </c>
      <c r="S1481" s="12">
        <v>47.39</v>
      </c>
      <c r="T1481" s="12">
        <v>5.9999999999999996E-63</v>
      </c>
      <c r="U1481" s="12" t="s">
        <v>2903</v>
      </c>
      <c r="V1481" s="12" t="s">
        <v>2904</v>
      </c>
      <c r="W1481" s="15" t="s">
        <v>37</v>
      </c>
      <c r="X1481" s="12" t="s">
        <v>366</v>
      </c>
      <c r="Y1481" s="12" t="s">
        <v>108</v>
      </c>
      <c r="Z1481" s="12" t="s">
        <v>367</v>
      </c>
      <c r="AA1481" s="12" t="s">
        <v>39</v>
      </c>
      <c r="AB1481" s="12" t="s">
        <v>40</v>
      </c>
    </row>
    <row r="1482" spans="1:28" x14ac:dyDescent="0.2">
      <c r="A1482" s="12" t="s">
        <v>35</v>
      </c>
      <c r="B1482" s="12" t="s">
        <v>5346</v>
      </c>
      <c r="C1482" s="13">
        <v>2.19171132689049</v>
      </c>
      <c r="D1482" s="13">
        <v>4.57256225352437</v>
      </c>
      <c r="E1482" s="13">
        <v>29.993739300669699</v>
      </c>
      <c r="F1482" s="13">
        <v>16.663800485844799</v>
      </c>
      <c r="G1482" s="89"/>
      <c r="H1482" s="89" t="s">
        <v>12351</v>
      </c>
      <c r="I1482" s="89"/>
      <c r="J1482" s="13">
        <v>-1.54057022413406</v>
      </c>
      <c r="K1482" s="14">
        <v>1.90504646720134E-3</v>
      </c>
      <c r="L1482" s="12">
        <v>800</v>
      </c>
      <c r="M1482" s="15" t="s">
        <v>37</v>
      </c>
      <c r="N1482" s="16" t="s">
        <v>37</v>
      </c>
      <c r="O1482" s="15" t="s">
        <v>37</v>
      </c>
      <c r="P1482" s="15"/>
      <c r="Q1482" s="17" t="s">
        <v>37</v>
      </c>
      <c r="R1482" s="15" t="s">
        <v>37</v>
      </c>
      <c r="S1482" s="15" t="s">
        <v>37</v>
      </c>
      <c r="T1482" s="15" t="s">
        <v>37</v>
      </c>
      <c r="U1482" s="15" t="s">
        <v>37</v>
      </c>
      <c r="V1482" s="15" t="s">
        <v>37</v>
      </c>
      <c r="W1482" s="15" t="s">
        <v>37</v>
      </c>
      <c r="X1482" s="15" t="s">
        <v>37</v>
      </c>
      <c r="Y1482" s="15" t="s">
        <v>37</v>
      </c>
      <c r="Z1482" s="12" t="s">
        <v>38</v>
      </c>
      <c r="AA1482" s="12" t="s">
        <v>39</v>
      </c>
      <c r="AB1482" s="12" t="s">
        <v>40</v>
      </c>
    </row>
    <row r="1483" spans="1:28" x14ac:dyDescent="0.2">
      <c r="A1483" s="12" t="s">
        <v>35</v>
      </c>
      <c r="B1483" s="12" t="s">
        <v>5347</v>
      </c>
      <c r="C1483" s="13">
        <v>55.023246072063998</v>
      </c>
      <c r="D1483" s="13">
        <v>318.48865610592702</v>
      </c>
      <c r="E1483" s="13">
        <v>50.192415018917501</v>
      </c>
      <c r="F1483" s="13">
        <v>40.379578826185103</v>
      </c>
      <c r="G1483" s="89"/>
      <c r="H1483" s="89" t="s">
        <v>12351</v>
      </c>
      <c r="I1483" s="89"/>
      <c r="J1483" s="13">
        <v>1.21240184352294</v>
      </c>
      <c r="K1483" s="14">
        <v>1.9233489191788999E-3</v>
      </c>
      <c r="L1483" s="12">
        <v>800</v>
      </c>
      <c r="M1483" s="12" t="s">
        <v>5348</v>
      </c>
      <c r="N1483" s="13" t="s">
        <v>12329</v>
      </c>
      <c r="O1483" s="12" t="s">
        <v>79</v>
      </c>
      <c r="P1483" s="12" t="s">
        <v>55</v>
      </c>
      <c r="Q1483" s="14">
        <v>5.5340000000000001E-117</v>
      </c>
      <c r="R1483" s="12" t="s">
        <v>5350</v>
      </c>
      <c r="S1483" s="12">
        <v>61.68</v>
      </c>
      <c r="T1483" s="12">
        <v>3E-102</v>
      </c>
      <c r="U1483" s="12" t="s">
        <v>5351</v>
      </c>
      <c r="V1483" s="12" t="s">
        <v>5352</v>
      </c>
      <c r="W1483" s="15" t="s">
        <v>37</v>
      </c>
      <c r="X1483" s="12" t="s">
        <v>4416</v>
      </c>
      <c r="Y1483" s="15" t="s">
        <v>37</v>
      </c>
      <c r="Z1483" s="12" t="s">
        <v>4417</v>
      </c>
      <c r="AA1483" s="12" t="s">
        <v>39</v>
      </c>
      <c r="AB1483" s="12" t="s">
        <v>153</v>
      </c>
    </row>
    <row r="1484" spans="1:28" x14ac:dyDescent="0.2">
      <c r="A1484" s="12" t="s">
        <v>35</v>
      </c>
      <c r="B1484" s="12" t="s">
        <v>5353</v>
      </c>
      <c r="C1484" s="13">
        <v>14.8250332992745</v>
      </c>
      <c r="D1484" s="13">
        <v>10.285318823571901</v>
      </c>
      <c r="E1484" s="13">
        <v>27.587211379918799</v>
      </c>
      <c r="F1484" s="13">
        <v>37.947596916309898</v>
      </c>
      <c r="G1484" s="89"/>
      <c r="H1484" s="89" t="s">
        <v>12351</v>
      </c>
      <c r="I1484" s="89"/>
      <c r="J1484" s="13">
        <v>-1.5357685299569299</v>
      </c>
      <c r="K1484" s="14">
        <v>1.92768087674778E-3</v>
      </c>
      <c r="L1484" s="12">
        <v>800</v>
      </c>
      <c r="M1484" s="15" t="s">
        <v>37</v>
      </c>
      <c r="N1484" s="16" t="s">
        <v>37</v>
      </c>
      <c r="O1484" s="15" t="s">
        <v>37</v>
      </c>
      <c r="P1484" s="15"/>
      <c r="Q1484" s="17" t="s">
        <v>37</v>
      </c>
      <c r="R1484" s="15" t="s">
        <v>37</v>
      </c>
      <c r="S1484" s="15" t="s">
        <v>37</v>
      </c>
      <c r="T1484" s="15" t="s">
        <v>37</v>
      </c>
      <c r="U1484" s="15" t="s">
        <v>37</v>
      </c>
      <c r="V1484" s="15" t="s">
        <v>37</v>
      </c>
      <c r="W1484" s="15" t="s">
        <v>37</v>
      </c>
      <c r="X1484" s="15" t="s">
        <v>37</v>
      </c>
      <c r="Y1484" s="15" t="s">
        <v>37</v>
      </c>
      <c r="Z1484" s="12" t="s">
        <v>38</v>
      </c>
      <c r="AA1484" s="12" t="s">
        <v>39</v>
      </c>
      <c r="AB1484" s="12" t="s">
        <v>40</v>
      </c>
    </row>
    <row r="1485" spans="1:28" x14ac:dyDescent="0.2">
      <c r="A1485" s="12" t="s">
        <v>35</v>
      </c>
      <c r="B1485" s="12" t="s">
        <v>5354</v>
      </c>
      <c r="C1485" s="13">
        <v>45.1641338132737</v>
      </c>
      <c r="D1485" s="13">
        <v>26.175338541161999</v>
      </c>
      <c r="E1485" s="13">
        <v>52.014818179970803</v>
      </c>
      <c r="F1485" s="13">
        <v>128.17672554793401</v>
      </c>
      <c r="G1485" s="89"/>
      <c r="H1485" s="89" t="s">
        <v>12351</v>
      </c>
      <c r="I1485" s="89"/>
      <c r="J1485" s="13">
        <v>-1.5315360774152</v>
      </c>
      <c r="K1485" s="14">
        <v>1.9289426910849799E-3</v>
      </c>
      <c r="L1485" s="12">
        <v>800</v>
      </c>
      <c r="M1485" s="15" t="s">
        <v>37</v>
      </c>
      <c r="N1485" s="16" t="s">
        <v>37</v>
      </c>
      <c r="O1485" s="15" t="s">
        <v>37</v>
      </c>
      <c r="P1485" s="15"/>
      <c r="Q1485" s="17" t="s">
        <v>37</v>
      </c>
      <c r="R1485" s="15" t="s">
        <v>37</v>
      </c>
      <c r="S1485" s="15" t="s">
        <v>37</v>
      </c>
      <c r="T1485" s="15" t="s">
        <v>37</v>
      </c>
      <c r="U1485" s="15" t="s">
        <v>37</v>
      </c>
      <c r="V1485" s="15" t="s">
        <v>37</v>
      </c>
      <c r="W1485" s="15" t="s">
        <v>37</v>
      </c>
      <c r="X1485" s="15" t="s">
        <v>37</v>
      </c>
      <c r="Y1485" s="15" t="s">
        <v>37</v>
      </c>
      <c r="Z1485" s="12" t="s">
        <v>38</v>
      </c>
      <c r="AA1485" s="12" t="s">
        <v>39</v>
      </c>
      <c r="AB1485" s="12" t="s">
        <v>40</v>
      </c>
    </row>
    <row r="1486" spans="1:28" x14ac:dyDescent="0.2">
      <c r="A1486" s="12" t="s">
        <v>35</v>
      </c>
      <c r="B1486" s="12" t="s">
        <v>5357</v>
      </c>
      <c r="C1486" s="13">
        <v>2.48168366869904</v>
      </c>
      <c r="D1486" s="13">
        <v>6.0899833177659302</v>
      </c>
      <c r="E1486" s="13">
        <v>8.7010652969464992</v>
      </c>
      <c r="F1486" s="13">
        <v>17.5222932059703</v>
      </c>
      <c r="G1486" s="89"/>
      <c r="H1486" s="89" t="s">
        <v>12351</v>
      </c>
      <c r="I1486" s="89"/>
      <c r="J1486" s="13">
        <v>-2.4442303955589701</v>
      </c>
      <c r="K1486" s="14">
        <v>1.9297370930403E-3</v>
      </c>
      <c r="L1486" s="12">
        <v>800</v>
      </c>
      <c r="M1486" s="12" t="s">
        <v>5358</v>
      </c>
      <c r="N1486" s="13" t="s">
        <v>12189</v>
      </c>
      <c r="O1486" s="12" t="s">
        <v>54</v>
      </c>
      <c r="P1486" s="12" t="s">
        <v>55</v>
      </c>
      <c r="Q1486" s="14">
        <v>2.9113599999999999E-46</v>
      </c>
      <c r="R1486" s="12" t="s">
        <v>5359</v>
      </c>
      <c r="S1486" s="12">
        <v>51.45</v>
      </c>
      <c r="T1486" s="12">
        <v>9.9999999999999998E-46</v>
      </c>
      <c r="U1486" s="12" t="s">
        <v>5360</v>
      </c>
      <c r="V1486" s="12" t="s">
        <v>5361</v>
      </c>
      <c r="W1486" s="15" t="s">
        <v>37</v>
      </c>
      <c r="X1486" s="15" t="s">
        <v>89</v>
      </c>
      <c r="Y1486" s="15" t="s">
        <v>37</v>
      </c>
      <c r="Z1486" s="12" t="s">
        <v>38</v>
      </c>
      <c r="AA1486" s="12" t="s">
        <v>39</v>
      </c>
      <c r="AB1486" s="12" t="s">
        <v>842</v>
      </c>
    </row>
    <row r="1487" spans="1:28" x14ac:dyDescent="0.2">
      <c r="A1487" s="12" t="s">
        <v>35</v>
      </c>
      <c r="B1487" s="12" t="s">
        <v>5362</v>
      </c>
      <c r="C1487" s="13">
        <v>0.36754559425012401</v>
      </c>
      <c r="D1487" s="13">
        <v>1.7705196790850899</v>
      </c>
      <c r="E1487" s="13">
        <v>18.355415309725501</v>
      </c>
      <c r="F1487" s="13">
        <v>44.514129825898699</v>
      </c>
      <c r="G1487" s="89"/>
      <c r="H1487" s="89" t="s">
        <v>12351</v>
      </c>
      <c r="I1487" s="89"/>
      <c r="J1487" s="13">
        <v>-1.2663900504513601</v>
      </c>
      <c r="K1487" s="14">
        <v>1.9297370930403E-3</v>
      </c>
      <c r="L1487" s="12">
        <v>800</v>
      </c>
      <c r="M1487" s="15" t="s">
        <v>37</v>
      </c>
      <c r="N1487" s="16" t="s">
        <v>37</v>
      </c>
      <c r="O1487" s="15" t="s">
        <v>37</v>
      </c>
      <c r="P1487" s="15"/>
      <c r="Q1487" s="17" t="s">
        <v>37</v>
      </c>
      <c r="R1487" s="15" t="s">
        <v>37</v>
      </c>
      <c r="S1487" s="15" t="s">
        <v>37</v>
      </c>
      <c r="T1487" s="15" t="s">
        <v>37</v>
      </c>
      <c r="U1487" s="15" t="s">
        <v>37</v>
      </c>
      <c r="V1487" s="15" t="s">
        <v>37</v>
      </c>
      <c r="W1487" s="15" t="s">
        <v>37</v>
      </c>
      <c r="X1487" s="15" t="s">
        <v>37</v>
      </c>
      <c r="Y1487" s="15" t="s">
        <v>37</v>
      </c>
      <c r="Z1487" s="12" t="s">
        <v>38</v>
      </c>
      <c r="AA1487" s="12" t="s">
        <v>39</v>
      </c>
      <c r="AB1487" s="12" t="s">
        <v>40</v>
      </c>
    </row>
    <row r="1488" spans="1:28" x14ac:dyDescent="0.2">
      <c r="A1488" s="12" t="s">
        <v>35</v>
      </c>
      <c r="B1488" s="12" t="s">
        <v>5363</v>
      </c>
      <c r="C1488" s="13">
        <v>12564.280078456601</v>
      </c>
      <c r="D1488" s="13">
        <v>18914.426357947799</v>
      </c>
      <c r="E1488" s="13">
        <v>1789.0379314376501</v>
      </c>
      <c r="F1488" s="13">
        <v>24092.628617554801</v>
      </c>
      <c r="G1488" s="89"/>
      <c r="H1488" s="89" t="s">
        <v>12351</v>
      </c>
      <c r="I1488" s="89"/>
      <c r="J1488" s="13">
        <v>-1.2163095511855699</v>
      </c>
      <c r="K1488" s="14">
        <v>1.9626219022371798E-3</v>
      </c>
      <c r="L1488" s="12">
        <v>800</v>
      </c>
      <c r="M1488" s="12" t="s">
        <v>5364</v>
      </c>
      <c r="N1488" s="13" t="s">
        <v>5365</v>
      </c>
      <c r="O1488" s="12" t="s">
        <v>327</v>
      </c>
      <c r="P1488" s="12" t="s">
        <v>55</v>
      </c>
      <c r="Q1488" s="14">
        <v>5.5576099999999998E-78</v>
      </c>
      <c r="R1488" s="12" t="s">
        <v>615</v>
      </c>
      <c r="S1488" s="12">
        <v>51.87</v>
      </c>
      <c r="T1488" s="12">
        <v>1E-58</v>
      </c>
      <c r="U1488" s="12" t="s">
        <v>616</v>
      </c>
      <c r="V1488" s="12" t="s">
        <v>617</v>
      </c>
      <c r="W1488" s="15" t="s">
        <v>37</v>
      </c>
      <c r="X1488" s="12" t="s">
        <v>618</v>
      </c>
      <c r="Y1488" s="15" t="s">
        <v>37</v>
      </c>
      <c r="Z1488" s="12" t="s">
        <v>619</v>
      </c>
      <c r="AA1488" s="12" t="s">
        <v>333</v>
      </c>
      <c r="AB1488" s="12" t="s">
        <v>620</v>
      </c>
    </row>
    <row r="1489" spans="1:28" x14ac:dyDescent="0.2">
      <c r="A1489" s="12" t="s">
        <v>35</v>
      </c>
      <c r="B1489" s="12" t="s">
        <v>5366</v>
      </c>
      <c r="C1489" s="13">
        <v>1360.0483908097899</v>
      </c>
      <c r="D1489" s="13">
        <v>6005.5788455183101</v>
      </c>
      <c r="E1489" s="13">
        <v>5306.0461021455403</v>
      </c>
      <c r="F1489" s="13">
        <v>9575.1960732326897</v>
      </c>
      <c r="G1489" s="89"/>
      <c r="H1489" s="89" t="s">
        <v>12351</v>
      </c>
      <c r="I1489" s="89"/>
      <c r="J1489" s="13">
        <v>-1.23643787850874</v>
      </c>
      <c r="K1489" s="14">
        <v>1.9626219022371798E-3</v>
      </c>
      <c r="L1489" s="12">
        <v>800</v>
      </c>
      <c r="M1489" s="12" t="s">
        <v>5367</v>
      </c>
      <c r="N1489" s="13" t="s">
        <v>12262</v>
      </c>
      <c r="O1489" s="12" t="s">
        <v>79</v>
      </c>
      <c r="P1489" s="12" t="s">
        <v>55</v>
      </c>
      <c r="Q1489" s="14">
        <v>1.82001E-81</v>
      </c>
      <c r="R1489" s="12" t="s">
        <v>5368</v>
      </c>
      <c r="S1489" s="12">
        <v>52.77</v>
      </c>
      <c r="T1489" s="12">
        <v>9.9999999999999996E-82</v>
      </c>
      <c r="U1489" s="12" t="s">
        <v>5369</v>
      </c>
      <c r="V1489" s="12" t="s">
        <v>5370</v>
      </c>
      <c r="W1489" s="12" t="s">
        <v>5371</v>
      </c>
      <c r="X1489" s="12" t="s">
        <v>1111</v>
      </c>
      <c r="Y1489" s="12" t="s">
        <v>1112</v>
      </c>
      <c r="Z1489" s="12" t="s">
        <v>1113</v>
      </c>
      <c r="AA1489" s="12" t="s">
        <v>213</v>
      </c>
      <c r="AB1489" s="12" t="s">
        <v>83</v>
      </c>
    </row>
    <row r="1490" spans="1:28" x14ac:dyDescent="0.2">
      <c r="A1490" s="12" t="s">
        <v>35</v>
      </c>
      <c r="B1490" s="12" t="s">
        <v>5372</v>
      </c>
      <c r="C1490" s="13">
        <v>48.255227570179599</v>
      </c>
      <c r="D1490" s="13">
        <v>40.6307814847153</v>
      </c>
      <c r="E1490" s="13">
        <v>10.8444004762676</v>
      </c>
      <c r="F1490" s="13">
        <v>14.9393727708224</v>
      </c>
      <c r="G1490" s="89"/>
      <c r="H1490" s="89" t="s">
        <v>12351</v>
      </c>
      <c r="I1490" s="89"/>
      <c r="J1490" s="13">
        <v>-1.38572589081292</v>
      </c>
      <c r="K1490" s="14">
        <v>1.9662419196440702E-3</v>
      </c>
      <c r="L1490" s="12">
        <v>800</v>
      </c>
      <c r="M1490" s="12" t="s">
        <v>5373</v>
      </c>
      <c r="N1490" s="13" t="s">
        <v>12190</v>
      </c>
      <c r="O1490" s="12" t="s">
        <v>54</v>
      </c>
      <c r="P1490" s="12" t="s">
        <v>55</v>
      </c>
      <c r="Q1490" s="14">
        <v>8.6911199999999998E-97</v>
      </c>
      <c r="R1490" s="12" t="s">
        <v>5374</v>
      </c>
      <c r="S1490" s="12">
        <v>48.74</v>
      </c>
      <c r="T1490" s="12">
        <v>3.0000000000000001E-64</v>
      </c>
      <c r="U1490" s="12" t="s">
        <v>5375</v>
      </c>
      <c r="V1490" s="12" t="s">
        <v>5376</v>
      </c>
      <c r="W1490" s="15" t="s">
        <v>37</v>
      </c>
      <c r="X1490" s="12" t="s">
        <v>1245</v>
      </c>
      <c r="Y1490" s="15" t="s">
        <v>37</v>
      </c>
      <c r="Z1490" s="12" t="s">
        <v>1246</v>
      </c>
      <c r="AA1490" s="12" t="s">
        <v>39</v>
      </c>
      <c r="AB1490" s="12" t="s">
        <v>40</v>
      </c>
    </row>
    <row r="1491" spans="1:28" x14ac:dyDescent="0.2">
      <c r="A1491" s="12" t="s">
        <v>35</v>
      </c>
      <c r="B1491" s="12" t="s">
        <v>5377</v>
      </c>
      <c r="C1491" s="13">
        <v>6.4563693153450803</v>
      </c>
      <c r="D1491" s="13">
        <v>7.6483355278111897</v>
      </c>
      <c r="E1491" s="13">
        <v>108.4309735583</v>
      </c>
      <c r="F1491" s="13">
        <v>22.366354250319901</v>
      </c>
      <c r="G1491" s="89"/>
      <c r="H1491" s="89" t="s">
        <v>12351</v>
      </c>
      <c r="I1491" s="89"/>
      <c r="J1491" s="13">
        <v>-1.6149194518746</v>
      </c>
      <c r="K1491" s="14">
        <v>1.9745648054837099E-3</v>
      </c>
      <c r="L1491" s="12">
        <v>798</v>
      </c>
      <c r="M1491" s="12" t="s">
        <v>5378</v>
      </c>
      <c r="N1491" s="13" t="s">
        <v>11903</v>
      </c>
      <c r="O1491" s="12" t="s">
        <v>138</v>
      </c>
      <c r="P1491" s="12" t="s">
        <v>55</v>
      </c>
      <c r="Q1491" s="14">
        <v>1.39782E-12</v>
      </c>
      <c r="R1491" s="12" t="s">
        <v>5379</v>
      </c>
      <c r="S1491" s="12">
        <v>29.87</v>
      </c>
      <c r="T1491" s="12">
        <v>2.0000000000000001E-18</v>
      </c>
      <c r="U1491" s="12" t="s">
        <v>5380</v>
      </c>
      <c r="V1491" s="12" t="s">
        <v>5381</v>
      </c>
      <c r="W1491" s="15" t="s">
        <v>37</v>
      </c>
      <c r="X1491" s="12" t="s">
        <v>3402</v>
      </c>
      <c r="Y1491" s="15" t="s">
        <v>37</v>
      </c>
      <c r="Z1491" s="12" t="s">
        <v>38</v>
      </c>
      <c r="AA1491" s="12" t="s">
        <v>481</v>
      </c>
      <c r="AB1491" s="12" t="s">
        <v>40</v>
      </c>
    </row>
    <row r="1492" spans="1:28" x14ac:dyDescent="0.2">
      <c r="A1492" s="12" t="s">
        <v>35</v>
      </c>
      <c r="B1492" s="12" t="s">
        <v>5383</v>
      </c>
      <c r="C1492" s="13">
        <v>2.19171132689049</v>
      </c>
      <c r="D1492" s="13">
        <v>3.17458218620119</v>
      </c>
      <c r="E1492" s="13">
        <v>4.64291316411511</v>
      </c>
      <c r="F1492" s="13">
        <v>18.664059929317499</v>
      </c>
      <c r="G1492" s="89"/>
      <c r="H1492" s="89" t="s">
        <v>12351</v>
      </c>
      <c r="I1492" s="89"/>
      <c r="J1492" s="13">
        <v>-1.30971427456704</v>
      </c>
      <c r="K1492" s="14">
        <v>1.97754328607655E-3</v>
      </c>
      <c r="L1492" s="12">
        <v>800</v>
      </c>
      <c r="M1492" s="15" t="s">
        <v>37</v>
      </c>
      <c r="N1492" s="16" t="s">
        <v>37</v>
      </c>
      <c r="O1492" s="15" t="s">
        <v>37</v>
      </c>
      <c r="P1492" s="15"/>
      <c r="Q1492" s="17" t="s">
        <v>37</v>
      </c>
      <c r="R1492" s="15" t="s">
        <v>37</v>
      </c>
      <c r="S1492" s="15" t="s">
        <v>37</v>
      </c>
      <c r="T1492" s="15" t="s">
        <v>37</v>
      </c>
      <c r="U1492" s="15" t="s">
        <v>37</v>
      </c>
      <c r="V1492" s="15" t="s">
        <v>37</v>
      </c>
      <c r="W1492" s="15" t="s">
        <v>37</v>
      </c>
      <c r="X1492" s="15" t="s">
        <v>37</v>
      </c>
      <c r="Y1492" s="15" t="s">
        <v>37</v>
      </c>
      <c r="Z1492" s="12" t="s">
        <v>38</v>
      </c>
      <c r="AA1492" s="12" t="s">
        <v>39</v>
      </c>
      <c r="AB1492" s="12" t="s">
        <v>40</v>
      </c>
    </row>
    <row r="1493" spans="1:28" x14ac:dyDescent="0.2">
      <c r="A1493" s="4" t="s">
        <v>35</v>
      </c>
      <c r="B1493" s="4" t="s">
        <v>5384</v>
      </c>
      <c r="C1493" s="25">
        <v>9222.7207437864708</v>
      </c>
      <c r="D1493" s="25">
        <v>47033.559438627803</v>
      </c>
      <c r="E1493" s="25">
        <v>3863.1219987855002</v>
      </c>
      <c r="F1493" s="25">
        <v>2629.4657263665399</v>
      </c>
      <c r="G1493" s="82"/>
      <c r="H1493" s="82" t="s">
        <v>12351</v>
      </c>
      <c r="I1493" s="82"/>
      <c r="J1493" s="25">
        <v>1.2793661405535901</v>
      </c>
      <c r="K1493" s="26">
        <v>1.9987774790620702E-3</v>
      </c>
      <c r="L1493" s="4">
        <v>800</v>
      </c>
      <c r="M1493" s="4" t="s">
        <v>5385</v>
      </c>
      <c r="N1493" s="4" t="s">
        <v>12304</v>
      </c>
      <c r="O1493" s="4" t="s">
        <v>54</v>
      </c>
      <c r="P1493" s="4" t="s">
        <v>55</v>
      </c>
      <c r="Q1493" s="4">
        <v>9.8029700000000006E-13</v>
      </c>
      <c r="R1493" s="4" t="s">
        <v>5386</v>
      </c>
      <c r="S1493" s="4">
        <v>64.81</v>
      </c>
      <c r="T1493" s="4">
        <v>7.0000000000000005E-8</v>
      </c>
      <c r="U1493" s="4" t="s">
        <v>5387</v>
      </c>
      <c r="V1493" s="4" t="s">
        <v>5388</v>
      </c>
      <c r="W1493" s="4" t="s">
        <v>37</v>
      </c>
      <c r="X1493" s="4" t="s">
        <v>221</v>
      </c>
      <c r="Y1493" s="4" t="s">
        <v>37</v>
      </c>
      <c r="Z1493" s="4" t="s">
        <v>222</v>
      </c>
      <c r="AA1493" s="4" t="s">
        <v>39</v>
      </c>
      <c r="AB1493" s="4" t="s">
        <v>153</v>
      </c>
    </row>
    <row r="1494" spans="1:28" x14ac:dyDescent="0.2">
      <c r="A1494" s="12" t="s">
        <v>35</v>
      </c>
      <c r="B1494" s="12" t="s">
        <v>5389</v>
      </c>
      <c r="C1494" s="13">
        <v>33.318974235547401</v>
      </c>
      <c r="D1494" s="13">
        <v>135.78956852312299</v>
      </c>
      <c r="E1494" s="13">
        <v>13.916438856180299</v>
      </c>
      <c r="F1494" s="13">
        <v>19.541688695466402</v>
      </c>
      <c r="G1494" s="89"/>
      <c r="H1494" s="89" t="s">
        <v>12351</v>
      </c>
      <c r="I1494" s="89"/>
      <c r="J1494" s="13">
        <v>-1.3389314373666701</v>
      </c>
      <c r="K1494" s="14">
        <v>2.0094645133382702E-3</v>
      </c>
      <c r="L1494" s="12">
        <v>800</v>
      </c>
      <c r="M1494" s="12" t="s">
        <v>5390</v>
      </c>
      <c r="N1494" s="13" t="s">
        <v>12263</v>
      </c>
      <c r="O1494" s="12" t="s">
        <v>79</v>
      </c>
      <c r="P1494" s="12" t="s">
        <v>55</v>
      </c>
      <c r="Q1494" s="14">
        <v>2.6567000000000001E-176</v>
      </c>
      <c r="R1494" s="12" t="s">
        <v>5391</v>
      </c>
      <c r="S1494" s="12">
        <v>92.86</v>
      </c>
      <c r="T1494" s="12">
        <v>0</v>
      </c>
      <c r="U1494" s="12" t="s">
        <v>5392</v>
      </c>
      <c r="V1494" s="12" t="s">
        <v>5393</v>
      </c>
      <c r="W1494" s="15" t="s">
        <v>37</v>
      </c>
      <c r="X1494" s="15" t="s">
        <v>89</v>
      </c>
      <c r="Y1494" s="15" t="s">
        <v>37</v>
      </c>
      <c r="Z1494" s="12" t="s">
        <v>38</v>
      </c>
      <c r="AA1494" s="12" t="s">
        <v>39</v>
      </c>
      <c r="AB1494" s="12" t="s">
        <v>153</v>
      </c>
    </row>
    <row r="1495" spans="1:28" x14ac:dyDescent="0.2">
      <c r="A1495" s="12" t="s">
        <v>35</v>
      </c>
      <c r="B1495" s="12" t="s">
        <v>5394</v>
      </c>
      <c r="C1495" s="13">
        <v>77.259308269284503</v>
      </c>
      <c r="D1495" s="13">
        <v>246.038683156188</v>
      </c>
      <c r="E1495" s="13">
        <v>19.5303546611052</v>
      </c>
      <c r="F1495" s="13">
        <v>150.571678287081</v>
      </c>
      <c r="G1495" s="89"/>
      <c r="H1495" s="89" t="s">
        <v>12351</v>
      </c>
      <c r="I1495" s="89"/>
      <c r="J1495" s="13">
        <v>-1.4249959915553301</v>
      </c>
      <c r="K1495" s="14">
        <v>2.0404067841611898E-3</v>
      </c>
      <c r="L1495" s="12">
        <v>800</v>
      </c>
      <c r="M1495" s="12" t="s">
        <v>5395</v>
      </c>
      <c r="N1495" s="13" t="s">
        <v>5396</v>
      </c>
      <c r="O1495" s="12" t="s">
        <v>1347</v>
      </c>
      <c r="P1495" s="12" t="s">
        <v>55</v>
      </c>
      <c r="Q1495" s="14">
        <v>1.3440699999999999E-20</v>
      </c>
      <c r="R1495" s="12" t="s">
        <v>5397</v>
      </c>
      <c r="S1495" s="12">
        <v>33.76</v>
      </c>
      <c r="T1495" s="12">
        <v>8.9999999999999994E-21</v>
      </c>
      <c r="U1495" s="12" t="s">
        <v>5398</v>
      </c>
      <c r="V1495" s="12" t="s">
        <v>5399</v>
      </c>
      <c r="W1495" s="15" t="s">
        <v>37</v>
      </c>
      <c r="X1495" s="15" t="s">
        <v>89</v>
      </c>
      <c r="Y1495" s="15" t="s">
        <v>37</v>
      </c>
      <c r="Z1495" s="12" t="s">
        <v>38</v>
      </c>
      <c r="AA1495" s="12" t="s">
        <v>39</v>
      </c>
      <c r="AB1495" s="12" t="s">
        <v>40</v>
      </c>
    </row>
    <row r="1496" spans="1:28" x14ac:dyDescent="0.2">
      <c r="A1496" s="12" t="s">
        <v>35</v>
      </c>
      <c r="B1496" s="12" t="s">
        <v>5404</v>
      </c>
      <c r="C1496" s="13">
        <v>4.7706016913565303</v>
      </c>
      <c r="D1496" s="13">
        <v>38.464771334993799</v>
      </c>
      <c r="E1496" s="13">
        <v>58.075978247216298</v>
      </c>
      <c r="F1496" s="13">
        <v>45.979463358049301</v>
      </c>
      <c r="G1496" s="89"/>
      <c r="H1496" s="89" t="s">
        <v>12351</v>
      </c>
      <c r="I1496" s="89"/>
      <c r="J1496" s="13">
        <v>-1.26437836984028</v>
      </c>
      <c r="K1496" s="14">
        <v>2.0422520737091499E-3</v>
      </c>
      <c r="L1496" s="12">
        <v>800</v>
      </c>
      <c r="M1496" s="12" t="s">
        <v>5405</v>
      </c>
      <c r="N1496" s="13" t="s">
        <v>3530</v>
      </c>
      <c r="O1496" s="12" t="s">
        <v>138</v>
      </c>
      <c r="P1496" s="12" t="s">
        <v>55</v>
      </c>
      <c r="Q1496" s="14">
        <v>1.24928E-66</v>
      </c>
      <c r="R1496" s="12" t="s">
        <v>302</v>
      </c>
      <c r="S1496" s="12">
        <v>43.02</v>
      </c>
      <c r="T1496" s="12">
        <v>7.9999999999999995E-67</v>
      </c>
      <c r="U1496" s="12" t="s">
        <v>303</v>
      </c>
      <c r="V1496" s="12" t="s">
        <v>304</v>
      </c>
      <c r="W1496" s="15" t="s">
        <v>37</v>
      </c>
      <c r="X1496" s="12" t="s">
        <v>305</v>
      </c>
      <c r="Y1496" s="15" t="s">
        <v>37</v>
      </c>
      <c r="Z1496" s="12" t="s">
        <v>306</v>
      </c>
      <c r="AA1496" s="12" t="s">
        <v>39</v>
      </c>
      <c r="AB1496" s="12" t="s">
        <v>307</v>
      </c>
    </row>
    <row r="1497" spans="1:28" x14ac:dyDescent="0.2">
      <c r="A1497" s="12" t="s">
        <v>35</v>
      </c>
      <c r="B1497" s="12" t="s">
        <v>5406</v>
      </c>
      <c r="C1497" s="13">
        <v>6.1257936337210896</v>
      </c>
      <c r="D1497" s="13">
        <v>5.5288110877973304</v>
      </c>
      <c r="E1497" s="13">
        <v>28.6580084232505</v>
      </c>
      <c r="F1497" s="13">
        <v>18.3057864154217</v>
      </c>
      <c r="G1497" s="89"/>
      <c r="H1497" s="89" t="s">
        <v>12351</v>
      </c>
      <c r="I1497" s="89"/>
      <c r="J1497" s="13">
        <v>-1.2268477727795599</v>
      </c>
      <c r="K1497" s="14">
        <v>2.0672766407269401E-3</v>
      </c>
      <c r="L1497" s="12">
        <v>800</v>
      </c>
      <c r="M1497" s="12" t="s">
        <v>3124</v>
      </c>
      <c r="N1497" s="13" t="s">
        <v>12191</v>
      </c>
      <c r="O1497" s="12" t="s">
        <v>54</v>
      </c>
      <c r="P1497" s="12" t="s">
        <v>55</v>
      </c>
      <c r="Q1497" s="14">
        <v>1.37953E-67</v>
      </c>
      <c r="R1497" s="12" t="s">
        <v>5407</v>
      </c>
      <c r="S1497" s="12">
        <v>41.45</v>
      </c>
      <c r="T1497" s="12">
        <v>2E-35</v>
      </c>
      <c r="U1497" s="12" t="s">
        <v>5408</v>
      </c>
      <c r="V1497" s="12" t="s">
        <v>5409</v>
      </c>
      <c r="W1497" s="15" t="s">
        <v>37</v>
      </c>
      <c r="X1497" s="12" t="s">
        <v>230</v>
      </c>
      <c r="Y1497" s="12" t="s">
        <v>108</v>
      </c>
      <c r="Z1497" s="12" t="s">
        <v>231</v>
      </c>
      <c r="AA1497" s="12" t="s">
        <v>39</v>
      </c>
      <c r="AB1497" s="12" t="s">
        <v>4165</v>
      </c>
    </row>
    <row r="1498" spans="1:28" x14ac:dyDescent="0.2">
      <c r="A1498" s="12" t="s">
        <v>35</v>
      </c>
      <c r="B1498" s="12" t="s">
        <v>5410</v>
      </c>
      <c r="C1498" s="13">
        <v>57.201680883100401</v>
      </c>
      <c r="D1498" s="13">
        <v>140.044195157535</v>
      </c>
      <c r="E1498" s="13">
        <v>7.7365954250358602</v>
      </c>
      <c r="F1498" s="13">
        <v>16.8004112036033</v>
      </c>
      <c r="G1498" s="89"/>
      <c r="H1498" s="89" t="s">
        <v>12351</v>
      </c>
      <c r="I1498" s="89"/>
      <c r="J1498" s="13">
        <v>-1.2212599552513801</v>
      </c>
      <c r="K1498" s="14">
        <v>2.1141167663418499E-3</v>
      </c>
      <c r="L1498" s="12">
        <v>800</v>
      </c>
      <c r="M1498" s="15" t="s">
        <v>37</v>
      </c>
      <c r="N1498" s="16" t="s">
        <v>37</v>
      </c>
      <c r="O1498" s="15" t="s">
        <v>37</v>
      </c>
      <c r="P1498" s="15"/>
      <c r="Q1498" s="17" t="s">
        <v>37</v>
      </c>
      <c r="R1498" s="15" t="s">
        <v>37</v>
      </c>
      <c r="S1498" s="15" t="s">
        <v>37</v>
      </c>
      <c r="T1498" s="15" t="s">
        <v>37</v>
      </c>
      <c r="U1498" s="15" t="s">
        <v>37</v>
      </c>
      <c r="V1498" s="15" t="s">
        <v>37</v>
      </c>
      <c r="W1498" s="15" t="s">
        <v>37</v>
      </c>
      <c r="X1498" s="15" t="s">
        <v>37</v>
      </c>
      <c r="Y1498" s="15" t="s">
        <v>37</v>
      </c>
      <c r="Z1498" s="12" t="s">
        <v>38</v>
      </c>
      <c r="AA1498" s="12" t="s">
        <v>39</v>
      </c>
      <c r="AB1498" s="12" t="s">
        <v>40</v>
      </c>
    </row>
    <row r="1499" spans="1:28" x14ac:dyDescent="0.2">
      <c r="A1499" s="12" t="s">
        <v>35</v>
      </c>
      <c r="B1499" s="12" t="s">
        <v>5411</v>
      </c>
      <c r="C1499" s="13">
        <v>228.93842599117099</v>
      </c>
      <c r="D1499" s="13">
        <v>179.15145941521899</v>
      </c>
      <c r="E1499" s="13">
        <v>80.911626586326406</v>
      </c>
      <c r="F1499" s="13">
        <v>105.89956176534901</v>
      </c>
      <c r="G1499" s="89"/>
      <c r="H1499" s="89" t="s">
        <v>12351</v>
      </c>
      <c r="I1499" s="89"/>
      <c r="J1499" s="13">
        <v>-1.2009670918651201</v>
      </c>
      <c r="K1499" s="14">
        <v>2.1141167663418499E-3</v>
      </c>
      <c r="L1499" s="12">
        <v>800</v>
      </c>
      <c r="M1499" s="12" t="s">
        <v>1589</v>
      </c>
      <c r="N1499" s="13" t="s">
        <v>11979</v>
      </c>
      <c r="O1499" s="12" t="s">
        <v>79</v>
      </c>
      <c r="P1499" s="12" t="s">
        <v>55</v>
      </c>
      <c r="Q1499" s="14">
        <v>2.1148499999999999E-139</v>
      </c>
      <c r="R1499" s="12" t="s">
        <v>1591</v>
      </c>
      <c r="S1499" s="12">
        <v>50</v>
      </c>
      <c r="T1499" s="12">
        <v>9E-61</v>
      </c>
      <c r="U1499" s="12" t="s">
        <v>1592</v>
      </c>
      <c r="V1499" s="12" t="s">
        <v>1593</v>
      </c>
      <c r="W1499" s="12" t="s">
        <v>1594</v>
      </c>
      <c r="X1499" s="12" t="s">
        <v>1595</v>
      </c>
      <c r="Y1499" s="12" t="s">
        <v>1596</v>
      </c>
      <c r="Z1499" s="12" t="s">
        <v>1597</v>
      </c>
      <c r="AA1499" s="12" t="s">
        <v>1598</v>
      </c>
      <c r="AB1499" s="12" t="s">
        <v>1599</v>
      </c>
    </row>
    <row r="1500" spans="1:28" x14ac:dyDescent="0.2">
      <c r="A1500" s="12" t="s">
        <v>35</v>
      </c>
      <c r="B1500" s="12" t="s">
        <v>5415</v>
      </c>
      <c r="C1500" s="13">
        <v>8.4287702906571091</v>
      </c>
      <c r="D1500" s="13">
        <v>22.412051373438</v>
      </c>
      <c r="E1500" s="13">
        <v>56.290855429355602</v>
      </c>
      <c r="F1500" s="13">
        <v>39.664666143707002</v>
      </c>
      <c r="G1500" s="89"/>
      <c r="H1500" s="89" t="s">
        <v>12351</v>
      </c>
      <c r="I1500" s="89"/>
      <c r="J1500" s="13">
        <v>1.2295084870861099</v>
      </c>
      <c r="K1500" s="14">
        <v>2.1227708015784399E-3</v>
      </c>
      <c r="L1500" s="12">
        <v>800</v>
      </c>
      <c r="M1500" s="15" t="s">
        <v>37</v>
      </c>
      <c r="N1500" s="16" t="s">
        <v>37</v>
      </c>
      <c r="O1500" s="15" t="s">
        <v>37</v>
      </c>
      <c r="P1500" s="15"/>
      <c r="Q1500" s="17" t="s">
        <v>37</v>
      </c>
      <c r="R1500" s="15" t="s">
        <v>37</v>
      </c>
      <c r="S1500" s="15" t="s">
        <v>37</v>
      </c>
      <c r="T1500" s="15" t="s">
        <v>37</v>
      </c>
      <c r="U1500" s="15" t="s">
        <v>37</v>
      </c>
      <c r="V1500" s="15" t="s">
        <v>37</v>
      </c>
      <c r="W1500" s="15" t="s">
        <v>37</v>
      </c>
      <c r="X1500" s="15" t="s">
        <v>37</v>
      </c>
      <c r="Y1500" s="15" t="s">
        <v>37</v>
      </c>
      <c r="Z1500" s="12" t="s">
        <v>38</v>
      </c>
      <c r="AA1500" s="12" t="s">
        <v>39</v>
      </c>
      <c r="AB1500" s="12" t="s">
        <v>40</v>
      </c>
    </row>
    <row r="1501" spans="1:28" x14ac:dyDescent="0.2">
      <c r="A1501" s="12" t="s">
        <v>35</v>
      </c>
      <c r="B1501" s="12" t="s">
        <v>5427</v>
      </c>
      <c r="C1501" s="13">
        <v>3.1684063754677099</v>
      </c>
      <c r="D1501" s="13">
        <v>0.35699883661000298</v>
      </c>
      <c r="E1501" s="13">
        <v>6.4193259500195197</v>
      </c>
      <c r="F1501" s="13">
        <v>46.385426413781801</v>
      </c>
      <c r="G1501" s="89"/>
      <c r="H1501" s="89" t="s">
        <v>12351</v>
      </c>
      <c r="I1501" s="89"/>
      <c r="J1501" s="13">
        <v>-1.2219584134897701</v>
      </c>
      <c r="K1501" s="14">
        <v>2.14148697221673E-3</v>
      </c>
      <c r="L1501" s="12">
        <v>800</v>
      </c>
      <c r="M1501" s="15" t="s">
        <v>37</v>
      </c>
      <c r="N1501" s="16" t="s">
        <v>37</v>
      </c>
      <c r="O1501" s="15" t="s">
        <v>37</v>
      </c>
      <c r="P1501" s="15"/>
      <c r="Q1501" s="17" t="s">
        <v>37</v>
      </c>
      <c r="R1501" s="15" t="s">
        <v>37</v>
      </c>
      <c r="S1501" s="15" t="s">
        <v>37</v>
      </c>
      <c r="T1501" s="15" t="s">
        <v>37</v>
      </c>
      <c r="U1501" s="15" t="s">
        <v>37</v>
      </c>
      <c r="V1501" s="15" t="s">
        <v>37</v>
      </c>
      <c r="W1501" s="15" t="s">
        <v>37</v>
      </c>
      <c r="X1501" s="15" t="s">
        <v>37</v>
      </c>
      <c r="Y1501" s="15" t="s">
        <v>37</v>
      </c>
      <c r="Z1501" s="12" t="s">
        <v>38</v>
      </c>
      <c r="AA1501" s="12" t="s">
        <v>39</v>
      </c>
      <c r="AB1501" s="12" t="s">
        <v>40</v>
      </c>
    </row>
    <row r="1502" spans="1:28" x14ac:dyDescent="0.2">
      <c r="A1502" s="12" t="s">
        <v>35</v>
      </c>
      <c r="B1502" s="12" t="s">
        <v>5428</v>
      </c>
      <c r="C1502" s="13">
        <v>0.73030652770693305</v>
      </c>
      <c r="D1502" s="13">
        <v>5.5511151231257802E-17</v>
      </c>
      <c r="E1502" s="13">
        <v>37.230037305320302</v>
      </c>
      <c r="F1502" s="13">
        <v>5.5511151231257802E-17</v>
      </c>
      <c r="G1502" s="89"/>
      <c r="H1502" s="89" t="s">
        <v>12351</v>
      </c>
      <c r="I1502" s="89"/>
      <c r="J1502" s="13">
        <v>-1.23685616689831</v>
      </c>
      <c r="K1502" s="14">
        <v>2.1656737148462398E-3</v>
      </c>
      <c r="L1502" s="12">
        <v>800</v>
      </c>
      <c r="M1502" s="15" t="s">
        <v>37</v>
      </c>
      <c r="N1502" s="16" t="s">
        <v>37</v>
      </c>
      <c r="O1502" s="15" t="s">
        <v>37</v>
      </c>
      <c r="P1502" s="15"/>
      <c r="Q1502" s="17" t="s">
        <v>37</v>
      </c>
      <c r="R1502" s="15" t="s">
        <v>37</v>
      </c>
      <c r="S1502" s="15" t="s">
        <v>37</v>
      </c>
      <c r="T1502" s="15" t="s">
        <v>37</v>
      </c>
      <c r="U1502" s="15" t="s">
        <v>37</v>
      </c>
      <c r="V1502" s="15" t="s">
        <v>37</v>
      </c>
      <c r="W1502" s="15" t="s">
        <v>37</v>
      </c>
      <c r="X1502" s="15" t="s">
        <v>37</v>
      </c>
      <c r="Y1502" s="15" t="s">
        <v>37</v>
      </c>
      <c r="Z1502" s="12" t="s">
        <v>38</v>
      </c>
      <c r="AA1502" s="12" t="s">
        <v>39</v>
      </c>
      <c r="AB1502" s="12" t="s">
        <v>40</v>
      </c>
    </row>
    <row r="1503" spans="1:28" x14ac:dyDescent="0.2">
      <c r="A1503" s="12" t="s">
        <v>35</v>
      </c>
      <c r="B1503" s="12" t="s">
        <v>5429</v>
      </c>
      <c r="C1503" s="13">
        <v>90.934731289407097</v>
      </c>
      <c r="D1503" s="13">
        <v>293.91801203614301</v>
      </c>
      <c r="E1503" s="13">
        <v>55.467314316752002</v>
      </c>
      <c r="F1503" s="13">
        <v>51.679012903175703</v>
      </c>
      <c r="G1503" s="89"/>
      <c r="H1503" s="89" t="s">
        <v>12351</v>
      </c>
      <c r="I1503" s="89"/>
      <c r="J1503" s="13">
        <v>-1.2204287069175099</v>
      </c>
      <c r="K1503" s="14">
        <v>2.1744003766863301E-3</v>
      </c>
      <c r="L1503" s="12">
        <v>800</v>
      </c>
      <c r="M1503" s="12" t="s">
        <v>5430</v>
      </c>
      <c r="N1503" s="13" t="s">
        <v>12192</v>
      </c>
      <c r="O1503" s="12" t="s">
        <v>79</v>
      </c>
      <c r="P1503" s="12" t="s">
        <v>55</v>
      </c>
      <c r="Q1503" s="14">
        <v>2.4135700000000001E-128</v>
      </c>
      <c r="R1503" s="12" t="s">
        <v>5432</v>
      </c>
      <c r="S1503" s="12">
        <v>51.3</v>
      </c>
      <c r="T1503" s="12">
        <v>4.9999999999999998E-58</v>
      </c>
      <c r="U1503" s="12" t="s">
        <v>5433</v>
      </c>
      <c r="V1503" s="12" t="s">
        <v>5434</v>
      </c>
      <c r="W1503" s="12" t="s">
        <v>5435</v>
      </c>
      <c r="X1503" s="12" t="s">
        <v>5436</v>
      </c>
      <c r="Y1503" s="12" t="s">
        <v>5437</v>
      </c>
      <c r="Z1503" s="12" t="s">
        <v>5438</v>
      </c>
      <c r="AA1503" s="12" t="s">
        <v>5439</v>
      </c>
      <c r="AB1503" s="12" t="s">
        <v>5440</v>
      </c>
    </row>
    <row r="1504" spans="1:28" x14ac:dyDescent="0.2">
      <c r="A1504" s="12" t="s">
        <v>35</v>
      </c>
      <c r="B1504" s="12" t="s">
        <v>5442</v>
      </c>
      <c r="C1504" s="13">
        <v>247.86168333000501</v>
      </c>
      <c r="D1504" s="13">
        <v>810.50253634666205</v>
      </c>
      <c r="E1504" s="13">
        <v>143.113699074696</v>
      </c>
      <c r="F1504" s="13">
        <v>222.78598099008599</v>
      </c>
      <c r="G1504" s="89"/>
      <c r="H1504" s="89" t="s">
        <v>12351</v>
      </c>
      <c r="I1504" s="89"/>
      <c r="J1504" s="13">
        <v>-1.4734575453534799</v>
      </c>
      <c r="K1504" s="14">
        <v>2.1764351161438098E-3</v>
      </c>
      <c r="L1504" s="12">
        <v>800</v>
      </c>
      <c r="M1504" s="12" t="s">
        <v>5443</v>
      </c>
      <c r="N1504" s="13" t="s">
        <v>12193</v>
      </c>
      <c r="O1504" s="12" t="s">
        <v>79</v>
      </c>
      <c r="P1504" s="12" t="s">
        <v>55</v>
      </c>
      <c r="Q1504" s="14">
        <v>1.4439500000000001E-65</v>
      </c>
      <c r="R1504" s="12" t="s">
        <v>5445</v>
      </c>
      <c r="S1504" s="12">
        <v>44.05</v>
      </c>
      <c r="T1504" s="12">
        <v>9.9999999999999994E-68</v>
      </c>
      <c r="U1504" s="12" t="s">
        <v>5446</v>
      </c>
      <c r="V1504" s="12" t="s">
        <v>5447</v>
      </c>
      <c r="W1504" s="15" t="s">
        <v>37</v>
      </c>
      <c r="X1504" s="15" t="s">
        <v>89</v>
      </c>
      <c r="Y1504" s="15" t="s">
        <v>37</v>
      </c>
      <c r="Z1504" s="12" t="s">
        <v>38</v>
      </c>
      <c r="AA1504" s="12" t="s">
        <v>39</v>
      </c>
      <c r="AB1504" s="12" t="s">
        <v>153</v>
      </c>
    </row>
    <row r="1505" spans="1:28" x14ac:dyDescent="0.2">
      <c r="A1505" s="12" t="s">
        <v>35</v>
      </c>
      <c r="B1505" s="12" t="s">
        <v>5448</v>
      </c>
      <c r="C1505" s="13">
        <v>0.36794576586522199</v>
      </c>
      <c r="D1505" s="13">
        <v>3.97294792422487</v>
      </c>
      <c r="E1505" s="13">
        <v>7.4776220885285598</v>
      </c>
      <c r="F1505" s="13">
        <v>19.116672061335802</v>
      </c>
      <c r="G1505" s="89"/>
      <c r="H1505" s="89" t="s">
        <v>12351</v>
      </c>
      <c r="I1505" s="89"/>
      <c r="J1505" s="13">
        <v>-1.5066050409741401</v>
      </c>
      <c r="K1505" s="14">
        <v>2.1764351161438098E-3</v>
      </c>
      <c r="L1505" s="12">
        <v>800</v>
      </c>
      <c r="M1505" s="15" t="s">
        <v>37</v>
      </c>
      <c r="N1505" s="16" t="s">
        <v>37</v>
      </c>
      <c r="O1505" s="15" t="s">
        <v>37</v>
      </c>
      <c r="P1505" s="15"/>
      <c r="Q1505" s="17" t="s">
        <v>37</v>
      </c>
      <c r="R1505" s="15" t="s">
        <v>37</v>
      </c>
      <c r="S1505" s="15" t="s">
        <v>37</v>
      </c>
      <c r="T1505" s="15" t="s">
        <v>37</v>
      </c>
      <c r="U1505" s="15" t="s">
        <v>37</v>
      </c>
      <c r="V1505" s="15" t="s">
        <v>37</v>
      </c>
      <c r="W1505" s="15" t="s">
        <v>37</v>
      </c>
      <c r="X1505" s="15" t="s">
        <v>37</v>
      </c>
      <c r="Y1505" s="15" t="s">
        <v>37</v>
      </c>
      <c r="Z1505" s="12" t="s">
        <v>38</v>
      </c>
      <c r="AA1505" s="12" t="s">
        <v>39</v>
      </c>
      <c r="AB1505" s="12" t="s">
        <v>40</v>
      </c>
    </row>
    <row r="1506" spans="1:28" x14ac:dyDescent="0.2">
      <c r="A1506" s="12" t="s">
        <v>35</v>
      </c>
      <c r="B1506" s="12" t="s">
        <v>5455</v>
      </c>
      <c r="C1506" s="13">
        <v>1.82540108841147</v>
      </c>
      <c r="D1506" s="13">
        <v>3.7444639884027402</v>
      </c>
      <c r="E1506" s="13">
        <v>11.5839974512374</v>
      </c>
      <c r="F1506" s="13">
        <v>11.450179186027899</v>
      </c>
      <c r="G1506" s="89"/>
      <c r="H1506" s="89" t="s">
        <v>12351</v>
      </c>
      <c r="I1506" s="89"/>
      <c r="J1506" s="13">
        <v>-1.5264592085576401</v>
      </c>
      <c r="K1506" s="14">
        <v>2.18388277720033E-3</v>
      </c>
      <c r="L1506" s="12">
        <v>800</v>
      </c>
      <c r="M1506" s="12" t="s">
        <v>2015</v>
      </c>
      <c r="N1506" s="13" t="s">
        <v>12001</v>
      </c>
      <c r="O1506" s="12" t="s">
        <v>79</v>
      </c>
      <c r="P1506" s="12" t="s">
        <v>55</v>
      </c>
      <c r="Q1506" s="14">
        <v>7.3998999999999997E-71</v>
      </c>
      <c r="R1506" s="12" t="s">
        <v>171</v>
      </c>
      <c r="S1506" s="12">
        <v>30.97</v>
      </c>
      <c r="T1506" s="12">
        <v>2.0000000000000001E-33</v>
      </c>
      <c r="U1506" s="12" t="s">
        <v>172</v>
      </c>
      <c r="V1506" s="12" t="s">
        <v>173</v>
      </c>
      <c r="W1506" s="15" t="s">
        <v>37</v>
      </c>
      <c r="X1506" s="12" t="s">
        <v>59</v>
      </c>
      <c r="Y1506" s="12" t="s">
        <v>60</v>
      </c>
      <c r="Z1506" s="12" t="s">
        <v>61</v>
      </c>
      <c r="AA1506" s="12" t="s">
        <v>39</v>
      </c>
      <c r="AB1506" s="12" t="s">
        <v>62</v>
      </c>
    </row>
    <row r="1507" spans="1:28" x14ac:dyDescent="0.2">
      <c r="A1507" s="12" t="s">
        <v>35</v>
      </c>
      <c r="B1507" s="12" t="s">
        <v>5456</v>
      </c>
      <c r="C1507" s="13">
        <v>117.98328063969301</v>
      </c>
      <c r="D1507" s="13">
        <v>140.97793911682101</v>
      </c>
      <c r="E1507" s="13">
        <v>40.332708576608098</v>
      </c>
      <c r="F1507" s="13">
        <v>25.759739716962301</v>
      </c>
      <c r="G1507" s="89"/>
      <c r="H1507" s="89" t="s">
        <v>12351</v>
      </c>
      <c r="I1507" s="89"/>
      <c r="J1507" s="13">
        <v>-1.5249485921580399</v>
      </c>
      <c r="K1507" s="14">
        <v>2.1888710788257699E-3</v>
      </c>
      <c r="L1507" s="12">
        <v>800</v>
      </c>
      <c r="M1507" s="15" t="s">
        <v>37</v>
      </c>
      <c r="N1507" s="16" t="s">
        <v>37</v>
      </c>
      <c r="O1507" s="15" t="s">
        <v>37</v>
      </c>
      <c r="P1507" s="15"/>
      <c r="Q1507" s="17" t="s">
        <v>37</v>
      </c>
      <c r="R1507" s="15" t="s">
        <v>37</v>
      </c>
      <c r="S1507" s="15" t="s">
        <v>37</v>
      </c>
      <c r="T1507" s="15" t="s">
        <v>37</v>
      </c>
      <c r="U1507" s="15" t="s">
        <v>37</v>
      </c>
      <c r="V1507" s="15" t="s">
        <v>37</v>
      </c>
      <c r="W1507" s="15" t="s">
        <v>37</v>
      </c>
      <c r="X1507" s="15" t="s">
        <v>37</v>
      </c>
      <c r="Y1507" s="15" t="s">
        <v>37</v>
      </c>
      <c r="Z1507" s="12" t="s">
        <v>38</v>
      </c>
      <c r="AA1507" s="12" t="s">
        <v>39</v>
      </c>
      <c r="AB1507" s="12" t="s">
        <v>40</v>
      </c>
    </row>
    <row r="1508" spans="1:28" x14ac:dyDescent="0.2">
      <c r="A1508" s="12" t="s">
        <v>35</v>
      </c>
      <c r="B1508" s="12" t="s">
        <v>5463</v>
      </c>
      <c r="C1508" s="13">
        <v>87.201732013739203</v>
      </c>
      <c r="D1508" s="13">
        <v>115.79369250560001</v>
      </c>
      <c r="E1508" s="13">
        <v>39.130871110378799</v>
      </c>
      <c r="F1508" s="13">
        <v>33.5090620427709</v>
      </c>
      <c r="G1508" s="89"/>
      <c r="H1508" s="89" t="s">
        <v>12351</v>
      </c>
      <c r="I1508" s="89"/>
      <c r="J1508" s="13">
        <v>1.4055806641719399</v>
      </c>
      <c r="K1508" s="14">
        <v>2.2131937358504899E-3</v>
      </c>
      <c r="L1508" s="12">
        <v>799</v>
      </c>
      <c r="M1508" s="12" t="s">
        <v>5464</v>
      </c>
      <c r="N1508" s="13" t="s">
        <v>11927</v>
      </c>
      <c r="O1508" s="12" t="s">
        <v>54</v>
      </c>
      <c r="P1508" s="12" t="s">
        <v>55</v>
      </c>
      <c r="Q1508" s="14">
        <v>6.3004799999999997E-127</v>
      </c>
      <c r="R1508" s="12" t="s">
        <v>3024</v>
      </c>
      <c r="S1508" s="12">
        <v>29.41</v>
      </c>
      <c r="T1508" s="12">
        <v>3.9999999999999999E-12</v>
      </c>
      <c r="U1508" s="12" t="s">
        <v>3025</v>
      </c>
      <c r="V1508" s="12" t="s">
        <v>3026</v>
      </c>
      <c r="W1508" s="15" t="s">
        <v>37</v>
      </c>
      <c r="X1508" s="12" t="s">
        <v>3027</v>
      </c>
      <c r="Y1508" s="15" t="s">
        <v>37</v>
      </c>
      <c r="Z1508" s="12" t="s">
        <v>3028</v>
      </c>
      <c r="AA1508" s="12" t="s">
        <v>39</v>
      </c>
      <c r="AB1508" s="12" t="s">
        <v>110</v>
      </c>
    </row>
    <row r="1509" spans="1:28" x14ac:dyDescent="0.2">
      <c r="A1509" s="12" t="s">
        <v>35</v>
      </c>
      <c r="B1509" s="12" t="s">
        <v>5472</v>
      </c>
      <c r="C1509" s="13">
        <v>115.65226295010601</v>
      </c>
      <c r="D1509" s="13">
        <v>80.037499295732104</v>
      </c>
      <c r="E1509" s="13">
        <v>211.30412971873</v>
      </c>
      <c r="F1509" s="13">
        <v>221.773750313248</v>
      </c>
      <c r="G1509" s="89"/>
      <c r="H1509" s="89" t="s">
        <v>12351</v>
      </c>
      <c r="I1509" s="89"/>
      <c r="J1509" s="13">
        <v>-1.2199401791470701</v>
      </c>
      <c r="K1509" s="14">
        <v>2.2167163081371699E-3</v>
      </c>
      <c r="L1509" s="12">
        <v>792</v>
      </c>
      <c r="M1509" s="15" t="s">
        <v>37</v>
      </c>
      <c r="N1509" s="16" t="s">
        <v>37</v>
      </c>
      <c r="O1509" s="15" t="s">
        <v>37</v>
      </c>
      <c r="P1509" s="15"/>
      <c r="Q1509" s="17" t="s">
        <v>37</v>
      </c>
      <c r="R1509" s="15" t="s">
        <v>37</v>
      </c>
      <c r="S1509" s="15" t="s">
        <v>37</v>
      </c>
      <c r="T1509" s="15" t="s">
        <v>37</v>
      </c>
      <c r="U1509" s="15" t="s">
        <v>37</v>
      </c>
      <c r="V1509" s="15" t="s">
        <v>37</v>
      </c>
      <c r="W1509" s="15" t="s">
        <v>37</v>
      </c>
      <c r="X1509" s="15" t="s">
        <v>37</v>
      </c>
      <c r="Y1509" s="15" t="s">
        <v>37</v>
      </c>
      <c r="Z1509" s="12" t="s">
        <v>38</v>
      </c>
      <c r="AA1509" s="12" t="s">
        <v>39</v>
      </c>
      <c r="AB1509" s="12" t="s">
        <v>40</v>
      </c>
    </row>
    <row r="1510" spans="1:28" x14ac:dyDescent="0.2">
      <c r="A1510" s="12" t="s">
        <v>35</v>
      </c>
      <c r="B1510" s="12" t="s">
        <v>5473</v>
      </c>
      <c r="C1510" s="13">
        <v>35.175720252997998</v>
      </c>
      <c r="D1510" s="13">
        <v>48.5087164662825</v>
      </c>
      <c r="E1510" s="13">
        <v>18.751935849578398</v>
      </c>
      <c r="F1510" s="13">
        <v>13.037194990790001</v>
      </c>
      <c r="G1510" s="89"/>
      <c r="H1510" s="89" t="s">
        <v>12351</v>
      </c>
      <c r="I1510" s="89"/>
      <c r="J1510" s="13">
        <v>-1.6830058829743999</v>
      </c>
      <c r="K1510" s="14">
        <v>2.24019920047308E-3</v>
      </c>
      <c r="L1510" s="12">
        <v>791</v>
      </c>
      <c r="M1510" s="12" t="s">
        <v>5474</v>
      </c>
      <c r="N1510" s="13" t="s">
        <v>12194</v>
      </c>
      <c r="O1510" s="12" t="s">
        <v>79</v>
      </c>
      <c r="P1510" s="12" t="s">
        <v>55</v>
      </c>
      <c r="Q1510" s="14">
        <v>5.3245000000000001E-141</v>
      </c>
      <c r="R1510" s="12" t="s">
        <v>5475</v>
      </c>
      <c r="S1510" s="12">
        <v>45.33</v>
      </c>
      <c r="T1510" s="12">
        <v>8E-55</v>
      </c>
      <c r="U1510" s="12" t="s">
        <v>5476</v>
      </c>
      <c r="V1510" s="12" t="s">
        <v>5477</v>
      </c>
      <c r="W1510" s="12" t="s">
        <v>5478</v>
      </c>
      <c r="X1510" s="12" t="s">
        <v>5479</v>
      </c>
      <c r="Y1510" s="12" t="s">
        <v>5480</v>
      </c>
      <c r="Z1510" s="12" t="s">
        <v>5481</v>
      </c>
      <c r="AA1510" s="12" t="s">
        <v>5482</v>
      </c>
      <c r="AB1510" s="12" t="s">
        <v>5483</v>
      </c>
    </row>
    <row r="1511" spans="1:28" x14ac:dyDescent="0.2">
      <c r="A1511" s="12" t="s">
        <v>35</v>
      </c>
      <c r="B1511" s="12" t="s">
        <v>5484</v>
      </c>
      <c r="C1511" s="13">
        <v>18.8830936178069</v>
      </c>
      <c r="D1511" s="13">
        <v>14.2131860131796</v>
      </c>
      <c r="E1511" s="13">
        <v>31.092247797619201</v>
      </c>
      <c r="F1511" s="13">
        <v>51.4893603493067</v>
      </c>
      <c r="G1511" s="89"/>
      <c r="H1511" s="89" t="s">
        <v>12351</v>
      </c>
      <c r="I1511" s="89"/>
      <c r="J1511" s="13">
        <v>-1.1945577528500999</v>
      </c>
      <c r="K1511" s="14">
        <v>2.2983857845137699E-3</v>
      </c>
      <c r="L1511" s="12">
        <v>774</v>
      </c>
      <c r="M1511" s="15" t="s">
        <v>37</v>
      </c>
      <c r="N1511" s="16" t="s">
        <v>37</v>
      </c>
      <c r="O1511" s="15" t="s">
        <v>37</v>
      </c>
      <c r="P1511" s="15"/>
      <c r="Q1511" s="17" t="s">
        <v>37</v>
      </c>
      <c r="R1511" s="15" t="s">
        <v>37</v>
      </c>
      <c r="S1511" s="15" t="s">
        <v>37</v>
      </c>
      <c r="T1511" s="15" t="s">
        <v>37</v>
      </c>
      <c r="U1511" s="15" t="s">
        <v>37</v>
      </c>
      <c r="V1511" s="15" t="s">
        <v>37</v>
      </c>
      <c r="W1511" s="15" t="s">
        <v>37</v>
      </c>
      <c r="X1511" s="15" t="s">
        <v>37</v>
      </c>
      <c r="Y1511" s="15" t="s">
        <v>37</v>
      </c>
      <c r="Z1511" s="12" t="s">
        <v>38</v>
      </c>
      <c r="AA1511" s="12" t="s">
        <v>39</v>
      </c>
      <c r="AB1511" s="12" t="s">
        <v>40</v>
      </c>
    </row>
    <row r="1512" spans="1:28" x14ac:dyDescent="0.2">
      <c r="A1512" s="12" t="s">
        <v>35</v>
      </c>
      <c r="B1512" s="12" t="s">
        <v>5500</v>
      </c>
      <c r="C1512" s="13">
        <v>1.39257831434212</v>
      </c>
      <c r="D1512" s="13">
        <v>2.1747418929023299</v>
      </c>
      <c r="E1512" s="13">
        <v>12.354669966809899</v>
      </c>
      <c r="F1512" s="13">
        <v>7.7945160712583901</v>
      </c>
      <c r="G1512" s="89"/>
      <c r="H1512" s="89" t="s">
        <v>12351</v>
      </c>
      <c r="I1512" s="89"/>
      <c r="J1512" s="13">
        <v>-1.52264624566458</v>
      </c>
      <c r="K1512" s="14">
        <v>2.2983857845137699E-3</v>
      </c>
      <c r="L1512" s="12">
        <v>775</v>
      </c>
      <c r="M1512" s="15" t="s">
        <v>37</v>
      </c>
      <c r="N1512" s="16" t="s">
        <v>37</v>
      </c>
      <c r="O1512" s="15" t="s">
        <v>37</v>
      </c>
      <c r="P1512" s="15"/>
      <c r="Q1512" s="17" t="s">
        <v>37</v>
      </c>
      <c r="R1512" s="15" t="s">
        <v>37</v>
      </c>
      <c r="S1512" s="15" t="s">
        <v>37</v>
      </c>
      <c r="T1512" s="15" t="s">
        <v>37</v>
      </c>
      <c r="U1512" s="15" t="s">
        <v>37</v>
      </c>
      <c r="V1512" s="15" t="s">
        <v>37</v>
      </c>
      <c r="W1512" s="15" t="s">
        <v>37</v>
      </c>
      <c r="X1512" s="15" t="s">
        <v>37</v>
      </c>
      <c r="Y1512" s="15" t="s">
        <v>37</v>
      </c>
      <c r="Z1512" s="12" t="s">
        <v>38</v>
      </c>
      <c r="AA1512" s="12" t="s">
        <v>39</v>
      </c>
      <c r="AB1512" s="12" t="s">
        <v>40</v>
      </c>
    </row>
    <row r="1513" spans="1:28" x14ac:dyDescent="0.2">
      <c r="A1513" s="12" t="s">
        <v>35</v>
      </c>
      <c r="B1513" s="12" t="s">
        <v>5501</v>
      </c>
      <c r="C1513" s="13">
        <v>403.154255164782</v>
      </c>
      <c r="D1513" s="13">
        <v>952.40324118911701</v>
      </c>
      <c r="E1513" s="13">
        <v>258.29315326770899</v>
      </c>
      <c r="F1513" s="13">
        <v>172.23772801851899</v>
      </c>
      <c r="G1513" s="89"/>
      <c r="H1513" s="89" t="s">
        <v>12351</v>
      </c>
      <c r="I1513" s="89"/>
      <c r="J1513" s="13">
        <v>1.1917242085475399</v>
      </c>
      <c r="K1513" s="14">
        <v>2.31383899643566E-3</v>
      </c>
      <c r="L1513" s="12">
        <v>773</v>
      </c>
      <c r="M1513" s="15" t="s">
        <v>37</v>
      </c>
      <c r="N1513" s="16" t="s">
        <v>37</v>
      </c>
      <c r="O1513" s="15" t="s">
        <v>37</v>
      </c>
      <c r="P1513" s="15"/>
      <c r="Q1513" s="17" t="s">
        <v>37</v>
      </c>
      <c r="R1513" s="15" t="s">
        <v>37</v>
      </c>
      <c r="S1513" s="15" t="s">
        <v>37</v>
      </c>
      <c r="T1513" s="15" t="s">
        <v>37</v>
      </c>
      <c r="U1513" s="15" t="s">
        <v>37</v>
      </c>
      <c r="V1513" s="15" t="s">
        <v>37</v>
      </c>
      <c r="W1513" s="15" t="s">
        <v>37</v>
      </c>
      <c r="X1513" s="15" t="s">
        <v>37</v>
      </c>
      <c r="Y1513" s="15" t="s">
        <v>37</v>
      </c>
      <c r="Z1513" s="12" t="s">
        <v>38</v>
      </c>
      <c r="AA1513" s="12" t="s">
        <v>39</v>
      </c>
      <c r="AB1513" s="12" t="s">
        <v>40</v>
      </c>
    </row>
    <row r="1514" spans="1:28" x14ac:dyDescent="0.2">
      <c r="A1514" s="12" t="s">
        <v>35</v>
      </c>
      <c r="B1514" s="12" t="s">
        <v>5502</v>
      </c>
      <c r="C1514" s="13">
        <v>5.0136583091581999</v>
      </c>
      <c r="D1514" s="13">
        <v>1.4182136055734</v>
      </c>
      <c r="E1514" s="13">
        <v>21.5023106361344</v>
      </c>
      <c r="F1514" s="13">
        <v>12.2093272536061</v>
      </c>
      <c r="G1514" s="89"/>
      <c r="H1514" s="89" t="s">
        <v>12351</v>
      </c>
      <c r="I1514" s="89"/>
      <c r="J1514" s="13">
        <v>-1.25741592087723</v>
      </c>
      <c r="K1514" s="14">
        <v>2.3227966581615099E-3</v>
      </c>
      <c r="L1514" s="12">
        <v>772</v>
      </c>
      <c r="M1514" s="15" t="s">
        <v>37</v>
      </c>
      <c r="N1514" s="16" t="s">
        <v>37</v>
      </c>
      <c r="O1514" s="15" t="s">
        <v>37</v>
      </c>
      <c r="P1514" s="15"/>
      <c r="Q1514" s="17" t="s">
        <v>37</v>
      </c>
      <c r="R1514" s="15" t="s">
        <v>37</v>
      </c>
      <c r="S1514" s="15" t="s">
        <v>37</v>
      </c>
      <c r="T1514" s="15" t="s">
        <v>37</v>
      </c>
      <c r="U1514" s="15" t="s">
        <v>37</v>
      </c>
      <c r="V1514" s="15" t="s">
        <v>37</v>
      </c>
      <c r="W1514" s="15" t="s">
        <v>37</v>
      </c>
      <c r="X1514" s="15" t="s">
        <v>37</v>
      </c>
      <c r="Y1514" s="15" t="s">
        <v>37</v>
      </c>
      <c r="Z1514" s="12" t="s">
        <v>38</v>
      </c>
      <c r="AA1514" s="12" t="s">
        <v>39</v>
      </c>
      <c r="AB1514" s="12" t="s">
        <v>40</v>
      </c>
    </row>
    <row r="1515" spans="1:28" x14ac:dyDescent="0.2">
      <c r="A1515" s="12" t="s">
        <v>35</v>
      </c>
      <c r="B1515" s="12" t="s">
        <v>5503</v>
      </c>
      <c r="C1515" s="13">
        <v>16.536236554709902</v>
      </c>
      <c r="D1515" s="13">
        <v>30.412213893975999</v>
      </c>
      <c r="E1515" s="13">
        <v>78.822901825142495</v>
      </c>
      <c r="F1515" s="13">
        <v>174.863029487158</v>
      </c>
      <c r="G1515" s="89"/>
      <c r="H1515" s="89" t="s">
        <v>12351</v>
      </c>
      <c r="I1515" s="89"/>
      <c r="J1515" s="13">
        <v>1.3593425781820501</v>
      </c>
      <c r="K1515" s="14">
        <v>2.3255928976659902E-3</v>
      </c>
      <c r="L1515" s="12">
        <v>763</v>
      </c>
      <c r="M1515" s="15" t="s">
        <v>37</v>
      </c>
      <c r="N1515" s="16" t="s">
        <v>37</v>
      </c>
      <c r="O1515" s="15" t="s">
        <v>37</v>
      </c>
      <c r="P1515" s="15"/>
      <c r="Q1515" s="17" t="s">
        <v>37</v>
      </c>
      <c r="R1515" s="15" t="s">
        <v>37</v>
      </c>
      <c r="S1515" s="15" t="s">
        <v>37</v>
      </c>
      <c r="T1515" s="15" t="s">
        <v>37</v>
      </c>
      <c r="U1515" s="15" t="s">
        <v>37</v>
      </c>
      <c r="V1515" s="15" t="s">
        <v>37</v>
      </c>
      <c r="W1515" s="15" t="s">
        <v>37</v>
      </c>
      <c r="X1515" s="15" t="s">
        <v>37</v>
      </c>
      <c r="Y1515" s="15" t="s">
        <v>37</v>
      </c>
      <c r="Z1515" s="12" t="s">
        <v>38</v>
      </c>
      <c r="AA1515" s="12" t="s">
        <v>39</v>
      </c>
      <c r="AB1515" s="12" t="s">
        <v>40</v>
      </c>
    </row>
    <row r="1516" spans="1:28" x14ac:dyDescent="0.2">
      <c r="A1516" s="12" t="s">
        <v>35</v>
      </c>
      <c r="B1516" s="12" t="s">
        <v>5504</v>
      </c>
      <c r="C1516" s="13">
        <v>2167.1243882693202</v>
      </c>
      <c r="D1516" s="13">
        <v>6898.6258612231104</v>
      </c>
      <c r="E1516" s="13">
        <v>587.12575875389302</v>
      </c>
      <c r="F1516" s="13">
        <v>762.28588880681195</v>
      </c>
      <c r="G1516" s="89"/>
      <c r="H1516" s="89" t="s">
        <v>12351</v>
      </c>
      <c r="I1516" s="89"/>
      <c r="J1516" s="13">
        <v>1.20520316563853</v>
      </c>
      <c r="K1516" s="14">
        <v>2.3271844063540901E-3</v>
      </c>
      <c r="L1516" s="12">
        <v>758</v>
      </c>
      <c r="M1516" s="15" t="s">
        <v>37</v>
      </c>
      <c r="N1516" s="16" t="s">
        <v>37</v>
      </c>
      <c r="O1516" s="15" t="s">
        <v>37</v>
      </c>
      <c r="P1516" s="15"/>
      <c r="Q1516" s="17" t="s">
        <v>37</v>
      </c>
      <c r="R1516" s="15" t="s">
        <v>37</v>
      </c>
      <c r="S1516" s="15" t="s">
        <v>37</v>
      </c>
      <c r="T1516" s="15" t="s">
        <v>37</v>
      </c>
      <c r="U1516" s="15" t="s">
        <v>37</v>
      </c>
      <c r="V1516" s="15" t="s">
        <v>37</v>
      </c>
      <c r="W1516" s="15" t="s">
        <v>37</v>
      </c>
      <c r="X1516" s="15" t="s">
        <v>37</v>
      </c>
      <c r="Y1516" s="15" t="s">
        <v>37</v>
      </c>
      <c r="Z1516" s="12" t="s">
        <v>38</v>
      </c>
      <c r="AA1516" s="12" t="s">
        <v>39</v>
      </c>
      <c r="AB1516" s="12" t="s">
        <v>40</v>
      </c>
    </row>
    <row r="1517" spans="1:28" x14ac:dyDescent="0.2">
      <c r="A1517" s="12" t="s">
        <v>35</v>
      </c>
      <c r="B1517" s="12" t="s">
        <v>5505</v>
      </c>
      <c r="C1517" s="13">
        <v>323.69379052687901</v>
      </c>
      <c r="D1517" s="13">
        <v>549.737269908445</v>
      </c>
      <c r="E1517" s="13">
        <v>70.681354282776098</v>
      </c>
      <c r="F1517" s="13">
        <v>41.470660260684198</v>
      </c>
      <c r="G1517" s="89"/>
      <c r="H1517" s="89" t="s">
        <v>12351</v>
      </c>
      <c r="I1517" s="89"/>
      <c r="J1517" s="13">
        <v>-1.2224704043316099</v>
      </c>
      <c r="K1517" s="14">
        <v>2.36706950725775E-3</v>
      </c>
      <c r="L1517" s="12">
        <v>756</v>
      </c>
      <c r="M1517" s="12" t="s">
        <v>5506</v>
      </c>
      <c r="N1517" s="13" t="s">
        <v>12195</v>
      </c>
      <c r="O1517" s="12" t="s">
        <v>54</v>
      </c>
      <c r="P1517" s="12" t="s">
        <v>55</v>
      </c>
      <c r="Q1517" s="14">
        <v>4.00975E-65</v>
      </c>
      <c r="R1517" s="12" t="s">
        <v>2698</v>
      </c>
      <c r="S1517" s="12">
        <v>58.62</v>
      </c>
      <c r="T1517" s="12">
        <v>8.9999999999999992E-50</v>
      </c>
      <c r="U1517" s="12" t="s">
        <v>2699</v>
      </c>
      <c r="V1517" s="12" t="s">
        <v>2700</v>
      </c>
      <c r="W1517" s="15" t="s">
        <v>37</v>
      </c>
      <c r="X1517" s="12" t="s">
        <v>1245</v>
      </c>
      <c r="Y1517" s="15" t="s">
        <v>37</v>
      </c>
      <c r="Z1517" s="12" t="s">
        <v>1246</v>
      </c>
      <c r="AA1517" s="12" t="s">
        <v>39</v>
      </c>
      <c r="AB1517" s="12" t="s">
        <v>40</v>
      </c>
    </row>
    <row r="1518" spans="1:28" x14ac:dyDescent="0.2">
      <c r="A1518" s="12" t="s">
        <v>35</v>
      </c>
      <c r="B1518" s="12" t="s">
        <v>5507</v>
      </c>
      <c r="C1518" s="13">
        <v>10.9977929298225</v>
      </c>
      <c r="D1518" s="13">
        <v>29.035239608421701</v>
      </c>
      <c r="E1518" s="13">
        <v>51.106593979589803</v>
      </c>
      <c r="F1518" s="13">
        <v>74.460979206747197</v>
      </c>
      <c r="G1518" s="89"/>
      <c r="H1518" s="89" t="s">
        <v>12351</v>
      </c>
      <c r="I1518" s="89"/>
      <c r="J1518" s="13">
        <v>-1.25266570502344</v>
      </c>
      <c r="K1518" s="14">
        <v>2.3707462621644598E-3</v>
      </c>
      <c r="L1518" s="12">
        <v>751</v>
      </c>
      <c r="M1518" s="12" t="s">
        <v>5508</v>
      </c>
      <c r="N1518" s="13" t="s">
        <v>12196</v>
      </c>
      <c r="O1518" s="12" t="s">
        <v>54</v>
      </c>
      <c r="P1518" s="12" t="s">
        <v>55</v>
      </c>
      <c r="Q1518" s="14">
        <v>8.4343600000000002E-31</v>
      </c>
      <c r="R1518" s="12" t="s">
        <v>5509</v>
      </c>
      <c r="S1518" s="12">
        <v>30.95</v>
      </c>
      <c r="T1518" s="12">
        <v>3.0000000000000003E-20</v>
      </c>
      <c r="U1518" s="12" t="s">
        <v>5510</v>
      </c>
      <c r="V1518" s="12" t="s">
        <v>5511</v>
      </c>
      <c r="W1518" s="15" t="s">
        <v>37</v>
      </c>
      <c r="X1518" s="12" t="s">
        <v>1080</v>
      </c>
      <c r="Y1518" s="15" t="s">
        <v>37</v>
      </c>
      <c r="Z1518" s="12" t="s">
        <v>231</v>
      </c>
      <c r="AA1518" s="12" t="s">
        <v>39</v>
      </c>
      <c r="AB1518" s="12" t="s">
        <v>5512</v>
      </c>
    </row>
    <row r="1519" spans="1:28" x14ac:dyDescent="0.2">
      <c r="A1519" s="12" t="s">
        <v>35</v>
      </c>
      <c r="B1519" s="12" t="s">
        <v>5513</v>
      </c>
      <c r="C1519" s="13">
        <v>20.5588708859534</v>
      </c>
      <c r="D1519" s="13">
        <v>20.2229488507488</v>
      </c>
      <c r="E1519" s="13">
        <v>77.750319234827899</v>
      </c>
      <c r="F1519" s="13">
        <v>105.090877981632</v>
      </c>
      <c r="G1519" s="89"/>
      <c r="H1519" s="89" t="s">
        <v>12351</v>
      </c>
      <c r="I1519" s="89"/>
      <c r="J1519" s="13">
        <v>-1.25526646165637</v>
      </c>
      <c r="K1519" s="14">
        <v>2.38269002507656E-3</v>
      </c>
      <c r="L1519" s="12">
        <v>746</v>
      </c>
      <c r="M1519" s="12" t="s">
        <v>5514</v>
      </c>
      <c r="N1519" s="13" t="s">
        <v>12197</v>
      </c>
      <c r="O1519" s="12" t="s">
        <v>54</v>
      </c>
      <c r="P1519" s="12" t="s">
        <v>55</v>
      </c>
      <c r="Q1519" s="14">
        <v>3.5906700000000001E-94</v>
      </c>
      <c r="R1519" s="12" t="s">
        <v>5515</v>
      </c>
      <c r="S1519" s="12">
        <v>63.49</v>
      </c>
      <c r="T1519" s="12">
        <v>4E-51</v>
      </c>
      <c r="U1519" s="12" t="s">
        <v>5516</v>
      </c>
      <c r="V1519" s="12" t="s">
        <v>5517</v>
      </c>
      <c r="W1519" s="15" t="s">
        <v>37</v>
      </c>
      <c r="X1519" s="15" t="s">
        <v>89</v>
      </c>
      <c r="Y1519" s="15" t="s">
        <v>37</v>
      </c>
      <c r="Z1519" s="12" t="s">
        <v>38</v>
      </c>
      <c r="AA1519" s="12" t="s">
        <v>39</v>
      </c>
      <c r="AB1519" s="12" t="s">
        <v>40</v>
      </c>
    </row>
    <row r="1520" spans="1:28" x14ac:dyDescent="0.2">
      <c r="A1520" s="12" t="s">
        <v>35</v>
      </c>
      <c r="B1520" s="12" t="s">
        <v>5518</v>
      </c>
      <c r="C1520" s="13">
        <v>7.8804041058555301</v>
      </c>
      <c r="D1520" s="13">
        <v>8.0620911539660405</v>
      </c>
      <c r="E1520" s="13">
        <v>18.313737004059501</v>
      </c>
      <c r="F1520" s="13">
        <v>32.150405741944702</v>
      </c>
      <c r="G1520" s="89"/>
      <c r="H1520" s="89" t="s">
        <v>12351</v>
      </c>
      <c r="I1520" s="89"/>
      <c r="J1520" s="13">
        <v>1.1918932816366099</v>
      </c>
      <c r="K1520" s="14">
        <v>2.38269002507656E-3</v>
      </c>
      <c r="L1520" s="12">
        <v>745</v>
      </c>
      <c r="M1520" s="15" t="s">
        <v>37</v>
      </c>
      <c r="N1520" s="16" t="s">
        <v>37</v>
      </c>
      <c r="O1520" s="15" t="s">
        <v>37</v>
      </c>
      <c r="P1520" s="15"/>
      <c r="Q1520" s="17" t="s">
        <v>37</v>
      </c>
      <c r="R1520" s="15" t="s">
        <v>37</v>
      </c>
      <c r="S1520" s="15" t="s">
        <v>37</v>
      </c>
      <c r="T1520" s="15" t="s">
        <v>37</v>
      </c>
      <c r="U1520" s="15" t="s">
        <v>37</v>
      </c>
      <c r="V1520" s="15" t="s">
        <v>37</v>
      </c>
      <c r="W1520" s="15" t="s">
        <v>37</v>
      </c>
      <c r="X1520" s="15" t="s">
        <v>37</v>
      </c>
      <c r="Y1520" s="15" t="s">
        <v>37</v>
      </c>
      <c r="Z1520" s="12" t="s">
        <v>38</v>
      </c>
      <c r="AA1520" s="12" t="s">
        <v>39</v>
      </c>
      <c r="AB1520" s="12" t="s">
        <v>40</v>
      </c>
    </row>
    <row r="1521" spans="1:28" x14ac:dyDescent="0.2">
      <c r="A1521" s="12" t="s">
        <v>35</v>
      </c>
      <c r="B1521" s="12" t="s">
        <v>5529</v>
      </c>
      <c r="C1521" s="13">
        <v>8.7922315085624501</v>
      </c>
      <c r="D1521" s="13">
        <v>16.7408013740258</v>
      </c>
      <c r="E1521" s="13">
        <v>46.195140780180402</v>
      </c>
      <c r="F1521" s="13">
        <v>33.647857446967002</v>
      </c>
      <c r="G1521" s="89"/>
      <c r="H1521" s="89" t="s">
        <v>12351</v>
      </c>
      <c r="I1521" s="89"/>
      <c r="J1521" s="13">
        <v>-1.8791129262366899</v>
      </c>
      <c r="K1521" s="14">
        <v>2.3835427440578902E-3</v>
      </c>
      <c r="L1521" s="12">
        <v>741</v>
      </c>
      <c r="M1521" s="15" t="s">
        <v>37</v>
      </c>
      <c r="N1521" s="16" t="s">
        <v>37</v>
      </c>
      <c r="O1521" s="15" t="s">
        <v>37</v>
      </c>
      <c r="P1521" s="15"/>
      <c r="Q1521" s="17" t="s">
        <v>37</v>
      </c>
      <c r="R1521" s="15" t="s">
        <v>37</v>
      </c>
      <c r="S1521" s="15" t="s">
        <v>37</v>
      </c>
      <c r="T1521" s="15" t="s">
        <v>37</v>
      </c>
      <c r="U1521" s="15" t="s">
        <v>37</v>
      </c>
      <c r="V1521" s="15" t="s">
        <v>37</v>
      </c>
      <c r="W1521" s="15" t="s">
        <v>37</v>
      </c>
      <c r="X1521" s="15" t="s">
        <v>37</v>
      </c>
      <c r="Y1521" s="15" t="s">
        <v>37</v>
      </c>
      <c r="Z1521" s="12" t="s">
        <v>38</v>
      </c>
      <c r="AA1521" s="12" t="s">
        <v>39</v>
      </c>
      <c r="AB1521" s="12" t="s">
        <v>40</v>
      </c>
    </row>
    <row r="1522" spans="1:28" x14ac:dyDescent="0.2">
      <c r="A1522" s="12" t="s">
        <v>35</v>
      </c>
      <c r="B1522" s="12" t="s">
        <v>5535</v>
      </c>
      <c r="C1522" s="13">
        <v>7.5271015260272698</v>
      </c>
      <c r="D1522" s="13">
        <v>10.554539164758999</v>
      </c>
      <c r="E1522" s="13">
        <v>30.2750209096119</v>
      </c>
      <c r="F1522" s="13">
        <v>18.178784049041301</v>
      </c>
      <c r="G1522" s="89"/>
      <c r="H1522" s="89" t="s">
        <v>12351</v>
      </c>
      <c r="I1522" s="89"/>
      <c r="J1522" s="13">
        <v>-1.7659204277791201</v>
      </c>
      <c r="K1522" s="14">
        <v>2.3963401755401899E-3</v>
      </c>
      <c r="L1522" s="12">
        <v>732</v>
      </c>
      <c r="M1522" s="15" t="s">
        <v>37</v>
      </c>
      <c r="N1522" s="16" t="s">
        <v>37</v>
      </c>
      <c r="O1522" s="15" t="s">
        <v>37</v>
      </c>
      <c r="P1522" s="15"/>
      <c r="Q1522" s="17" t="s">
        <v>37</v>
      </c>
      <c r="R1522" s="15" t="s">
        <v>37</v>
      </c>
      <c r="S1522" s="15" t="s">
        <v>37</v>
      </c>
      <c r="T1522" s="15" t="s">
        <v>37</v>
      </c>
      <c r="U1522" s="15" t="s">
        <v>37</v>
      </c>
      <c r="V1522" s="15" t="s">
        <v>37</v>
      </c>
      <c r="W1522" s="15" t="s">
        <v>37</v>
      </c>
      <c r="X1522" s="15" t="s">
        <v>37</v>
      </c>
      <c r="Y1522" s="15" t="s">
        <v>37</v>
      </c>
      <c r="Z1522" s="12" t="s">
        <v>38</v>
      </c>
      <c r="AA1522" s="12" t="s">
        <v>39</v>
      </c>
      <c r="AB1522" s="12" t="s">
        <v>40</v>
      </c>
    </row>
    <row r="1523" spans="1:28" x14ac:dyDescent="0.2">
      <c r="A1523" s="12" t="s">
        <v>35</v>
      </c>
      <c r="B1523" s="12" t="s">
        <v>5536</v>
      </c>
      <c r="C1523" s="13">
        <v>3.6626999811347298</v>
      </c>
      <c r="D1523" s="13">
        <v>5.5511151231257802E-17</v>
      </c>
      <c r="E1523" s="13">
        <v>52.105384797437502</v>
      </c>
      <c r="F1523" s="13">
        <v>4.9420164053639697</v>
      </c>
      <c r="G1523" s="89"/>
      <c r="H1523" s="89" t="s">
        <v>12351</v>
      </c>
      <c r="I1523" s="89"/>
      <c r="J1523" s="13">
        <v>-1.2148128051384499</v>
      </c>
      <c r="K1523" s="14">
        <v>2.3963401755401899E-3</v>
      </c>
      <c r="L1523" s="12">
        <v>732</v>
      </c>
      <c r="M1523" s="15" t="s">
        <v>37</v>
      </c>
      <c r="N1523" s="16" t="s">
        <v>37</v>
      </c>
      <c r="O1523" s="15" t="s">
        <v>37</v>
      </c>
      <c r="P1523" s="15"/>
      <c r="Q1523" s="17" t="s">
        <v>37</v>
      </c>
      <c r="R1523" s="15" t="s">
        <v>37</v>
      </c>
      <c r="S1523" s="15" t="s">
        <v>37</v>
      </c>
      <c r="T1523" s="15" t="s">
        <v>37</v>
      </c>
      <c r="U1523" s="15" t="s">
        <v>37</v>
      </c>
      <c r="V1523" s="15" t="s">
        <v>37</v>
      </c>
      <c r="W1523" s="15" t="s">
        <v>37</v>
      </c>
      <c r="X1523" s="15" t="s">
        <v>37</v>
      </c>
      <c r="Y1523" s="15" t="s">
        <v>37</v>
      </c>
      <c r="Z1523" s="12" t="s">
        <v>38</v>
      </c>
      <c r="AA1523" s="12" t="s">
        <v>39</v>
      </c>
      <c r="AB1523" s="12" t="s">
        <v>40</v>
      </c>
    </row>
    <row r="1524" spans="1:28" x14ac:dyDescent="0.2">
      <c r="A1524" s="12" t="s">
        <v>35</v>
      </c>
      <c r="B1524" s="12" t="s">
        <v>5537</v>
      </c>
      <c r="C1524" s="13">
        <v>69.510000163643099</v>
      </c>
      <c r="D1524" s="13">
        <v>71.270961397655597</v>
      </c>
      <c r="E1524" s="13">
        <v>20.7305799016764</v>
      </c>
      <c r="F1524" s="13">
        <v>33.822873150400902</v>
      </c>
      <c r="G1524" s="89"/>
      <c r="H1524" s="89" t="s">
        <v>12351</v>
      </c>
      <c r="I1524" s="89"/>
      <c r="J1524" s="13">
        <v>-1.8470876922372399</v>
      </c>
      <c r="K1524" s="14">
        <v>2.3963401755401899E-3</v>
      </c>
      <c r="L1524" s="12">
        <v>727</v>
      </c>
      <c r="M1524" s="15" t="s">
        <v>37</v>
      </c>
      <c r="N1524" s="16" t="s">
        <v>37</v>
      </c>
      <c r="O1524" s="15" t="s">
        <v>37</v>
      </c>
      <c r="P1524" s="15"/>
      <c r="Q1524" s="17" t="s">
        <v>37</v>
      </c>
      <c r="R1524" s="15" t="s">
        <v>37</v>
      </c>
      <c r="S1524" s="15" t="s">
        <v>37</v>
      </c>
      <c r="T1524" s="15" t="s">
        <v>37</v>
      </c>
      <c r="U1524" s="15" t="s">
        <v>37</v>
      </c>
      <c r="V1524" s="15" t="s">
        <v>37</v>
      </c>
      <c r="W1524" s="15" t="s">
        <v>37</v>
      </c>
      <c r="X1524" s="15" t="s">
        <v>37</v>
      </c>
      <c r="Y1524" s="15" t="s">
        <v>37</v>
      </c>
      <c r="Z1524" s="12" t="s">
        <v>38</v>
      </c>
      <c r="AA1524" s="12" t="s">
        <v>39</v>
      </c>
      <c r="AB1524" s="12" t="s">
        <v>40</v>
      </c>
    </row>
    <row r="1525" spans="1:28" x14ac:dyDescent="0.2">
      <c r="A1525" s="12" t="s">
        <v>35</v>
      </c>
      <c r="B1525" s="12" t="s">
        <v>5544</v>
      </c>
      <c r="C1525" s="13">
        <v>44.148022286586396</v>
      </c>
      <c r="D1525" s="13">
        <v>34.609482565070003</v>
      </c>
      <c r="E1525" s="13">
        <v>13.047287186354801</v>
      </c>
      <c r="F1525" s="13">
        <v>15.591335326598699</v>
      </c>
      <c r="G1525" s="89"/>
      <c r="H1525" s="89" t="s">
        <v>12351</v>
      </c>
      <c r="I1525" s="89"/>
      <c r="J1525" s="13">
        <v>-1.23569955470554</v>
      </c>
      <c r="K1525" s="14">
        <v>2.3963401755401899E-3</v>
      </c>
      <c r="L1525" s="12">
        <v>709</v>
      </c>
      <c r="M1525" s="15" t="s">
        <v>37</v>
      </c>
      <c r="N1525" s="16" t="s">
        <v>37</v>
      </c>
      <c r="O1525" s="15" t="s">
        <v>37</v>
      </c>
      <c r="P1525" s="15"/>
      <c r="Q1525" s="17" t="s">
        <v>37</v>
      </c>
      <c r="R1525" s="15" t="s">
        <v>37</v>
      </c>
      <c r="S1525" s="15" t="s">
        <v>37</v>
      </c>
      <c r="T1525" s="15" t="s">
        <v>37</v>
      </c>
      <c r="U1525" s="15" t="s">
        <v>37</v>
      </c>
      <c r="V1525" s="15" t="s">
        <v>37</v>
      </c>
      <c r="W1525" s="15" t="s">
        <v>37</v>
      </c>
      <c r="X1525" s="15" t="s">
        <v>37</v>
      </c>
      <c r="Y1525" s="15" t="s">
        <v>37</v>
      </c>
      <c r="Z1525" s="12" t="s">
        <v>38</v>
      </c>
      <c r="AA1525" s="12" t="s">
        <v>39</v>
      </c>
      <c r="AB1525" s="12" t="s">
        <v>40</v>
      </c>
    </row>
    <row r="1526" spans="1:28" x14ac:dyDescent="0.2">
      <c r="A1526" s="12" t="s">
        <v>35</v>
      </c>
      <c r="B1526" s="12" t="s">
        <v>5546</v>
      </c>
      <c r="C1526" s="13">
        <v>607.12752556655005</v>
      </c>
      <c r="D1526" s="13">
        <v>458.52976095592697</v>
      </c>
      <c r="E1526" s="13">
        <v>287.03551564106499</v>
      </c>
      <c r="F1526" s="13">
        <v>172.16846890731699</v>
      </c>
      <c r="G1526" s="89"/>
      <c r="H1526" s="89" t="s">
        <v>12351</v>
      </c>
      <c r="I1526" s="89"/>
      <c r="J1526" s="13">
        <v>1.2659362206268501</v>
      </c>
      <c r="K1526" s="14">
        <v>2.4220918450576501E-3</v>
      </c>
      <c r="L1526" s="12">
        <v>705</v>
      </c>
      <c r="M1526" s="12" t="s">
        <v>5547</v>
      </c>
      <c r="N1526" s="13" t="s">
        <v>12198</v>
      </c>
      <c r="O1526" s="12" t="s">
        <v>79</v>
      </c>
      <c r="P1526" s="12" t="s">
        <v>55</v>
      </c>
      <c r="Q1526" s="14">
        <v>6.0805000000000003E-56</v>
      </c>
      <c r="R1526" s="12" t="s">
        <v>5548</v>
      </c>
      <c r="S1526" s="12">
        <v>47.06</v>
      </c>
      <c r="T1526" s="12">
        <v>8.9999999999999997E-45</v>
      </c>
      <c r="U1526" s="12" t="s">
        <v>5549</v>
      </c>
      <c r="V1526" s="12" t="s">
        <v>5550</v>
      </c>
      <c r="W1526" s="15" t="s">
        <v>37</v>
      </c>
      <c r="X1526" s="12" t="s">
        <v>5551</v>
      </c>
      <c r="Y1526" s="12" t="s">
        <v>5552</v>
      </c>
      <c r="Z1526" s="12" t="s">
        <v>5553</v>
      </c>
      <c r="AA1526" s="12" t="s">
        <v>39</v>
      </c>
      <c r="AB1526" s="12" t="s">
        <v>153</v>
      </c>
    </row>
    <row r="1527" spans="1:28" x14ac:dyDescent="0.2">
      <c r="A1527" s="12" t="s">
        <v>35</v>
      </c>
      <c r="B1527" s="12" t="s">
        <v>5554</v>
      </c>
      <c r="C1527" s="13">
        <v>5.0853002352486003</v>
      </c>
      <c r="D1527" s="13">
        <v>17.151371109493098</v>
      </c>
      <c r="E1527" s="13">
        <v>37.570280277206201</v>
      </c>
      <c r="F1527" s="13">
        <v>18.6727284155482</v>
      </c>
      <c r="G1527" s="89"/>
      <c r="H1527" s="89" t="s">
        <v>12351</v>
      </c>
      <c r="I1527" s="89"/>
      <c r="J1527" s="13">
        <v>1.18753483607191</v>
      </c>
      <c r="K1527" s="14">
        <v>2.4576854802384998E-3</v>
      </c>
      <c r="L1527" s="12">
        <v>700</v>
      </c>
      <c r="M1527" s="15" t="s">
        <v>37</v>
      </c>
      <c r="N1527" s="16" t="s">
        <v>37</v>
      </c>
      <c r="O1527" s="15" t="s">
        <v>37</v>
      </c>
      <c r="P1527" s="15"/>
      <c r="Q1527" s="17" t="s">
        <v>37</v>
      </c>
      <c r="R1527" s="15" t="s">
        <v>37</v>
      </c>
      <c r="S1527" s="15" t="s">
        <v>37</v>
      </c>
      <c r="T1527" s="15" t="s">
        <v>37</v>
      </c>
      <c r="U1527" s="15" t="s">
        <v>37</v>
      </c>
      <c r="V1527" s="15" t="s">
        <v>37</v>
      </c>
      <c r="W1527" s="15" t="s">
        <v>37</v>
      </c>
      <c r="X1527" s="15" t="s">
        <v>37</v>
      </c>
      <c r="Y1527" s="15" t="s">
        <v>37</v>
      </c>
      <c r="Z1527" s="12" t="s">
        <v>38</v>
      </c>
      <c r="AA1527" s="12" t="s">
        <v>39</v>
      </c>
      <c r="AB1527" s="12" t="s">
        <v>40</v>
      </c>
    </row>
    <row r="1528" spans="1:28" x14ac:dyDescent="0.2">
      <c r="A1528" s="12" t="s">
        <v>35</v>
      </c>
      <c r="B1528" s="12" t="s">
        <v>5555</v>
      </c>
      <c r="C1528" s="13">
        <v>2.8486303455395001</v>
      </c>
      <c r="D1528" s="13">
        <v>3.4784768341261501</v>
      </c>
      <c r="E1528" s="13">
        <v>12.7701089050012</v>
      </c>
      <c r="F1528" s="13">
        <v>13.199318513846199</v>
      </c>
      <c r="G1528" s="89"/>
      <c r="H1528" s="89" t="s">
        <v>12351</v>
      </c>
      <c r="I1528" s="89"/>
      <c r="J1528" s="13">
        <v>-1.36700240878049</v>
      </c>
      <c r="K1528" s="14">
        <v>2.4716465373387101E-3</v>
      </c>
      <c r="L1528" s="12">
        <v>700</v>
      </c>
      <c r="M1528" s="15" t="s">
        <v>37</v>
      </c>
      <c r="N1528" s="16" t="s">
        <v>37</v>
      </c>
      <c r="O1528" s="15" t="s">
        <v>37</v>
      </c>
      <c r="P1528" s="15"/>
      <c r="Q1528" s="17" t="s">
        <v>37</v>
      </c>
      <c r="R1528" s="15" t="s">
        <v>37</v>
      </c>
      <c r="S1528" s="15" t="s">
        <v>37</v>
      </c>
      <c r="T1528" s="15" t="s">
        <v>37</v>
      </c>
      <c r="U1528" s="15" t="s">
        <v>37</v>
      </c>
      <c r="V1528" s="15" t="s">
        <v>37</v>
      </c>
      <c r="W1528" s="15" t="s">
        <v>37</v>
      </c>
      <c r="X1528" s="15" t="s">
        <v>37</v>
      </c>
      <c r="Y1528" s="15" t="s">
        <v>37</v>
      </c>
      <c r="Z1528" s="12" t="s">
        <v>38</v>
      </c>
      <c r="AA1528" s="12" t="s">
        <v>39</v>
      </c>
      <c r="AB1528" s="12" t="s">
        <v>40</v>
      </c>
    </row>
    <row r="1529" spans="1:28" x14ac:dyDescent="0.2">
      <c r="A1529" s="12" t="s">
        <v>35</v>
      </c>
      <c r="B1529" s="12" t="s">
        <v>5556</v>
      </c>
      <c r="C1529" s="13">
        <v>13.262884804004401</v>
      </c>
      <c r="D1529" s="13">
        <v>8.8081347389953901</v>
      </c>
      <c r="E1529" s="13">
        <v>15.3054138294914</v>
      </c>
      <c r="F1529" s="13">
        <v>65.002895012620598</v>
      </c>
      <c r="G1529" s="89"/>
      <c r="H1529" s="89" t="s">
        <v>12351</v>
      </c>
      <c r="I1529" s="89"/>
      <c r="J1529" s="13">
        <v>-1.28417722933969</v>
      </c>
      <c r="K1529" s="14">
        <v>2.5063769930925902E-3</v>
      </c>
      <c r="L1529" s="12">
        <v>700</v>
      </c>
      <c r="M1529" s="15" t="s">
        <v>37</v>
      </c>
      <c r="N1529" s="16" t="s">
        <v>37</v>
      </c>
      <c r="O1529" s="15" t="s">
        <v>37</v>
      </c>
      <c r="P1529" s="15"/>
      <c r="Q1529" s="17" t="s">
        <v>37</v>
      </c>
      <c r="R1529" s="15" t="s">
        <v>37</v>
      </c>
      <c r="S1529" s="15" t="s">
        <v>37</v>
      </c>
      <c r="T1529" s="15" t="s">
        <v>37</v>
      </c>
      <c r="U1529" s="15" t="s">
        <v>37</v>
      </c>
      <c r="V1529" s="15" t="s">
        <v>37</v>
      </c>
      <c r="W1529" s="15" t="s">
        <v>37</v>
      </c>
      <c r="X1529" s="15" t="s">
        <v>37</v>
      </c>
      <c r="Y1529" s="15" t="s">
        <v>37</v>
      </c>
      <c r="Z1529" s="12" t="s">
        <v>38</v>
      </c>
      <c r="AA1529" s="12" t="s">
        <v>39</v>
      </c>
      <c r="AB1529" s="12" t="s">
        <v>40</v>
      </c>
    </row>
    <row r="1530" spans="1:28" x14ac:dyDescent="0.2">
      <c r="A1530" s="12" t="s">
        <v>35</v>
      </c>
      <c r="B1530" s="12" t="s">
        <v>5557</v>
      </c>
      <c r="C1530" s="13">
        <v>32.502115696399002</v>
      </c>
      <c r="D1530" s="13">
        <v>46.067065440984202</v>
      </c>
      <c r="E1530" s="13">
        <v>17.358072218336599</v>
      </c>
      <c r="F1530" s="13">
        <v>15.4101158178809</v>
      </c>
      <c r="G1530" s="89"/>
      <c r="H1530" s="89" t="s">
        <v>12351</v>
      </c>
      <c r="I1530" s="89"/>
      <c r="J1530" s="13">
        <v>-1.79297247223587</v>
      </c>
      <c r="K1530" s="14">
        <v>2.5128379495188299E-3</v>
      </c>
      <c r="L1530" s="12">
        <v>700</v>
      </c>
      <c r="M1530" s="12" t="s">
        <v>5558</v>
      </c>
      <c r="N1530" s="13" t="s">
        <v>12199</v>
      </c>
      <c r="O1530" s="12" t="s">
        <v>54</v>
      </c>
      <c r="P1530" s="12" t="s">
        <v>55</v>
      </c>
      <c r="Q1530" s="14">
        <v>1.7879999999999999E-127</v>
      </c>
      <c r="R1530" s="12" t="s">
        <v>5559</v>
      </c>
      <c r="S1530" s="12">
        <v>69.430000000000007</v>
      </c>
      <c r="T1530" s="12">
        <v>2.9999999999999999E-108</v>
      </c>
      <c r="U1530" s="12" t="s">
        <v>5560</v>
      </c>
      <c r="V1530" s="12" t="s">
        <v>5561</v>
      </c>
      <c r="W1530" s="15" t="s">
        <v>37</v>
      </c>
      <c r="X1530" s="12" t="s">
        <v>5562</v>
      </c>
      <c r="Y1530" s="12" t="s">
        <v>5563</v>
      </c>
      <c r="Z1530" s="12" t="s">
        <v>5564</v>
      </c>
      <c r="AA1530" s="12" t="s">
        <v>5565</v>
      </c>
      <c r="AB1530" s="12" t="s">
        <v>5566</v>
      </c>
    </row>
    <row r="1531" spans="1:28" x14ac:dyDescent="0.2">
      <c r="A1531" s="12" t="s">
        <v>35</v>
      </c>
      <c r="B1531" s="12" t="s">
        <v>5573</v>
      </c>
      <c r="C1531" s="13">
        <v>63.933462399306102</v>
      </c>
      <c r="D1531" s="13">
        <v>38.270958787433301</v>
      </c>
      <c r="E1531" s="13">
        <v>19.029475971141402</v>
      </c>
      <c r="F1531" s="13">
        <v>5.0429360786527404</v>
      </c>
      <c r="G1531" s="89"/>
      <c r="H1531" s="89" t="s">
        <v>12351</v>
      </c>
      <c r="I1531" s="89"/>
      <c r="J1531" s="13">
        <v>1.21879941762926</v>
      </c>
      <c r="K1531" s="14">
        <v>2.54776582860388E-3</v>
      </c>
      <c r="L1531" s="12">
        <v>700</v>
      </c>
      <c r="M1531" s="12" t="s">
        <v>5574</v>
      </c>
      <c r="N1531" s="13" t="s">
        <v>5575</v>
      </c>
      <c r="O1531" s="12" t="s">
        <v>5576</v>
      </c>
      <c r="P1531" s="12" t="s">
        <v>170</v>
      </c>
      <c r="Q1531" s="14">
        <v>1.06954E-56</v>
      </c>
      <c r="R1531" s="12" t="s">
        <v>444</v>
      </c>
      <c r="S1531" s="12">
        <v>37.57</v>
      </c>
      <c r="T1531" s="12">
        <v>1.0000000000000001E-30</v>
      </c>
      <c r="U1531" s="12" t="s">
        <v>445</v>
      </c>
      <c r="V1531" s="12" t="s">
        <v>446</v>
      </c>
      <c r="W1531" s="15" t="s">
        <v>37</v>
      </c>
      <c r="X1531" s="12" t="s">
        <v>447</v>
      </c>
      <c r="Y1531" s="12" t="s">
        <v>448</v>
      </c>
      <c r="Z1531" s="12" t="s">
        <v>231</v>
      </c>
      <c r="AA1531" s="12" t="s">
        <v>449</v>
      </c>
      <c r="AB1531" s="12" t="s">
        <v>450</v>
      </c>
    </row>
    <row r="1532" spans="1:28" x14ac:dyDescent="0.2">
      <c r="A1532" s="12" t="s">
        <v>35</v>
      </c>
      <c r="B1532" s="12" t="s">
        <v>5577</v>
      </c>
      <c r="C1532" s="13">
        <v>0.69831777627331104</v>
      </c>
      <c r="D1532" s="13">
        <v>4.0074787784173296</v>
      </c>
      <c r="E1532" s="13">
        <v>10.520987896724201</v>
      </c>
      <c r="F1532" s="13">
        <v>31.270725887714999</v>
      </c>
      <c r="G1532" s="89"/>
      <c r="H1532" s="89" t="s">
        <v>12351</v>
      </c>
      <c r="I1532" s="89"/>
      <c r="J1532" s="13">
        <v>-1.2640423939951</v>
      </c>
      <c r="K1532" s="14">
        <v>2.5753105555194099E-3</v>
      </c>
      <c r="L1532" s="12">
        <v>700</v>
      </c>
      <c r="M1532" s="15" t="s">
        <v>37</v>
      </c>
      <c r="N1532" s="16" t="s">
        <v>37</v>
      </c>
      <c r="O1532" s="15" t="s">
        <v>37</v>
      </c>
      <c r="P1532" s="15"/>
      <c r="Q1532" s="17" t="s">
        <v>37</v>
      </c>
      <c r="R1532" s="15" t="s">
        <v>37</v>
      </c>
      <c r="S1532" s="15" t="s">
        <v>37</v>
      </c>
      <c r="T1532" s="15" t="s">
        <v>37</v>
      </c>
      <c r="U1532" s="15" t="s">
        <v>37</v>
      </c>
      <c r="V1532" s="15" t="s">
        <v>37</v>
      </c>
      <c r="W1532" s="15" t="s">
        <v>37</v>
      </c>
      <c r="X1532" s="15" t="s">
        <v>37</v>
      </c>
      <c r="Y1532" s="15" t="s">
        <v>37</v>
      </c>
      <c r="Z1532" s="12" t="s">
        <v>38</v>
      </c>
      <c r="AA1532" s="12" t="s">
        <v>39</v>
      </c>
      <c r="AB1532" s="12" t="s">
        <v>40</v>
      </c>
    </row>
    <row r="1533" spans="1:28" x14ac:dyDescent="0.2">
      <c r="A1533" s="12" t="s">
        <v>35</v>
      </c>
      <c r="B1533" s="12" t="s">
        <v>5578</v>
      </c>
      <c r="C1533" s="13">
        <v>5.8814484184370501</v>
      </c>
      <c r="D1533" s="13">
        <v>3.5245569517848301</v>
      </c>
      <c r="E1533" s="13">
        <v>25.909349791706202</v>
      </c>
      <c r="F1533" s="13">
        <v>21.717451232401402</v>
      </c>
      <c r="G1533" s="89"/>
      <c r="H1533" s="89" t="s">
        <v>12351</v>
      </c>
      <c r="I1533" s="89"/>
      <c r="J1533" s="13">
        <v>1.18269132217527</v>
      </c>
      <c r="K1533" s="14">
        <v>2.5970507788003298E-3</v>
      </c>
      <c r="L1533" s="12">
        <v>700</v>
      </c>
      <c r="M1533" s="15" t="s">
        <v>37</v>
      </c>
      <c r="N1533" s="16" t="s">
        <v>37</v>
      </c>
      <c r="O1533" s="15" t="s">
        <v>37</v>
      </c>
      <c r="P1533" s="15"/>
      <c r="Q1533" s="17" t="s">
        <v>37</v>
      </c>
      <c r="R1533" s="15" t="s">
        <v>37</v>
      </c>
      <c r="S1533" s="15" t="s">
        <v>37</v>
      </c>
      <c r="T1533" s="15" t="s">
        <v>37</v>
      </c>
      <c r="U1533" s="15" t="s">
        <v>37</v>
      </c>
      <c r="V1533" s="15" t="s">
        <v>37</v>
      </c>
      <c r="W1533" s="15" t="s">
        <v>37</v>
      </c>
      <c r="X1533" s="15" t="s">
        <v>37</v>
      </c>
      <c r="Y1533" s="15" t="s">
        <v>37</v>
      </c>
      <c r="Z1533" s="12" t="s">
        <v>38</v>
      </c>
      <c r="AA1533" s="12" t="s">
        <v>39</v>
      </c>
      <c r="AB1533" s="12" t="s">
        <v>40</v>
      </c>
    </row>
    <row r="1534" spans="1:28" x14ac:dyDescent="0.2">
      <c r="A1534" s="12" t="s">
        <v>35</v>
      </c>
      <c r="B1534" s="12" t="s">
        <v>5579</v>
      </c>
      <c r="C1534" s="13">
        <v>71.683399521198098</v>
      </c>
      <c r="D1534" s="13">
        <v>80.434145946257104</v>
      </c>
      <c r="E1534" s="13">
        <v>44.317513640026199</v>
      </c>
      <c r="F1534" s="13">
        <v>16.964806300477399</v>
      </c>
      <c r="G1534" s="89"/>
      <c r="H1534" s="89" t="s">
        <v>12351</v>
      </c>
      <c r="I1534" s="89"/>
      <c r="J1534" s="13">
        <v>-1.4604737699602901</v>
      </c>
      <c r="K1534" s="14">
        <v>2.5986353456643402E-3</v>
      </c>
      <c r="L1534" s="12">
        <v>700</v>
      </c>
      <c r="M1534" s="12" t="s">
        <v>5580</v>
      </c>
      <c r="N1534" s="13" t="s">
        <v>11904</v>
      </c>
      <c r="O1534" s="12" t="s">
        <v>138</v>
      </c>
      <c r="P1534" s="12" t="s">
        <v>55</v>
      </c>
      <c r="Q1534" s="14">
        <v>3.3877399999999999E-161</v>
      </c>
      <c r="R1534" s="12" t="s">
        <v>5582</v>
      </c>
      <c r="S1534" s="12">
        <v>86.27</v>
      </c>
      <c r="T1534" s="12">
        <v>8.0000000000000003E-141</v>
      </c>
      <c r="U1534" s="12" t="s">
        <v>5583</v>
      </c>
      <c r="V1534" s="12" t="s">
        <v>5584</v>
      </c>
      <c r="W1534" s="12" t="s">
        <v>5585</v>
      </c>
      <c r="X1534" s="12" t="s">
        <v>5586</v>
      </c>
      <c r="Y1534" s="12" t="s">
        <v>5587</v>
      </c>
      <c r="Z1534" s="12" t="s">
        <v>5588</v>
      </c>
      <c r="AA1534" s="12" t="s">
        <v>120</v>
      </c>
      <c r="AB1534" s="12" t="s">
        <v>5589</v>
      </c>
    </row>
    <row r="1535" spans="1:28" x14ac:dyDescent="0.2">
      <c r="A1535" s="12" t="s">
        <v>35</v>
      </c>
      <c r="B1535" s="12" t="s">
        <v>5590</v>
      </c>
      <c r="C1535" s="13">
        <v>53.4284349852785</v>
      </c>
      <c r="D1535" s="13">
        <v>20.5138955264412</v>
      </c>
      <c r="E1535" s="13">
        <v>118.81038721914901</v>
      </c>
      <c r="F1535" s="13">
        <v>108.005285449642</v>
      </c>
      <c r="G1535" s="89"/>
      <c r="H1535" s="89" t="s">
        <v>12351</v>
      </c>
      <c r="I1535" s="89"/>
      <c r="J1535" s="13">
        <v>1.35840996286548</v>
      </c>
      <c r="K1535" s="14">
        <v>2.59889761394982E-3</v>
      </c>
      <c r="L1535" s="12">
        <v>700</v>
      </c>
      <c r="M1535" s="12" t="s">
        <v>5591</v>
      </c>
      <c r="N1535" s="13" t="s">
        <v>12200</v>
      </c>
      <c r="O1535" s="12" t="s">
        <v>79</v>
      </c>
      <c r="P1535" s="12" t="s">
        <v>55</v>
      </c>
      <c r="Q1535" s="14">
        <v>2.84861E-79</v>
      </c>
      <c r="R1535" s="12" t="s">
        <v>5592</v>
      </c>
      <c r="S1535" s="12">
        <v>33.33</v>
      </c>
      <c r="T1535" s="12">
        <v>3.0000000000000001E-12</v>
      </c>
      <c r="U1535" s="12" t="s">
        <v>5593</v>
      </c>
      <c r="V1535" s="12" t="s">
        <v>5594</v>
      </c>
      <c r="W1535" s="15" t="s">
        <v>37</v>
      </c>
      <c r="X1535" s="12" t="s">
        <v>5595</v>
      </c>
      <c r="Y1535" s="12" t="s">
        <v>5596</v>
      </c>
      <c r="Z1535" s="12" t="s">
        <v>38</v>
      </c>
      <c r="AA1535" s="12" t="s">
        <v>5597</v>
      </c>
      <c r="AB1535" s="12" t="s">
        <v>5598</v>
      </c>
    </row>
    <row r="1536" spans="1:28" x14ac:dyDescent="0.2">
      <c r="A1536" s="12" t="s">
        <v>35</v>
      </c>
      <c r="B1536" s="12" t="s">
        <v>5599</v>
      </c>
      <c r="C1536" s="13">
        <v>101.512238644616</v>
      </c>
      <c r="D1536" s="13">
        <v>26.846979783514101</v>
      </c>
      <c r="E1536" s="13">
        <v>9.6174267221124108</v>
      </c>
      <c r="F1536" s="13">
        <v>8.8805480325483401</v>
      </c>
      <c r="G1536" s="89"/>
      <c r="H1536" s="89" t="s">
        <v>12351</v>
      </c>
      <c r="I1536" s="89"/>
      <c r="J1536" s="13">
        <v>1.1966011020494201</v>
      </c>
      <c r="K1536" s="14">
        <v>2.6247544720719501E-3</v>
      </c>
      <c r="L1536" s="12">
        <v>700</v>
      </c>
      <c r="M1536" s="15" t="s">
        <v>37</v>
      </c>
      <c r="N1536" s="16" t="s">
        <v>37</v>
      </c>
      <c r="O1536" s="15" t="s">
        <v>37</v>
      </c>
      <c r="P1536" s="15"/>
      <c r="Q1536" s="17" t="s">
        <v>37</v>
      </c>
      <c r="R1536" s="15" t="s">
        <v>37</v>
      </c>
      <c r="S1536" s="15" t="s">
        <v>37</v>
      </c>
      <c r="T1536" s="15" t="s">
        <v>37</v>
      </c>
      <c r="U1536" s="15" t="s">
        <v>37</v>
      </c>
      <c r="V1536" s="15" t="s">
        <v>37</v>
      </c>
      <c r="W1536" s="15" t="s">
        <v>37</v>
      </c>
      <c r="X1536" s="15" t="s">
        <v>37</v>
      </c>
      <c r="Y1536" s="15" t="s">
        <v>37</v>
      </c>
      <c r="Z1536" s="12" t="s">
        <v>38</v>
      </c>
      <c r="AA1536" s="12" t="s">
        <v>39</v>
      </c>
      <c r="AB1536" s="12" t="s">
        <v>40</v>
      </c>
    </row>
    <row r="1537" spans="1:28" x14ac:dyDescent="0.2">
      <c r="A1537" s="12" t="s">
        <v>35</v>
      </c>
      <c r="B1537" s="12" t="s">
        <v>5600</v>
      </c>
      <c r="C1537" s="13">
        <v>1.4779156132542799</v>
      </c>
      <c r="D1537" s="13">
        <v>1.7705196790850899</v>
      </c>
      <c r="E1537" s="13">
        <v>8.1050848226246792</v>
      </c>
      <c r="F1537" s="13">
        <v>6.1234297041277701</v>
      </c>
      <c r="G1537" s="89"/>
      <c r="H1537" s="89" t="s">
        <v>12351</v>
      </c>
      <c r="I1537" s="89"/>
      <c r="J1537" s="13">
        <v>1.2158622993772701</v>
      </c>
      <c r="K1537" s="14">
        <v>2.6511663724831701E-3</v>
      </c>
      <c r="L1537" s="12">
        <v>700</v>
      </c>
      <c r="M1537" s="15" t="s">
        <v>37</v>
      </c>
      <c r="N1537" s="16" t="s">
        <v>37</v>
      </c>
      <c r="O1537" s="15" t="s">
        <v>37</v>
      </c>
      <c r="P1537" s="15"/>
      <c r="Q1537" s="17" t="s">
        <v>37</v>
      </c>
      <c r="R1537" s="15" t="s">
        <v>37</v>
      </c>
      <c r="S1537" s="15" t="s">
        <v>37</v>
      </c>
      <c r="T1537" s="15" t="s">
        <v>37</v>
      </c>
      <c r="U1537" s="15" t="s">
        <v>37</v>
      </c>
      <c r="V1537" s="15" t="s">
        <v>37</v>
      </c>
      <c r="W1537" s="15" t="s">
        <v>37</v>
      </c>
      <c r="X1537" s="15" t="s">
        <v>37</v>
      </c>
      <c r="Y1537" s="15" t="s">
        <v>37</v>
      </c>
      <c r="Z1537" s="12" t="s">
        <v>38</v>
      </c>
      <c r="AA1537" s="12" t="s">
        <v>39</v>
      </c>
      <c r="AB1537" s="12" t="s">
        <v>40</v>
      </c>
    </row>
    <row r="1538" spans="1:28" x14ac:dyDescent="0.2">
      <c r="A1538" s="12" t="s">
        <v>35</v>
      </c>
      <c r="B1538" s="12" t="s">
        <v>5601</v>
      </c>
      <c r="C1538" s="13">
        <v>13.939942783178701</v>
      </c>
      <c r="D1538" s="13">
        <v>29.780295479456001</v>
      </c>
      <c r="E1538" s="13">
        <v>48.503384890244</v>
      </c>
      <c r="F1538" s="13">
        <v>72.520417835535596</v>
      </c>
      <c r="G1538" s="89"/>
      <c r="H1538" s="89" t="s">
        <v>12351</v>
      </c>
      <c r="I1538" s="89"/>
      <c r="J1538" s="13">
        <v>1.1863160763654801</v>
      </c>
      <c r="K1538" s="14">
        <v>2.6610027459934502E-3</v>
      </c>
      <c r="L1538" s="12">
        <v>700</v>
      </c>
      <c r="M1538" s="12" t="s">
        <v>5602</v>
      </c>
      <c r="N1538" s="13" t="s">
        <v>11905</v>
      </c>
      <c r="O1538" s="12" t="s">
        <v>138</v>
      </c>
      <c r="P1538" s="12" t="s">
        <v>55</v>
      </c>
      <c r="Q1538" s="14">
        <v>6.1850200000000002E-68</v>
      </c>
      <c r="R1538" s="12" t="s">
        <v>5604</v>
      </c>
      <c r="S1538" s="12">
        <v>34.049999999999997</v>
      </c>
      <c r="T1538" s="12">
        <v>2.9999999999999999E-30</v>
      </c>
      <c r="U1538" s="12" t="s">
        <v>5605</v>
      </c>
      <c r="V1538" s="12" t="s">
        <v>5606</v>
      </c>
      <c r="W1538" s="12" t="s">
        <v>5607</v>
      </c>
      <c r="X1538" s="12" t="s">
        <v>5608</v>
      </c>
      <c r="Y1538" s="12" t="s">
        <v>5609</v>
      </c>
      <c r="Z1538" s="12" t="s">
        <v>5610</v>
      </c>
      <c r="AA1538" s="12" t="s">
        <v>5611</v>
      </c>
      <c r="AB1538" s="12" t="s">
        <v>5612</v>
      </c>
    </row>
    <row r="1539" spans="1:28" x14ac:dyDescent="0.2">
      <c r="A1539" s="12" t="s">
        <v>35</v>
      </c>
      <c r="B1539" s="12" t="s">
        <v>5613</v>
      </c>
      <c r="C1539" s="13">
        <v>126.48769430255</v>
      </c>
      <c r="D1539" s="13">
        <v>2443.7801943931299</v>
      </c>
      <c r="E1539" s="13">
        <v>132.31761015910701</v>
      </c>
      <c r="F1539" s="13">
        <v>129.86628912852899</v>
      </c>
      <c r="G1539" s="89"/>
      <c r="H1539" s="89" t="s">
        <v>12351</v>
      </c>
      <c r="I1539" s="89"/>
      <c r="J1539" s="13">
        <v>-1.2008930306588901</v>
      </c>
      <c r="K1539" s="14">
        <v>2.6675653308389602E-3</v>
      </c>
      <c r="L1539" s="12">
        <v>700</v>
      </c>
      <c r="M1539" s="15" t="s">
        <v>37</v>
      </c>
      <c r="N1539" s="16" t="s">
        <v>37</v>
      </c>
      <c r="O1539" s="15" t="s">
        <v>37</v>
      </c>
      <c r="P1539" s="15"/>
      <c r="Q1539" s="17" t="s">
        <v>37</v>
      </c>
      <c r="R1539" s="15" t="s">
        <v>37</v>
      </c>
      <c r="S1539" s="15" t="s">
        <v>37</v>
      </c>
      <c r="T1539" s="15" t="s">
        <v>37</v>
      </c>
      <c r="U1539" s="15" t="s">
        <v>37</v>
      </c>
      <c r="V1539" s="15" t="s">
        <v>37</v>
      </c>
      <c r="W1539" s="15" t="s">
        <v>37</v>
      </c>
      <c r="X1539" s="15" t="s">
        <v>37</v>
      </c>
      <c r="Y1539" s="15" t="s">
        <v>37</v>
      </c>
      <c r="Z1539" s="12" t="s">
        <v>38</v>
      </c>
      <c r="AA1539" s="12" t="s">
        <v>39</v>
      </c>
      <c r="AB1539" s="12" t="s">
        <v>40</v>
      </c>
    </row>
    <row r="1540" spans="1:28" x14ac:dyDescent="0.2">
      <c r="A1540" s="12" t="s">
        <v>35</v>
      </c>
      <c r="B1540" s="12" t="s">
        <v>5614</v>
      </c>
      <c r="C1540" s="13">
        <v>18.8638299040562</v>
      </c>
      <c r="D1540" s="13">
        <v>30.897248808509101</v>
      </c>
      <c r="E1540" s="13">
        <v>5.7228162841985704</v>
      </c>
      <c r="F1540" s="13">
        <v>10.0779626872769</v>
      </c>
      <c r="G1540" s="89"/>
      <c r="H1540" s="89" t="s">
        <v>12351</v>
      </c>
      <c r="I1540" s="89"/>
      <c r="J1540" s="13">
        <v>-1.39747731293864</v>
      </c>
      <c r="K1540" s="14">
        <v>2.6869109147197598E-3</v>
      </c>
      <c r="L1540" s="12">
        <v>700</v>
      </c>
      <c r="M1540" s="12" t="s">
        <v>5615</v>
      </c>
      <c r="N1540" s="13" t="s">
        <v>12201</v>
      </c>
      <c r="O1540" s="12" t="s">
        <v>54</v>
      </c>
      <c r="P1540" s="12" t="s">
        <v>55</v>
      </c>
      <c r="Q1540" s="14">
        <v>9.8740500000000004E-64</v>
      </c>
      <c r="R1540" s="12" t="s">
        <v>5617</v>
      </c>
      <c r="S1540" s="12">
        <v>30</v>
      </c>
      <c r="T1540" s="12">
        <v>4.0000000000000001E-13</v>
      </c>
      <c r="U1540" s="12" t="s">
        <v>5618</v>
      </c>
      <c r="V1540" s="12" t="s">
        <v>5619</v>
      </c>
      <c r="W1540" s="12" t="s">
        <v>5620</v>
      </c>
      <c r="X1540" s="12" t="s">
        <v>5621</v>
      </c>
      <c r="Y1540" s="12" t="s">
        <v>5622</v>
      </c>
      <c r="Z1540" s="12" t="s">
        <v>5623</v>
      </c>
      <c r="AA1540" s="12" t="s">
        <v>5624</v>
      </c>
      <c r="AB1540" s="12" t="s">
        <v>5625</v>
      </c>
    </row>
    <row r="1541" spans="1:28" x14ac:dyDescent="0.2">
      <c r="A1541" s="12" t="s">
        <v>35</v>
      </c>
      <c r="B1541" s="12" t="s">
        <v>5629</v>
      </c>
      <c r="C1541" s="13">
        <v>5.5511151231257802E-17</v>
      </c>
      <c r="D1541" s="13">
        <v>1.1752516639577599</v>
      </c>
      <c r="E1541" s="13">
        <v>9.3104014621662508</v>
      </c>
      <c r="F1541" s="13">
        <v>3.9311442172269002</v>
      </c>
      <c r="G1541" s="89"/>
      <c r="H1541" s="89" t="s">
        <v>12351</v>
      </c>
      <c r="I1541" s="89"/>
      <c r="J1541" s="13">
        <v>1.5080260953353</v>
      </c>
      <c r="K1541" s="14">
        <v>2.6917503745951298E-3</v>
      </c>
      <c r="L1541" s="12">
        <v>700</v>
      </c>
      <c r="M1541" s="15" t="s">
        <v>37</v>
      </c>
      <c r="N1541" s="16" t="s">
        <v>37</v>
      </c>
      <c r="O1541" s="15" t="s">
        <v>37</v>
      </c>
      <c r="P1541" s="15"/>
      <c r="Q1541" s="17" t="s">
        <v>37</v>
      </c>
      <c r="R1541" s="15" t="s">
        <v>37</v>
      </c>
      <c r="S1541" s="15" t="s">
        <v>37</v>
      </c>
      <c r="T1541" s="15" t="s">
        <v>37</v>
      </c>
      <c r="U1541" s="15" t="s">
        <v>37</v>
      </c>
      <c r="V1541" s="15" t="s">
        <v>37</v>
      </c>
      <c r="W1541" s="15" t="s">
        <v>37</v>
      </c>
      <c r="X1541" s="15" t="s">
        <v>37</v>
      </c>
      <c r="Y1541" s="15" t="s">
        <v>37</v>
      </c>
      <c r="Z1541" s="12" t="s">
        <v>38</v>
      </c>
      <c r="AA1541" s="12" t="s">
        <v>39</v>
      </c>
      <c r="AB1541" s="12" t="s">
        <v>40</v>
      </c>
    </row>
    <row r="1542" spans="1:28" x14ac:dyDescent="0.2">
      <c r="A1542" s="12" t="s">
        <v>35</v>
      </c>
      <c r="B1542" s="12" t="s">
        <v>5630</v>
      </c>
      <c r="C1542" s="13">
        <v>341.13990572255602</v>
      </c>
      <c r="D1542" s="13">
        <v>403.95874423023002</v>
      </c>
      <c r="E1542" s="13">
        <v>148.63869980549799</v>
      </c>
      <c r="F1542" s="13">
        <v>180.7232893764</v>
      </c>
      <c r="G1542" s="89"/>
      <c r="H1542" s="89" t="s">
        <v>12351</v>
      </c>
      <c r="I1542" s="89"/>
      <c r="J1542" s="13">
        <v>-1.22585484573364</v>
      </c>
      <c r="K1542" s="14">
        <v>2.70651777131227E-3</v>
      </c>
      <c r="L1542" s="12">
        <v>700</v>
      </c>
      <c r="M1542" s="12" t="s">
        <v>1884</v>
      </c>
      <c r="N1542" s="13" t="s">
        <v>11994</v>
      </c>
      <c r="O1542" s="12" t="s">
        <v>79</v>
      </c>
      <c r="P1542" s="12" t="s">
        <v>55</v>
      </c>
      <c r="Q1542" s="14">
        <v>2.92073E-116</v>
      </c>
      <c r="R1542" s="12" t="s">
        <v>3488</v>
      </c>
      <c r="S1542" s="12">
        <v>39.92</v>
      </c>
      <c r="T1542" s="12">
        <v>4.0000000000000002E-56</v>
      </c>
      <c r="U1542" s="12" t="s">
        <v>3489</v>
      </c>
      <c r="V1542" s="12" t="s">
        <v>1888</v>
      </c>
      <c r="W1542" s="12" t="s">
        <v>3490</v>
      </c>
      <c r="X1542" s="12" t="s">
        <v>3491</v>
      </c>
      <c r="Y1542" s="12" t="s">
        <v>3492</v>
      </c>
      <c r="Z1542" s="12" t="s">
        <v>1892</v>
      </c>
      <c r="AA1542" s="12" t="s">
        <v>1893</v>
      </c>
      <c r="AB1542" s="12" t="s">
        <v>3493</v>
      </c>
    </row>
    <row r="1543" spans="1:28" x14ac:dyDescent="0.2">
      <c r="A1543" s="12" t="s">
        <v>35</v>
      </c>
      <c r="B1543" s="12" t="s">
        <v>5631</v>
      </c>
      <c r="C1543" s="13">
        <v>24.081828725027801</v>
      </c>
      <c r="D1543" s="13">
        <v>48.0498027481759</v>
      </c>
      <c r="E1543" s="13">
        <v>73.552378473122104</v>
      </c>
      <c r="F1543" s="13">
        <v>79.549231242717596</v>
      </c>
      <c r="G1543" s="89"/>
      <c r="H1543" s="89" t="s">
        <v>12351</v>
      </c>
      <c r="I1543" s="89"/>
      <c r="J1543" s="13">
        <v>1.21202985722509</v>
      </c>
      <c r="K1543" s="14">
        <v>2.7133263037262302E-3</v>
      </c>
      <c r="L1543" s="12">
        <v>700</v>
      </c>
      <c r="M1543" s="15" t="s">
        <v>37</v>
      </c>
      <c r="N1543" s="16" t="s">
        <v>37</v>
      </c>
      <c r="O1543" s="15" t="s">
        <v>37</v>
      </c>
      <c r="P1543" s="15"/>
      <c r="Q1543" s="17" t="s">
        <v>37</v>
      </c>
      <c r="R1543" s="15" t="s">
        <v>37</v>
      </c>
      <c r="S1543" s="15" t="s">
        <v>37</v>
      </c>
      <c r="T1543" s="15" t="s">
        <v>37</v>
      </c>
      <c r="U1543" s="15" t="s">
        <v>37</v>
      </c>
      <c r="V1543" s="15" t="s">
        <v>37</v>
      </c>
      <c r="W1543" s="15" t="s">
        <v>37</v>
      </c>
      <c r="X1543" s="15" t="s">
        <v>37</v>
      </c>
      <c r="Y1543" s="15" t="s">
        <v>37</v>
      </c>
      <c r="Z1543" s="12" t="s">
        <v>38</v>
      </c>
      <c r="AA1543" s="12" t="s">
        <v>39</v>
      </c>
      <c r="AB1543" s="12" t="s">
        <v>40</v>
      </c>
    </row>
    <row r="1544" spans="1:28" x14ac:dyDescent="0.2">
      <c r="A1544" s="12" t="s">
        <v>35</v>
      </c>
      <c r="B1544" s="12" t="s">
        <v>5638</v>
      </c>
      <c r="C1544" s="13">
        <v>5.2268353219002899</v>
      </c>
      <c r="D1544" s="13">
        <v>1.65429377299976</v>
      </c>
      <c r="E1544" s="13">
        <v>15.651282282662899</v>
      </c>
      <c r="F1544" s="13">
        <v>15.955560375450601</v>
      </c>
      <c r="G1544" s="89"/>
      <c r="H1544" s="89" t="s">
        <v>12351</v>
      </c>
      <c r="I1544" s="89"/>
      <c r="J1544" s="13">
        <v>1.2052671951066101</v>
      </c>
      <c r="K1544" s="14">
        <v>2.72422817563297E-3</v>
      </c>
      <c r="L1544" s="12">
        <v>700</v>
      </c>
      <c r="M1544" s="12" t="s">
        <v>4935</v>
      </c>
      <c r="N1544" s="13" t="s">
        <v>11931</v>
      </c>
      <c r="O1544" s="12" t="s">
        <v>54</v>
      </c>
      <c r="P1544" s="12" t="s">
        <v>55</v>
      </c>
      <c r="Q1544" s="14">
        <v>4.1243199999999999E-15</v>
      </c>
      <c r="R1544" s="12" t="s">
        <v>5639</v>
      </c>
      <c r="S1544" s="12">
        <v>46.34</v>
      </c>
      <c r="T1544" s="12">
        <v>9.9999999999999998E-13</v>
      </c>
      <c r="U1544" s="12" t="s">
        <v>5640</v>
      </c>
      <c r="V1544" s="12" t="s">
        <v>5641</v>
      </c>
      <c r="W1544" s="15" t="s">
        <v>37</v>
      </c>
      <c r="X1544" s="12" t="s">
        <v>5642</v>
      </c>
      <c r="Y1544" s="12" t="s">
        <v>108</v>
      </c>
      <c r="Z1544" s="12" t="s">
        <v>1405</v>
      </c>
      <c r="AA1544" s="12" t="s">
        <v>39</v>
      </c>
      <c r="AB1544" s="12" t="s">
        <v>5643</v>
      </c>
    </row>
    <row r="1545" spans="1:28" x14ac:dyDescent="0.2">
      <c r="A1545" s="12" t="s">
        <v>35</v>
      </c>
      <c r="B1545" s="12" t="s">
        <v>5644</v>
      </c>
      <c r="C1545" s="13">
        <v>31.537935419967699</v>
      </c>
      <c r="D1545" s="13">
        <v>144.28723386668401</v>
      </c>
      <c r="E1545" s="13">
        <v>18.7507703059193</v>
      </c>
      <c r="F1545" s="13">
        <v>9.8689542830343999</v>
      </c>
      <c r="G1545" s="89"/>
      <c r="H1545" s="89" t="s">
        <v>12351</v>
      </c>
      <c r="I1545" s="89"/>
      <c r="J1545" s="13">
        <v>-1.3694769170410399</v>
      </c>
      <c r="K1545" s="14">
        <v>2.7261723027888602E-3</v>
      </c>
      <c r="L1545" s="12">
        <v>700</v>
      </c>
      <c r="M1545" s="12" t="s">
        <v>5645</v>
      </c>
      <c r="N1545" s="13" t="s">
        <v>12333</v>
      </c>
      <c r="O1545" s="12" t="s">
        <v>54</v>
      </c>
      <c r="P1545" s="12" t="s">
        <v>55</v>
      </c>
      <c r="Q1545" s="14">
        <v>3.11845E-129</v>
      </c>
      <c r="R1545" s="12" t="s">
        <v>5647</v>
      </c>
      <c r="S1545" s="12">
        <v>80.849999999999994</v>
      </c>
      <c r="T1545" s="12">
        <v>5.0000000000000001E-126</v>
      </c>
      <c r="U1545" s="12" t="s">
        <v>5648</v>
      </c>
      <c r="V1545" s="12" t="s">
        <v>5649</v>
      </c>
      <c r="W1545" s="15" t="s">
        <v>37</v>
      </c>
      <c r="X1545" s="15" t="s">
        <v>89</v>
      </c>
      <c r="Y1545" s="15" t="s">
        <v>37</v>
      </c>
      <c r="Z1545" s="12" t="s">
        <v>38</v>
      </c>
      <c r="AA1545" s="12" t="s">
        <v>39</v>
      </c>
      <c r="AB1545" s="12" t="s">
        <v>83</v>
      </c>
    </row>
    <row r="1546" spans="1:28" x14ac:dyDescent="0.2">
      <c r="A1546" s="12" t="s">
        <v>35</v>
      </c>
      <c r="B1546" s="12" t="s">
        <v>5650</v>
      </c>
      <c r="C1546" s="13">
        <v>2792.9740854681199</v>
      </c>
      <c r="D1546" s="13">
        <v>5706.8269009996902</v>
      </c>
      <c r="E1546" s="13">
        <v>1179.9113485658499</v>
      </c>
      <c r="F1546" s="13">
        <v>1018.90850743627</v>
      </c>
      <c r="G1546" s="89"/>
      <c r="H1546" s="89" t="s">
        <v>12351</v>
      </c>
      <c r="I1546" s="89"/>
      <c r="J1546" s="13">
        <v>1.19351505467157</v>
      </c>
      <c r="K1546" s="14">
        <v>2.7417635807702998E-3</v>
      </c>
      <c r="L1546" s="12">
        <v>700</v>
      </c>
      <c r="M1546" s="12" t="s">
        <v>5651</v>
      </c>
      <c r="N1546" s="13" t="s">
        <v>12202</v>
      </c>
      <c r="O1546" s="12" t="s">
        <v>79</v>
      </c>
      <c r="P1546" s="12" t="s">
        <v>55</v>
      </c>
      <c r="Q1546" s="14">
        <v>3.35101E-93</v>
      </c>
      <c r="R1546" s="12" t="s">
        <v>5653</v>
      </c>
      <c r="S1546" s="12">
        <v>76.260000000000005</v>
      </c>
      <c r="T1546" s="12">
        <v>9.9999999999999999E-91</v>
      </c>
      <c r="U1546" s="12" t="s">
        <v>5654</v>
      </c>
      <c r="V1546" s="12" t="s">
        <v>5655</v>
      </c>
      <c r="W1546" s="15" t="s">
        <v>37</v>
      </c>
      <c r="X1546" s="15" t="s">
        <v>89</v>
      </c>
      <c r="Y1546" s="15" t="s">
        <v>37</v>
      </c>
      <c r="Z1546" s="12" t="s">
        <v>38</v>
      </c>
      <c r="AA1546" s="12" t="s">
        <v>39</v>
      </c>
      <c r="AB1546" s="12" t="s">
        <v>153</v>
      </c>
    </row>
    <row r="1547" spans="1:28" x14ac:dyDescent="0.2">
      <c r="A1547" s="12" t="s">
        <v>35</v>
      </c>
      <c r="B1547" s="12" t="s">
        <v>5656</v>
      </c>
      <c r="C1547" s="13">
        <v>3.1125590763736901</v>
      </c>
      <c r="D1547" s="13">
        <v>1.1091326178604901</v>
      </c>
      <c r="E1547" s="13">
        <v>7.83537494336663</v>
      </c>
      <c r="F1547" s="13">
        <v>10.9732409646129</v>
      </c>
      <c r="G1547" s="89"/>
      <c r="H1547" s="89" t="s">
        <v>12351</v>
      </c>
      <c r="I1547" s="89"/>
      <c r="J1547" s="13">
        <v>-1.6406481111359399</v>
      </c>
      <c r="K1547" s="14">
        <v>2.7653540266483201E-3</v>
      </c>
      <c r="L1547" s="12">
        <v>700</v>
      </c>
      <c r="M1547" s="12" t="s">
        <v>5657</v>
      </c>
      <c r="N1547" s="13" t="s">
        <v>12203</v>
      </c>
      <c r="O1547" s="12" t="s">
        <v>79</v>
      </c>
      <c r="P1547" s="12" t="s">
        <v>55</v>
      </c>
      <c r="Q1547" s="14">
        <v>6.8723100000000004E-56</v>
      </c>
      <c r="R1547" s="12" t="s">
        <v>5658</v>
      </c>
      <c r="S1547" s="12">
        <v>44.12</v>
      </c>
      <c r="T1547" s="12">
        <v>4.0000000000000001E-13</v>
      </c>
      <c r="U1547" s="12" t="s">
        <v>5659</v>
      </c>
      <c r="V1547" s="12" t="s">
        <v>5660</v>
      </c>
      <c r="W1547" s="12" t="s">
        <v>5661</v>
      </c>
      <c r="X1547" s="12" t="s">
        <v>5662</v>
      </c>
      <c r="Y1547" s="12" t="s">
        <v>5663</v>
      </c>
      <c r="Z1547" s="12" t="s">
        <v>5664</v>
      </c>
      <c r="AA1547" s="12" t="s">
        <v>5665</v>
      </c>
      <c r="AB1547" s="12" t="s">
        <v>5666</v>
      </c>
    </row>
    <row r="1548" spans="1:28" x14ac:dyDescent="0.2">
      <c r="A1548" s="12" t="s">
        <v>35</v>
      </c>
      <c r="B1548" s="12" t="s">
        <v>5667</v>
      </c>
      <c r="C1548" s="13">
        <v>69.425982369370701</v>
      </c>
      <c r="D1548" s="13">
        <v>37.660846718966397</v>
      </c>
      <c r="E1548" s="13">
        <v>3.5860434297581398</v>
      </c>
      <c r="F1548" s="13">
        <v>44.950114195647998</v>
      </c>
      <c r="G1548" s="89"/>
      <c r="H1548" s="89" t="s">
        <v>12351</v>
      </c>
      <c r="I1548" s="89"/>
      <c r="J1548" s="13">
        <v>1.25055958153042</v>
      </c>
      <c r="K1548" s="14">
        <v>2.7718984480640599E-3</v>
      </c>
      <c r="L1548" s="12">
        <v>700</v>
      </c>
      <c r="M1548" s="15" t="s">
        <v>37</v>
      </c>
      <c r="N1548" s="16" t="s">
        <v>37</v>
      </c>
      <c r="O1548" s="15" t="s">
        <v>37</v>
      </c>
      <c r="P1548" s="15"/>
      <c r="Q1548" s="17" t="s">
        <v>37</v>
      </c>
      <c r="R1548" s="15" t="s">
        <v>37</v>
      </c>
      <c r="S1548" s="15" t="s">
        <v>37</v>
      </c>
      <c r="T1548" s="15" t="s">
        <v>37</v>
      </c>
      <c r="U1548" s="15" t="s">
        <v>37</v>
      </c>
      <c r="V1548" s="15" t="s">
        <v>37</v>
      </c>
      <c r="W1548" s="15" t="s">
        <v>37</v>
      </c>
      <c r="X1548" s="15" t="s">
        <v>37</v>
      </c>
      <c r="Y1548" s="15" t="s">
        <v>37</v>
      </c>
      <c r="Z1548" s="12" t="s">
        <v>38</v>
      </c>
      <c r="AA1548" s="12" t="s">
        <v>39</v>
      </c>
      <c r="AB1548" s="12" t="s">
        <v>40</v>
      </c>
    </row>
    <row r="1549" spans="1:28" x14ac:dyDescent="0.2">
      <c r="A1549" s="12" t="s">
        <v>35</v>
      </c>
      <c r="B1549" s="12" t="s">
        <v>5668</v>
      </c>
      <c r="C1549" s="13">
        <v>25.6342960237927</v>
      </c>
      <c r="D1549" s="13">
        <v>27.9552301432152</v>
      </c>
      <c r="E1549" s="13">
        <v>7.9985873240532497</v>
      </c>
      <c r="F1549" s="13">
        <v>5.6884778753205003</v>
      </c>
      <c r="G1549" s="89"/>
      <c r="H1549" s="89" t="s">
        <v>12351</v>
      </c>
      <c r="I1549" s="89"/>
      <c r="J1549" s="13">
        <v>-1.2032818580316</v>
      </c>
      <c r="K1549" s="14">
        <v>2.7915358330269698E-3</v>
      </c>
      <c r="L1549" s="12">
        <v>700</v>
      </c>
      <c r="M1549" s="12" t="s">
        <v>1797</v>
      </c>
      <c r="N1549" s="13" t="s">
        <v>11988</v>
      </c>
      <c r="O1549" s="12" t="s">
        <v>54</v>
      </c>
      <c r="P1549" s="12" t="s">
        <v>55</v>
      </c>
      <c r="Q1549" s="14">
        <v>7.9136899999999996E-111</v>
      </c>
      <c r="R1549" s="12" t="s">
        <v>5669</v>
      </c>
      <c r="S1549" s="12">
        <v>54.51</v>
      </c>
      <c r="T1549" s="12">
        <v>7.0000000000000003E-80</v>
      </c>
      <c r="U1549" s="12" t="s">
        <v>5670</v>
      </c>
      <c r="V1549" s="12" t="s">
        <v>5671</v>
      </c>
      <c r="W1549" s="15" t="s">
        <v>37</v>
      </c>
      <c r="X1549" s="12" t="s">
        <v>1449</v>
      </c>
      <c r="Y1549" s="12" t="s">
        <v>108</v>
      </c>
      <c r="Z1549" s="12" t="s">
        <v>1246</v>
      </c>
      <c r="AA1549" s="12" t="s">
        <v>39</v>
      </c>
      <c r="AB1549" s="12" t="s">
        <v>1450</v>
      </c>
    </row>
    <row r="1550" spans="1:28" x14ac:dyDescent="0.2">
      <c r="A1550" s="12" t="s">
        <v>35</v>
      </c>
      <c r="B1550" s="12" t="s">
        <v>5672</v>
      </c>
      <c r="C1550" s="13">
        <v>59.496561269530901</v>
      </c>
      <c r="D1550" s="13">
        <v>34.9874635769335</v>
      </c>
      <c r="E1550" s="13">
        <v>145.90879381720401</v>
      </c>
      <c r="F1550" s="13">
        <v>124.195908392589</v>
      </c>
      <c r="G1550" s="89"/>
      <c r="H1550" s="89" t="s">
        <v>12351</v>
      </c>
      <c r="I1550" s="89"/>
      <c r="J1550" s="13">
        <v>1.2101583463599499</v>
      </c>
      <c r="K1550" s="14">
        <v>2.81633255803145E-3</v>
      </c>
      <c r="L1550" s="12">
        <v>700</v>
      </c>
      <c r="M1550" s="15" t="s">
        <v>37</v>
      </c>
      <c r="N1550" s="16" t="s">
        <v>37</v>
      </c>
      <c r="O1550" s="15" t="s">
        <v>37</v>
      </c>
      <c r="P1550" s="15"/>
      <c r="Q1550" s="17" t="s">
        <v>37</v>
      </c>
      <c r="R1550" s="15" t="s">
        <v>37</v>
      </c>
      <c r="S1550" s="15" t="s">
        <v>37</v>
      </c>
      <c r="T1550" s="15" t="s">
        <v>37</v>
      </c>
      <c r="U1550" s="15" t="s">
        <v>37</v>
      </c>
      <c r="V1550" s="15" t="s">
        <v>37</v>
      </c>
      <c r="W1550" s="15" t="s">
        <v>37</v>
      </c>
      <c r="X1550" s="15" t="s">
        <v>37</v>
      </c>
      <c r="Y1550" s="15" t="s">
        <v>37</v>
      </c>
      <c r="Z1550" s="12" t="s">
        <v>38</v>
      </c>
      <c r="AA1550" s="12" t="s">
        <v>39</v>
      </c>
      <c r="AB1550" s="12" t="s">
        <v>40</v>
      </c>
    </row>
    <row r="1551" spans="1:28" x14ac:dyDescent="0.2">
      <c r="A1551" s="12" t="s">
        <v>35</v>
      </c>
      <c r="B1551" s="12" t="s">
        <v>5673</v>
      </c>
      <c r="C1551" s="13">
        <v>632.81175556807602</v>
      </c>
      <c r="D1551" s="13">
        <v>2884.08141236658</v>
      </c>
      <c r="E1551" s="13">
        <v>237.42380182919399</v>
      </c>
      <c r="F1551" s="13">
        <v>170.76285040067501</v>
      </c>
      <c r="G1551" s="89"/>
      <c r="H1551" s="89" t="s">
        <v>12351</v>
      </c>
      <c r="I1551" s="89"/>
      <c r="J1551" s="13">
        <v>-1.1902573823981699</v>
      </c>
      <c r="K1551" s="14">
        <v>2.8687751396542899E-3</v>
      </c>
      <c r="L1551" s="12">
        <v>700</v>
      </c>
      <c r="M1551" s="12" t="s">
        <v>5674</v>
      </c>
      <c r="N1551" s="13" t="s">
        <v>5675</v>
      </c>
      <c r="O1551" s="12" t="s">
        <v>1394</v>
      </c>
      <c r="P1551" s="12" t="s">
        <v>55</v>
      </c>
      <c r="Q1551" s="14">
        <v>5.4598599999999998E-66</v>
      </c>
      <c r="R1551" s="12" t="s">
        <v>5676</v>
      </c>
      <c r="S1551" s="12">
        <v>59.12</v>
      </c>
      <c r="T1551" s="12">
        <v>3.9999999999999999E-66</v>
      </c>
      <c r="U1551" s="12" t="s">
        <v>5677</v>
      </c>
      <c r="V1551" s="12" t="s">
        <v>5678</v>
      </c>
      <c r="W1551" s="15" t="s">
        <v>37</v>
      </c>
      <c r="X1551" s="15" t="s">
        <v>89</v>
      </c>
      <c r="Y1551" s="15" t="s">
        <v>37</v>
      </c>
      <c r="Z1551" s="12" t="s">
        <v>38</v>
      </c>
      <c r="AA1551" s="12" t="s">
        <v>39</v>
      </c>
      <c r="AB1551" s="12" t="s">
        <v>40</v>
      </c>
    </row>
    <row r="1552" spans="1:28" x14ac:dyDescent="0.2">
      <c r="A1552" s="4" t="s">
        <v>35</v>
      </c>
      <c r="B1552" s="4" t="s">
        <v>5679</v>
      </c>
      <c r="C1552" s="25">
        <v>21849.514643192098</v>
      </c>
      <c r="D1552" s="25">
        <v>84882.549968222796</v>
      </c>
      <c r="E1552" s="25">
        <v>3866.5049418429198</v>
      </c>
      <c r="F1552" s="25">
        <v>4440.7671635332299</v>
      </c>
      <c r="G1552" s="82"/>
      <c r="H1552" s="82" t="s">
        <v>12351</v>
      </c>
      <c r="I1552" s="82"/>
      <c r="J1552" s="25">
        <v>-1.1992890400890499</v>
      </c>
      <c r="K1552" s="26">
        <v>2.8740921883736001E-3</v>
      </c>
      <c r="L1552" s="4">
        <v>700</v>
      </c>
      <c r="M1552" s="4" t="s">
        <v>5680</v>
      </c>
      <c r="N1552" s="4" t="s">
        <v>5681</v>
      </c>
      <c r="O1552" s="4" t="s">
        <v>257</v>
      </c>
      <c r="P1552" s="4" t="s">
        <v>55</v>
      </c>
      <c r="Q1552" s="4">
        <v>2.5062900000000002E-28</v>
      </c>
      <c r="R1552" s="4" t="s">
        <v>5682</v>
      </c>
      <c r="S1552" s="4">
        <v>97.89</v>
      </c>
      <c r="T1552" s="4">
        <v>1.9999999999999999E-28</v>
      </c>
      <c r="U1552" s="4" t="s">
        <v>5683</v>
      </c>
      <c r="V1552" s="4" t="s">
        <v>5684</v>
      </c>
      <c r="W1552" s="4" t="s">
        <v>37</v>
      </c>
      <c r="X1552" s="4" t="s">
        <v>89</v>
      </c>
      <c r="Y1552" s="4" t="s">
        <v>37</v>
      </c>
      <c r="Z1552" s="4" t="s">
        <v>38</v>
      </c>
      <c r="AA1552" s="4" t="s">
        <v>39</v>
      </c>
      <c r="AB1552" s="4" t="s">
        <v>40</v>
      </c>
    </row>
    <row r="1553" spans="1:28" x14ac:dyDescent="0.2">
      <c r="A1553" s="12" t="s">
        <v>35</v>
      </c>
      <c r="B1553" s="12" t="s">
        <v>5685</v>
      </c>
      <c r="C1553" s="13">
        <v>11.655582374024499</v>
      </c>
      <c r="D1553" s="13">
        <v>9.4330069470821094</v>
      </c>
      <c r="E1553" s="13">
        <v>25.940934312752599</v>
      </c>
      <c r="F1553" s="13">
        <v>39.026672316162298</v>
      </c>
      <c r="G1553" s="89"/>
      <c r="H1553" s="89" t="s">
        <v>12351</v>
      </c>
      <c r="I1553" s="89"/>
      <c r="J1553" s="13">
        <v>-1.24130207244353</v>
      </c>
      <c r="K1553" s="14">
        <v>2.9079657419878902E-3</v>
      </c>
      <c r="L1553" s="12">
        <v>700</v>
      </c>
      <c r="M1553" s="12" t="s">
        <v>5686</v>
      </c>
      <c r="N1553" s="13" t="s">
        <v>12204</v>
      </c>
      <c r="O1553" s="12" t="s">
        <v>54</v>
      </c>
      <c r="P1553" s="12" t="s">
        <v>55</v>
      </c>
      <c r="Q1553" s="14">
        <v>5.0449199999999997E-93</v>
      </c>
      <c r="R1553" s="12" t="s">
        <v>5688</v>
      </c>
      <c r="S1553" s="12">
        <v>33.61</v>
      </c>
      <c r="T1553" s="12">
        <v>6E-11</v>
      </c>
      <c r="U1553" s="12" t="s">
        <v>5689</v>
      </c>
      <c r="V1553" s="12" t="s">
        <v>4030</v>
      </c>
      <c r="W1553" s="15" t="s">
        <v>37</v>
      </c>
      <c r="X1553" s="12" t="s">
        <v>5690</v>
      </c>
      <c r="Y1553" s="12" t="s">
        <v>5691</v>
      </c>
      <c r="Z1553" s="12" t="s">
        <v>5692</v>
      </c>
      <c r="AA1553" s="12" t="s">
        <v>39</v>
      </c>
      <c r="AB1553" s="12" t="s">
        <v>5693</v>
      </c>
    </row>
    <row r="1554" spans="1:28" x14ac:dyDescent="0.2">
      <c r="A1554" s="12" t="s">
        <v>35</v>
      </c>
      <c r="B1554" s="12" t="s">
        <v>5699</v>
      </c>
      <c r="C1554" s="13">
        <v>932.56756205983595</v>
      </c>
      <c r="D1554" s="13">
        <v>1274.3184782430201</v>
      </c>
      <c r="E1554" s="13">
        <v>2453.6976061646801</v>
      </c>
      <c r="F1554" s="13">
        <v>3105.15465941604</v>
      </c>
      <c r="G1554" s="89"/>
      <c r="H1554" s="89" t="s">
        <v>12351</v>
      </c>
      <c r="I1554" s="89"/>
      <c r="J1554" s="13">
        <v>1.1785337850580999</v>
      </c>
      <c r="K1554" s="14">
        <v>2.9531150752350999E-3</v>
      </c>
      <c r="L1554" s="12">
        <v>700</v>
      </c>
      <c r="M1554" s="12" t="s">
        <v>5700</v>
      </c>
      <c r="N1554" s="13" t="s">
        <v>5701</v>
      </c>
      <c r="O1554" s="12" t="s">
        <v>1503</v>
      </c>
      <c r="P1554" s="12" t="s">
        <v>55</v>
      </c>
      <c r="Q1554" s="14">
        <v>3.8777899999999998E-92</v>
      </c>
      <c r="R1554" s="12" t="s">
        <v>5300</v>
      </c>
      <c r="S1554" s="12">
        <v>50.57</v>
      </c>
      <c r="T1554" s="12">
        <v>5.0000000000000003E-34</v>
      </c>
      <c r="U1554" s="12" t="s">
        <v>5301</v>
      </c>
      <c r="V1554" s="12" t="s">
        <v>5302</v>
      </c>
      <c r="W1554" s="12" t="s">
        <v>5303</v>
      </c>
      <c r="X1554" s="12" t="s">
        <v>5304</v>
      </c>
      <c r="Y1554" s="12" t="s">
        <v>5305</v>
      </c>
      <c r="Z1554" s="12" t="s">
        <v>38</v>
      </c>
      <c r="AA1554" s="12" t="s">
        <v>39</v>
      </c>
      <c r="AB1554" s="12" t="s">
        <v>5306</v>
      </c>
    </row>
    <row r="1555" spans="1:28" x14ac:dyDescent="0.2">
      <c r="A1555" s="12" t="s">
        <v>35</v>
      </c>
      <c r="B1555" s="12" t="s">
        <v>5702</v>
      </c>
      <c r="C1555" s="13">
        <v>76.207012165425695</v>
      </c>
      <c r="D1555" s="13">
        <v>103.21514868894801</v>
      </c>
      <c r="E1555" s="13">
        <v>35.152371720199199</v>
      </c>
      <c r="F1555" s="13">
        <v>42.229148428971698</v>
      </c>
      <c r="G1555" s="89"/>
      <c r="H1555" s="89" t="s">
        <v>12351</v>
      </c>
      <c r="I1555" s="89"/>
      <c r="J1555" s="13">
        <v>1.1979928603427199</v>
      </c>
      <c r="K1555" s="14">
        <v>2.9624316861865002E-3</v>
      </c>
      <c r="L1555" s="12">
        <v>700</v>
      </c>
      <c r="M1555" s="12" t="s">
        <v>5703</v>
      </c>
      <c r="N1555" s="13" t="s">
        <v>12205</v>
      </c>
      <c r="O1555" s="12" t="s">
        <v>79</v>
      </c>
      <c r="P1555" s="12" t="s">
        <v>55</v>
      </c>
      <c r="Q1555" s="14">
        <v>2.23643E-81</v>
      </c>
      <c r="R1555" s="12" t="s">
        <v>5704</v>
      </c>
      <c r="S1555" s="12">
        <v>30.36</v>
      </c>
      <c r="T1555" s="12">
        <v>4.0000000000000001E-13</v>
      </c>
      <c r="U1555" s="12" t="s">
        <v>5705</v>
      </c>
      <c r="V1555" s="12" t="s">
        <v>5706</v>
      </c>
      <c r="W1555" s="12" t="s">
        <v>5707</v>
      </c>
      <c r="X1555" s="12" t="s">
        <v>5708</v>
      </c>
      <c r="Y1555" s="12" t="s">
        <v>5709</v>
      </c>
      <c r="Z1555" s="12" t="s">
        <v>38</v>
      </c>
      <c r="AA1555" s="12" t="s">
        <v>5710</v>
      </c>
      <c r="AB1555" s="12" t="s">
        <v>5711</v>
      </c>
    </row>
    <row r="1556" spans="1:28" x14ac:dyDescent="0.2">
      <c r="A1556" s="12" t="s">
        <v>35</v>
      </c>
      <c r="B1556" s="12" t="s">
        <v>5713</v>
      </c>
      <c r="C1556" s="13">
        <v>1.0949838473151501</v>
      </c>
      <c r="D1556" s="13">
        <v>11.592371865807699</v>
      </c>
      <c r="E1556" s="13">
        <v>9.5359955256812601</v>
      </c>
      <c r="F1556" s="13">
        <v>34.384729412521096</v>
      </c>
      <c r="G1556" s="89"/>
      <c r="H1556" s="89" t="s">
        <v>12351</v>
      </c>
      <c r="I1556" s="89"/>
      <c r="J1556" s="13">
        <v>-1.8006333192417801</v>
      </c>
      <c r="K1556" s="14">
        <v>2.98214659209259E-3</v>
      </c>
      <c r="L1556" s="12">
        <v>700</v>
      </c>
      <c r="M1556" s="15" t="s">
        <v>37</v>
      </c>
      <c r="N1556" s="16" t="s">
        <v>37</v>
      </c>
      <c r="O1556" s="15" t="s">
        <v>37</v>
      </c>
      <c r="P1556" s="15"/>
      <c r="Q1556" s="17" t="s">
        <v>37</v>
      </c>
      <c r="R1556" s="15" t="s">
        <v>37</v>
      </c>
      <c r="S1556" s="15" t="s">
        <v>37</v>
      </c>
      <c r="T1556" s="15" t="s">
        <v>37</v>
      </c>
      <c r="U1556" s="15" t="s">
        <v>37</v>
      </c>
      <c r="V1556" s="15" t="s">
        <v>37</v>
      </c>
      <c r="W1556" s="15" t="s">
        <v>37</v>
      </c>
      <c r="X1556" s="15" t="s">
        <v>37</v>
      </c>
      <c r="Y1556" s="15" t="s">
        <v>37</v>
      </c>
      <c r="Z1556" s="12" t="s">
        <v>38</v>
      </c>
      <c r="AA1556" s="12" t="s">
        <v>39</v>
      </c>
      <c r="AB1556" s="12" t="s">
        <v>40</v>
      </c>
    </row>
    <row r="1557" spans="1:28" x14ac:dyDescent="0.2">
      <c r="A1557" s="12" t="s">
        <v>35</v>
      </c>
      <c r="B1557" s="12" t="s">
        <v>5714</v>
      </c>
      <c r="C1557" s="13">
        <v>53.484240982977603</v>
      </c>
      <c r="D1557" s="13">
        <v>76.968233451356497</v>
      </c>
      <c r="E1557" s="13">
        <v>241.78847517135301</v>
      </c>
      <c r="F1557" s="13">
        <v>329.88658497484897</v>
      </c>
      <c r="G1557" s="89"/>
      <c r="H1557" s="89" t="s">
        <v>12351</v>
      </c>
      <c r="I1557" s="89"/>
      <c r="J1557" s="13">
        <v>-1.1692365473886499</v>
      </c>
      <c r="K1557" s="14">
        <v>2.9859523578765301E-3</v>
      </c>
      <c r="L1557" s="12">
        <v>700</v>
      </c>
      <c r="M1557" s="15" t="s">
        <v>37</v>
      </c>
      <c r="N1557" s="16" t="s">
        <v>37</v>
      </c>
      <c r="O1557" s="15" t="s">
        <v>37</v>
      </c>
      <c r="P1557" s="15"/>
      <c r="Q1557" s="17" t="s">
        <v>37</v>
      </c>
      <c r="R1557" s="15" t="s">
        <v>37</v>
      </c>
      <c r="S1557" s="15" t="s">
        <v>37</v>
      </c>
      <c r="T1557" s="15" t="s">
        <v>37</v>
      </c>
      <c r="U1557" s="15" t="s">
        <v>37</v>
      </c>
      <c r="V1557" s="15" t="s">
        <v>37</v>
      </c>
      <c r="W1557" s="15" t="s">
        <v>37</v>
      </c>
      <c r="X1557" s="15" t="s">
        <v>37</v>
      </c>
      <c r="Y1557" s="15" t="s">
        <v>37</v>
      </c>
      <c r="Z1557" s="12" t="s">
        <v>38</v>
      </c>
      <c r="AA1557" s="12" t="s">
        <v>39</v>
      </c>
      <c r="AB1557" s="12" t="s">
        <v>40</v>
      </c>
    </row>
    <row r="1558" spans="1:28" x14ac:dyDescent="0.2">
      <c r="A1558" s="12" t="s">
        <v>35</v>
      </c>
      <c r="B1558" s="12" t="s">
        <v>5715</v>
      </c>
      <c r="C1558" s="13">
        <v>62.731642077371603</v>
      </c>
      <c r="D1558" s="13">
        <v>59.937897350986901</v>
      </c>
      <c r="E1558" s="13">
        <v>14.714032014167801</v>
      </c>
      <c r="F1558" s="13">
        <v>14.442651591048399</v>
      </c>
      <c r="G1558" s="89"/>
      <c r="H1558" s="89" t="s">
        <v>12351</v>
      </c>
      <c r="I1558" s="89"/>
      <c r="J1558" s="13">
        <v>1.17166652309845</v>
      </c>
      <c r="K1558" s="14">
        <v>2.9859523578765301E-3</v>
      </c>
      <c r="L1558" s="12">
        <v>700</v>
      </c>
      <c r="M1558" s="12" t="s">
        <v>5716</v>
      </c>
      <c r="N1558" s="13" t="s">
        <v>12206</v>
      </c>
      <c r="O1558" s="12" t="s">
        <v>79</v>
      </c>
      <c r="P1558" s="12" t="s">
        <v>55</v>
      </c>
      <c r="Q1558" s="14">
        <v>2.7750299999999998E-23</v>
      </c>
      <c r="R1558" s="12" t="s">
        <v>5717</v>
      </c>
      <c r="S1558" s="12">
        <v>57.14</v>
      </c>
      <c r="T1558" s="12">
        <v>1.9999999999999998E-24</v>
      </c>
      <c r="U1558" s="12" t="s">
        <v>5718</v>
      </c>
      <c r="V1558" s="12" t="s">
        <v>5719</v>
      </c>
      <c r="W1558" s="15" t="s">
        <v>37</v>
      </c>
      <c r="X1558" s="15" t="s">
        <v>89</v>
      </c>
      <c r="Y1558" s="15" t="s">
        <v>37</v>
      </c>
      <c r="Z1558" s="12" t="s">
        <v>38</v>
      </c>
      <c r="AA1558" s="12" t="s">
        <v>39</v>
      </c>
      <c r="AB1558" s="12" t="s">
        <v>153</v>
      </c>
    </row>
    <row r="1559" spans="1:28" x14ac:dyDescent="0.2">
      <c r="A1559" s="8" t="s">
        <v>35</v>
      </c>
      <c r="B1559" s="8" t="s">
        <v>5726</v>
      </c>
      <c r="C1559" s="21">
        <v>0.69831777627331104</v>
      </c>
      <c r="D1559" s="21">
        <v>5.5511151231257802E-17</v>
      </c>
      <c r="E1559" s="21">
        <v>5.5511151231257802E-17</v>
      </c>
      <c r="F1559" s="21">
        <v>19.105847832767498</v>
      </c>
      <c r="G1559" s="81"/>
      <c r="H1559" s="81" t="s">
        <v>12351</v>
      </c>
      <c r="I1559" s="81"/>
      <c r="J1559" s="21">
        <v>1.1704735329642999</v>
      </c>
      <c r="K1559" s="22">
        <v>3.0635505254112501E-3</v>
      </c>
      <c r="L1559" s="8">
        <v>700</v>
      </c>
      <c r="M1559" s="8" t="s">
        <v>5727</v>
      </c>
      <c r="N1559" s="8" t="s">
        <v>5728</v>
      </c>
      <c r="O1559" s="8" t="s">
        <v>5729</v>
      </c>
      <c r="P1559" s="8" t="s">
        <v>2122</v>
      </c>
      <c r="Q1559" s="8">
        <v>3.8832199999999998E-108</v>
      </c>
      <c r="R1559" s="8" t="s">
        <v>5730</v>
      </c>
      <c r="S1559" s="8">
        <v>100</v>
      </c>
      <c r="T1559" s="8">
        <v>4.0000000000000002E-110</v>
      </c>
      <c r="U1559" s="8" t="s">
        <v>5731</v>
      </c>
      <c r="V1559" s="8" t="s">
        <v>5732</v>
      </c>
      <c r="W1559" s="8" t="s">
        <v>37</v>
      </c>
      <c r="X1559" s="8" t="s">
        <v>89</v>
      </c>
      <c r="Y1559" s="8" t="s">
        <v>37</v>
      </c>
      <c r="Z1559" s="8" t="s">
        <v>38</v>
      </c>
      <c r="AA1559" s="8" t="s">
        <v>39</v>
      </c>
      <c r="AB1559" s="8" t="s">
        <v>5733</v>
      </c>
    </row>
    <row r="1560" spans="1:28" x14ac:dyDescent="0.2">
      <c r="A1560" s="12" t="s">
        <v>35</v>
      </c>
      <c r="B1560" s="12" t="s">
        <v>5735</v>
      </c>
      <c r="C1560" s="13">
        <v>14421.809917583099</v>
      </c>
      <c r="D1560" s="13">
        <v>1356.53745923166</v>
      </c>
      <c r="E1560" s="13">
        <v>529.76835146083499</v>
      </c>
      <c r="F1560" s="13">
        <v>3357.7688292217899</v>
      </c>
      <c r="G1560" s="89"/>
      <c r="H1560" s="89" t="s">
        <v>12351</v>
      </c>
      <c r="I1560" s="89"/>
      <c r="J1560" s="13">
        <v>-1.5332469881934201</v>
      </c>
      <c r="K1560" s="14">
        <v>3.07125339383626E-3</v>
      </c>
      <c r="L1560" s="12">
        <v>700</v>
      </c>
      <c r="M1560" s="12" t="s">
        <v>5736</v>
      </c>
      <c r="N1560" s="13" t="s">
        <v>12335</v>
      </c>
      <c r="O1560" s="12" t="s">
        <v>54</v>
      </c>
      <c r="P1560" s="12" t="s">
        <v>55</v>
      </c>
      <c r="Q1560" s="14">
        <v>3.39877E-6</v>
      </c>
      <c r="R1560" s="15" t="s">
        <v>37</v>
      </c>
      <c r="S1560" s="15" t="s">
        <v>37</v>
      </c>
      <c r="T1560" s="15" t="s">
        <v>37</v>
      </c>
      <c r="U1560" s="15" t="s">
        <v>37</v>
      </c>
      <c r="V1560" s="15" t="s">
        <v>37</v>
      </c>
      <c r="W1560" s="15" t="s">
        <v>37</v>
      </c>
      <c r="X1560" s="15" t="s">
        <v>37</v>
      </c>
      <c r="Y1560" s="15" t="s">
        <v>37</v>
      </c>
      <c r="Z1560" s="12" t="s">
        <v>38</v>
      </c>
      <c r="AA1560" s="12" t="s">
        <v>39</v>
      </c>
      <c r="AB1560" s="12" t="s">
        <v>40</v>
      </c>
    </row>
    <row r="1561" spans="1:28" x14ac:dyDescent="0.2">
      <c r="A1561" s="12" t="s">
        <v>35</v>
      </c>
      <c r="B1561" s="12" t="s">
        <v>5737</v>
      </c>
      <c r="C1561" s="13">
        <v>9.6629420489059008</v>
      </c>
      <c r="D1561" s="13">
        <v>7.8007669714343502</v>
      </c>
      <c r="E1561" s="13">
        <v>25.0158567494985</v>
      </c>
      <c r="F1561" s="13">
        <v>21.473570864780601</v>
      </c>
      <c r="G1561" s="89"/>
      <c r="H1561" s="89" t="s">
        <v>12351</v>
      </c>
      <c r="I1561" s="89"/>
      <c r="J1561" s="13">
        <v>1.22192352469417</v>
      </c>
      <c r="K1561" s="14">
        <v>3.08465795018855E-3</v>
      </c>
      <c r="L1561" s="12">
        <v>700</v>
      </c>
      <c r="M1561" s="15" t="s">
        <v>37</v>
      </c>
      <c r="N1561" s="16" t="s">
        <v>37</v>
      </c>
      <c r="O1561" s="15" t="s">
        <v>37</v>
      </c>
      <c r="P1561" s="15"/>
      <c r="Q1561" s="17" t="s">
        <v>37</v>
      </c>
      <c r="R1561" s="15" t="s">
        <v>37</v>
      </c>
      <c r="S1561" s="15" t="s">
        <v>37</v>
      </c>
      <c r="T1561" s="15" t="s">
        <v>37</v>
      </c>
      <c r="U1561" s="15" t="s">
        <v>37</v>
      </c>
      <c r="V1561" s="15" t="s">
        <v>37</v>
      </c>
      <c r="W1561" s="15" t="s">
        <v>37</v>
      </c>
      <c r="X1561" s="15" t="s">
        <v>37</v>
      </c>
      <c r="Y1561" s="15" t="s">
        <v>37</v>
      </c>
      <c r="Z1561" s="12" t="s">
        <v>38</v>
      </c>
      <c r="AA1561" s="12" t="s">
        <v>39</v>
      </c>
      <c r="AB1561" s="12" t="s">
        <v>40</v>
      </c>
    </row>
    <row r="1562" spans="1:28" x14ac:dyDescent="0.2">
      <c r="A1562" s="12" t="s">
        <v>35</v>
      </c>
      <c r="B1562" s="12" t="s">
        <v>5738</v>
      </c>
      <c r="C1562" s="13">
        <v>5.5511151231257802E-17</v>
      </c>
      <c r="D1562" s="13">
        <v>5.5511151231257802E-17</v>
      </c>
      <c r="E1562" s="13">
        <v>5.5634917089942499</v>
      </c>
      <c r="F1562" s="13">
        <v>15.6059909220095</v>
      </c>
      <c r="G1562" s="89"/>
      <c r="H1562" s="89" t="s">
        <v>12351</v>
      </c>
      <c r="I1562" s="89"/>
      <c r="J1562" s="13">
        <v>-1.1871264407745901</v>
      </c>
      <c r="K1562" s="14">
        <v>3.1625320070671802E-3</v>
      </c>
      <c r="L1562" s="12">
        <v>700</v>
      </c>
      <c r="M1562" s="15" t="s">
        <v>37</v>
      </c>
      <c r="N1562" s="16" t="s">
        <v>37</v>
      </c>
      <c r="O1562" s="15" t="s">
        <v>37</v>
      </c>
      <c r="P1562" s="15"/>
      <c r="Q1562" s="17" t="s">
        <v>37</v>
      </c>
      <c r="R1562" s="15" t="s">
        <v>37</v>
      </c>
      <c r="S1562" s="15" t="s">
        <v>37</v>
      </c>
      <c r="T1562" s="15" t="s">
        <v>37</v>
      </c>
      <c r="U1562" s="15" t="s">
        <v>37</v>
      </c>
      <c r="V1562" s="15" t="s">
        <v>37</v>
      </c>
      <c r="W1562" s="15" t="s">
        <v>37</v>
      </c>
      <c r="X1562" s="15" t="s">
        <v>37</v>
      </c>
      <c r="Y1562" s="15" t="s">
        <v>37</v>
      </c>
      <c r="Z1562" s="12" t="s">
        <v>38</v>
      </c>
      <c r="AA1562" s="12" t="s">
        <v>39</v>
      </c>
      <c r="AB1562" s="12" t="s">
        <v>40</v>
      </c>
    </row>
    <row r="1563" spans="1:28" x14ac:dyDescent="0.2">
      <c r="A1563" s="12" t="s">
        <v>35</v>
      </c>
      <c r="B1563" s="12" t="s">
        <v>5739</v>
      </c>
      <c r="C1563" s="13">
        <v>38.744335959120598</v>
      </c>
      <c r="D1563" s="13">
        <v>21.8492677384362</v>
      </c>
      <c r="E1563" s="13">
        <v>13.639143367419701</v>
      </c>
      <c r="F1563" s="13">
        <v>10.2699727018519</v>
      </c>
      <c r="G1563" s="89"/>
      <c r="H1563" s="89" t="s">
        <v>12351</v>
      </c>
      <c r="I1563" s="89"/>
      <c r="J1563" s="13">
        <v>1.17868256922777</v>
      </c>
      <c r="K1563" s="14">
        <v>3.18346855218434E-3</v>
      </c>
      <c r="L1563" s="12">
        <v>700</v>
      </c>
      <c r="M1563" s="15" t="s">
        <v>37</v>
      </c>
      <c r="N1563" s="16" t="s">
        <v>37</v>
      </c>
      <c r="O1563" s="15" t="s">
        <v>37</v>
      </c>
      <c r="P1563" s="15"/>
      <c r="Q1563" s="17" t="s">
        <v>37</v>
      </c>
      <c r="R1563" s="15" t="s">
        <v>37</v>
      </c>
      <c r="S1563" s="15" t="s">
        <v>37</v>
      </c>
      <c r="T1563" s="15" t="s">
        <v>37</v>
      </c>
      <c r="U1563" s="15" t="s">
        <v>37</v>
      </c>
      <c r="V1563" s="15" t="s">
        <v>37</v>
      </c>
      <c r="W1563" s="15" t="s">
        <v>37</v>
      </c>
      <c r="X1563" s="15" t="s">
        <v>37</v>
      </c>
      <c r="Y1563" s="15" t="s">
        <v>37</v>
      </c>
      <c r="Z1563" s="12" t="s">
        <v>38</v>
      </c>
      <c r="AA1563" s="12" t="s">
        <v>39</v>
      </c>
      <c r="AB1563" s="12" t="s">
        <v>40</v>
      </c>
    </row>
    <row r="1564" spans="1:28" x14ac:dyDescent="0.2">
      <c r="A1564" s="12" t="s">
        <v>35</v>
      </c>
      <c r="B1564" s="12" t="s">
        <v>5741</v>
      </c>
      <c r="C1564" s="13">
        <v>18.7789736425783</v>
      </c>
      <c r="D1564" s="13">
        <v>19.744184021101699</v>
      </c>
      <c r="E1564" s="13">
        <v>15.7793566373477</v>
      </c>
      <c r="F1564" s="13">
        <v>1.7857364653030701</v>
      </c>
      <c r="G1564" s="89"/>
      <c r="H1564" s="89" t="s">
        <v>12351</v>
      </c>
      <c r="I1564" s="89"/>
      <c r="J1564" s="13">
        <v>-1.33356501972362</v>
      </c>
      <c r="K1564" s="14">
        <v>3.2626222103082198E-3</v>
      </c>
      <c r="L1564" s="12">
        <v>700</v>
      </c>
      <c r="M1564" s="12" t="s">
        <v>5742</v>
      </c>
      <c r="N1564" s="13" t="s">
        <v>12207</v>
      </c>
      <c r="O1564" s="12" t="s">
        <v>79</v>
      </c>
      <c r="P1564" s="12" t="s">
        <v>55</v>
      </c>
      <c r="Q1564" s="14">
        <v>3.4559200000000002E-45</v>
      </c>
      <c r="R1564" s="12" t="s">
        <v>5743</v>
      </c>
      <c r="S1564" s="12">
        <v>44</v>
      </c>
      <c r="T1564" s="12">
        <v>4.0000000000000003E-18</v>
      </c>
      <c r="U1564" s="12" t="s">
        <v>5744</v>
      </c>
      <c r="V1564" s="12" t="s">
        <v>5745</v>
      </c>
      <c r="W1564" s="12" t="s">
        <v>5746</v>
      </c>
      <c r="X1564" s="15" t="s">
        <v>89</v>
      </c>
      <c r="Y1564" s="15" t="s">
        <v>37</v>
      </c>
      <c r="Z1564" s="12" t="s">
        <v>38</v>
      </c>
      <c r="AA1564" s="12" t="s">
        <v>39</v>
      </c>
      <c r="AB1564" s="12" t="s">
        <v>5747</v>
      </c>
    </row>
    <row r="1565" spans="1:28" x14ac:dyDescent="0.2">
      <c r="A1565" s="12" t="s">
        <v>35</v>
      </c>
      <c r="B1565" s="12" t="s">
        <v>5748</v>
      </c>
      <c r="C1565" s="13">
        <v>5.5511151231257802E-17</v>
      </c>
      <c r="D1565" s="13">
        <v>0.75075240684919098</v>
      </c>
      <c r="E1565" s="13">
        <v>20.597637857211001</v>
      </c>
      <c r="F1565" s="13">
        <v>2.0973533480322999</v>
      </c>
      <c r="G1565" s="89"/>
      <c r="H1565" s="89" t="s">
        <v>12351</v>
      </c>
      <c r="I1565" s="89"/>
      <c r="J1565" s="13">
        <v>1.16815974557816</v>
      </c>
      <c r="K1565" s="14">
        <v>3.28934106133889E-3</v>
      </c>
      <c r="L1565" s="12">
        <v>700</v>
      </c>
      <c r="M1565" s="15" t="s">
        <v>37</v>
      </c>
      <c r="N1565" s="16" t="s">
        <v>37</v>
      </c>
      <c r="O1565" s="15" t="s">
        <v>37</v>
      </c>
      <c r="P1565" s="15"/>
      <c r="Q1565" s="17" t="s">
        <v>37</v>
      </c>
      <c r="R1565" s="15" t="s">
        <v>37</v>
      </c>
      <c r="S1565" s="15" t="s">
        <v>37</v>
      </c>
      <c r="T1565" s="15" t="s">
        <v>37</v>
      </c>
      <c r="U1565" s="15" t="s">
        <v>37</v>
      </c>
      <c r="V1565" s="15" t="s">
        <v>37</v>
      </c>
      <c r="W1565" s="15" t="s">
        <v>37</v>
      </c>
      <c r="X1565" s="15" t="s">
        <v>37</v>
      </c>
      <c r="Y1565" s="15" t="s">
        <v>37</v>
      </c>
      <c r="Z1565" s="12" t="s">
        <v>38</v>
      </c>
      <c r="AA1565" s="12" t="s">
        <v>39</v>
      </c>
      <c r="AB1565" s="12" t="s">
        <v>40</v>
      </c>
    </row>
    <row r="1566" spans="1:28" x14ac:dyDescent="0.2">
      <c r="A1566" s="12" t="s">
        <v>35</v>
      </c>
      <c r="B1566" s="12" t="s">
        <v>5749</v>
      </c>
      <c r="C1566" s="13">
        <v>347.430302648436</v>
      </c>
      <c r="D1566" s="13">
        <v>141.59845982782201</v>
      </c>
      <c r="E1566" s="13">
        <v>113.05877441281601</v>
      </c>
      <c r="F1566" s="13">
        <v>96.283196941689198</v>
      </c>
      <c r="G1566" s="89"/>
      <c r="H1566" s="89" t="s">
        <v>12351</v>
      </c>
      <c r="I1566" s="89"/>
      <c r="J1566" s="13">
        <v>1.20255118554101</v>
      </c>
      <c r="K1566" s="14">
        <v>3.2921708662466301E-3</v>
      </c>
      <c r="L1566" s="12">
        <v>700</v>
      </c>
      <c r="M1566" s="15" t="s">
        <v>37</v>
      </c>
      <c r="N1566" s="16" t="s">
        <v>37</v>
      </c>
      <c r="O1566" s="15" t="s">
        <v>37</v>
      </c>
      <c r="P1566" s="15"/>
      <c r="Q1566" s="17" t="s">
        <v>37</v>
      </c>
      <c r="R1566" s="15" t="s">
        <v>37</v>
      </c>
      <c r="S1566" s="15" t="s">
        <v>37</v>
      </c>
      <c r="T1566" s="15" t="s">
        <v>37</v>
      </c>
      <c r="U1566" s="15" t="s">
        <v>37</v>
      </c>
      <c r="V1566" s="15" t="s">
        <v>37</v>
      </c>
      <c r="W1566" s="15" t="s">
        <v>37</v>
      </c>
      <c r="X1566" s="15" t="s">
        <v>37</v>
      </c>
      <c r="Y1566" s="15" t="s">
        <v>37</v>
      </c>
      <c r="Z1566" s="12" t="s">
        <v>38</v>
      </c>
      <c r="AA1566" s="12" t="s">
        <v>39</v>
      </c>
      <c r="AB1566" s="12" t="s">
        <v>40</v>
      </c>
    </row>
    <row r="1567" spans="1:28" x14ac:dyDescent="0.2">
      <c r="A1567" s="12" t="s">
        <v>35</v>
      </c>
      <c r="B1567" s="12" t="s">
        <v>5750</v>
      </c>
      <c r="C1567" s="13">
        <v>1.39257831434212</v>
      </c>
      <c r="D1567" s="13">
        <v>5.8201719903543498</v>
      </c>
      <c r="E1567" s="13">
        <v>9.6655438524363806</v>
      </c>
      <c r="F1567" s="13">
        <v>16.4744972556168</v>
      </c>
      <c r="G1567" s="89"/>
      <c r="H1567" s="89" t="s">
        <v>12351</v>
      </c>
      <c r="I1567" s="89"/>
      <c r="J1567" s="13">
        <v>-1.30379020483259</v>
      </c>
      <c r="K1567" s="14">
        <v>3.32547765229413E-3</v>
      </c>
      <c r="L1567" s="12">
        <v>700</v>
      </c>
      <c r="M1567" s="12" t="s">
        <v>5751</v>
      </c>
      <c r="N1567" s="13" t="s">
        <v>12208</v>
      </c>
      <c r="O1567" s="12" t="s">
        <v>79</v>
      </c>
      <c r="P1567" s="12" t="s">
        <v>55</v>
      </c>
      <c r="Q1567" s="14">
        <v>7.7575400000000004E-39</v>
      </c>
      <c r="R1567" s="12" t="s">
        <v>5752</v>
      </c>
      <c r="S1567" s="12">
        <v>62.92</v>
      </c>
      <c r="T1567" s="12">
        <v>9.0000000000000001E-32</v>
      </c>
      <c r="U1567" s="12" t="s">
        <v>5753</v>
      </c>
      <c r="V1567" s="12" t="s">
        <v>5754</v>
      </c>
      <c r="W1567" s="15" t="s">
        <v>37</v>
      </c>
      <c r="X1567" s="12" t="s">
        <v>5755</v>
      </c>
      <c r="Y1567" s="15" t="s">
        <v>37</v>
      </c>
      <c r="Z1567" s="12" t="s">
        <v>5756</v>
      </c>
      <c r="AA1567" s="12" t="s">
        <v>39</v>
      </c>
      <c r="AB1567" s="12" t="s">
        <v>83</v>
      </c>
    </row>
    <row r="1568" spans="1:28" x14ac:dyDescent="0.2">
      <c r="A1568" s="8" t="s">
        <v>35</v>
      </c>
      <c r="B1568" s="8" t="s">
        <v>5757</v>
      </c>
      <c r="C1568" s="21">
        <v>3.2942014881291199</v>
      </c>
      <c r="D1568" s="21">
        <v>6.5248313836956502</v>
      </c>
      <c r="E1568" s="21">
        <v>10.022783634048601</v>
      </c>
      <c r="F1568" s="21">
        <v>21.395021196224601</v>
      </c>
      <c r="G1568" s="81"/>
      <c r="H1568" s="81" t="s">
        <v>12351</v>
      </c>
      <c r="I1568" s="81"/>
      <c r="J1568" s="21">
        <v>-1.3815382387934201</v>
      </c>
      <c r="K1568" s="22">
        <v>3.3311805637564001E-3</v>
      </c>
      <c r="L1568" s="8">
        <v>700</v>
      </c>
      <c r="M1568" s="8" t="s">
        <v>5758</v>
      </c>
      <c r="N1568" s="8" t="s">
        <v>5759</v>
      </c>
      <c r="O1568" s="8" t="s">
        <v>5760</v>
      </c>
      <c r="P1568" s="8" t="s">
        <v>103</v>
      </c>
      <c r="Q1568" s="8">
        <v>3.0877899999999999E-139</v>
      </c>
      <c r="R1568" s="8" t="s">
        <v>5761</v>
      </c>
      <c r="S1568" s="8">
        <v>100</v>
      </c>
      <c r="T1568" s="8">
        <v>2.9999999999999998E-141</v>
      </c>
      <c r="U1568" s="8" t="s">
        <v>5762</v>
      </c>
      <c r="V1568" s="8" t="s">
        <v>5763</v>
      </c>
      <c r="W1568" s="8" t="s">
        <v>5764</v>
      </c>
      <c r="X1568" s="8" t="s">
        <v>5765</v>
      </c>
      <c r="Y1568" s="8" t="s">
        <v>5766</v>
      </c>
      <c r="Z1568" s="8" t="s">
        <v>5767</v>
      </c>
      <c r="AA1568" s="8" t="s">
        <v>5768</v>
      </c>
      <c r="AB1568" s="8" t="s">
        <v>5769</v>
      </c>
    </row>
    <row r="1569" spans="1:28" x14ac:dyDescent="0.2">
      <c r="A1569" s="12" t="s">
        <v>35</v>
      </c>
      <c r="B1569" s="12" t="s">
        <v>5770</v>
      </c>
      <c r="C1569" s="13">
        <v>13.693176926102501</v>
      </c>
      <c r="D1569" s="13">
        <v>49.1191583639187</v>
      </c>
      <c r="E1569" s="13">
        <v>3.8771826456129901</v>
      </c>
      <c r="F1569" s="13">
        <v>12.070850662781799</v>
      </c>
      <c r="G1569" s="89"/>
      <c r="H1569" s="89" t="s">
        <v>12351</v>
      </c>
      <c r="I1569" s="89"/>
      <c r="J1569" s="13">
        <v>1.16115097357367</v>
      </c>
      <c r="K1569" s="14">
        <v>3.35703621945418E-3</v>
      </c>
      <c r="L1569" s="12">
        <v>700</v>
      </c>
      <c r="M1569" s="15" t="s">
        <v>37</v>
      </c>
      <c r="N1569" s="16" t="s">
        <v>37</v>
      </c>
      <c r="O1569" s="15" t="s">
        <v>37</v>
      </c>
      <c r="P1569" s="15"/>
      <c r="Q1569" s="17" t="s">
        <v>37</v>
      </c>
      <c r="R1569" s="15" t="s">
        <v>37</v>
      </c>
      <c r="S1569" s="15" t="s">
        <v>37</v>
      </c>
      <c r="T1569" s="15" t="s">
        <v>37</v>
      </c>
      <c r="U1569" s="15" t="s">
        <v>37</v>
      </c>
      <c r="V1569" s="15" t="s">
        <v>37</v>
      </c>
      <c r="W1569" s="15" t="s">
        <v>37</v>
      </c>
      <c r="X1569" s="15" t="s">
        <v>37</v>
      </c>
      <c r="Y1569" s="15" t="s">
        <v>37</v>
      </c>
      <c r="Z1569" s="12" t="s">
        <v>38</v>
      </c>
      <c r="AA1569" s="12" t="s">
        <v>39</v>
      </c>
      <c r="AB1569" s="12" t="s">
        <v>40</v>
      </c>
    </row>
    <row r="1570" spans="1:28" x14ac:dyDescent="0.2">
      <c r="A1570" s="6" t="s">
        <v>35</v>
      </c>
      <c r="B1570" s="6" t="s">
        <v>5771</v>
      </c>
      <c r="C1570" s="23">
        <v>14.777536827471501</v>
      </c>
      <c r="D1570" s="23">
        <v>4.2275932900549096</v>
      </c>
      <c r="E1570" s="23">
        <v>25.994732533895601</v>
      </c>
      <c r="F1570" s="23">
        <v>20.8280697173746</v>
      </c>
      <c r="G1570" s="86"/>
      <c r="H1570" s="86" t="s">
        <v>12351</v>
      </c>
      <c r="I1570" s="86"/>
      <c r="J1570" s="23">
        <v>-1.42904064391646</v>
      </c>
      <c r="K1570" s="24">
        <v>3.3578019239841601E-3</v>
      </c>
      <c r="L1570" s="6">
        <v>700</v>
      </c>
      <c r="M1570" s="6" t="s">
        <v>205</v>
      </c>
      <c r="N1570" s="6" t="s">
        <v>11872</v>
      </c>
      <c r="O1570" s="6" t="s">
        <v>138</v>
      </c>
      <c r="P1570" s="6" t="s">
        <v>55</v>
      </c>
      <c r="Q1570" s="6">
        <v>1.92258E-54</v>
      </c>
      <c r="R1570" s="6" t="s">
        <v>207</v>
      </c>
      <c r="S1570" s="6">
        <v>29.73</v>
      </c>
      <c r="T1570" s="6">
        <v>8.0000000000000002E-13</v>
      </c>
      <c r="U1570" s="6" t="s">
        <v>208</v>
      </c>
      <c r="V1570" s="6" t="s">
        <v>209</v>
      </c>
      <c r="W1570" s="6" t="s">
        <v>210</v>
      </c>
      <c r="X1570" s="6" t="s">
        <v>211</v>
      </c>
      <c r="Y1570" s="6" t="s">
        <v>37</v>
      </c>
      <c r="Z1570" s="6" t="s">
        <v>212</v>
      </c>
      <c r="AA1570" s="6" t="s">
        <v>213</v>
      </c>
      <c r="AB1570" s="6" t="s">
        <v>214</v>
      </c>
    </row>
    <row r="1571" spans="1:28" x14ac:dyDescent="0.2">
      <c r="A1571" s="12" t="s">
        <v>35</v>
      </c>
      <c r="B1571" s="12" t="s">
        <v>5772</v>
      </c>
      <c r="C1571" s="13">
        <v>13.1713025620235</v>
      </c>
      <c r="D1571" s="13">
        <v>5.5511151231257802E-17</v>
      </c>
      <c r="E1571" s="13">
        <v>23.321393220087899</v>
      </c>
      <c r="F1571" s="13">
        <v>72.566244985652403</v>
      </c>
      <c r="G1571" s="89"/>
      <c r="H1571" s="89" t="s">
        <v>12351</v>
      </c>
      <c r="I1571" s="89"/>
      <c r="J1571" s="13">
        <v>-1.2771918306543999</v>
      </c>
      <c r="K1571" s="14">
        <v>3.3617831658487099E-3</v>
      </c>
      <c r="L1571" s="12">
        <v>700</v>
      </c>
      <c r="M1571" s="15" t="s">
        <v>37</v>
      </c>
      <c r="N1571" s="16" t="s">
        <v>37</v>
      </c>
      <c r="O1571" s="15" t="s">
        <v>37</v>
      </c>
      <c r="P1571" s="15"/>
      <c r="Q1571" s="17" t="s">
        <v>37</v>
      </c>
      <c r="R1571" s="15" t="s">
        <v>37</v>
      </c>
      <c r="S1571" s="15" t="s">
        <v>37</v>
      </c>
      <c r="T1571" s="15" t="s">
        <v>37</v>
      </c>
      <c r="U1571" s="15" t="s">
        <v>37</v>
      </c>
      <c r="V1571" s="15" t="s">
        <v>37</v>
      </c>
      <c r="W1571" s="15" t="s">
        <v>37</v>
      </c>
      <c r="X1571" s="15" t="s">
        <v>37</v>
      </c>
      <c r="Y1571" s="15" t="s">
        <v>37</v>
      </c>
      <c r="Z1571" s="12" t="s">
        <v>38</v>
      </c>
      <c r="AA1571" s="12" t="s">
        <v>39</v>
      </c>
      <c r="AB1571" s="12" t="s">
        <v>40</v>
      </c>
    </row>
    <row r="1572" spans="1:28" x14ac:dyDescent="0.2">
      <c r="A1572" s="12" t="s">
        <v>35</v>
      </c>
      <c r="B1572" s="12" t="s">
        <v>5773</v>
      </c>
      <c r="C1572" s="13">
        <v>421.76463545667502</v>
      </c>
      <c r="D1572" s="13">
        <v>1106.27255293487</v>
      </c>
      <c r="E1572" s="13">
        <v>53.298465155873501</v>
      </c>
      <c r="F1572" s="13">
        <v>77.674945427397006</v>
      </c>
      <c r="G1572" s="89"/>
      <c r="H1572" s="89" t="s">
        <v>12351</v>
      </c>
      <c r="I1572" s="89"/>
      <c r="J1572" s="13">
        <v>-1.3278368582272599</v>
      </c>
      <c r="K1572" s="14">
        <v>3.3617831658487099E-3</v>
      </c>
      <c r="L1572" s="12">
        <v>700</v>
      </c>
      <c r="M1572" s="15" t="s">
        <v>37</v>
      </c>
      <c r="N1572" s="16" t="s">
        <v>37</v>
      </c>
      <c r="O1572" s="15" t="s">
        <v>37</v>
      </c>
      <c r="P1572" s="15"/>
      <c r="Q1572" s="17" t="s">
        <v>37</v>
      </c>
      <c r="R1572" s="15" t="s">
        <v>37</v>
      </c>
      <c r="S1572" s="15" t="s">
        <v>37</v>
      </c>
      <c r="T1572" s="15" t="s">
        <v>37</v>
      </c>
      <c r="U1572" s="15" t="s">
        <v>37</v>
      </c>
      <c r="V1572" s="15" t="s">
        <v>37</v>
      </c>
      <c r="W1572" s="15" t="s">
        <v>37</v>
      </c>
      <c r="X1572" s="15" t="s">
        <v>37</v>
      </c>
      <c r="Y1572" s="15" t="s">
        <v>37</v>
      </c>
      <c r="Z1572" s="12" t="s">
        <v>38</v>
      </c>
      <c r="AA1572" s="12" t="s">
        <v>39</v>
      </c>
      <c r="AB1572" s="12" t="s">
        <v>40</v>
      </c>
    </row>
    <row r="1573" spans="1:28" x14ac:dyDescent="0.2">
      <c r="A1573" s="12" t="s">
        <v>35</v>
      </c>
      <c r="B1573" s="12" t="s">
        <v>5775</v>
      </c>
      <c r="C1573" s="13">
        <v>32.082168577604001</v>
      </c>
      <c r="D1573" s="13">
        <v>59.3670960735733</v>
      </c>
      <c r="E1573" s="13">
        <v>21.080145826825898</v>
      </c>
      <c r="F1573" s="13">
        <v>6.3247135537847399</v>
      </c>
      <c r="G1573" s="89"/>
      <c r="H1573" s="89" t="s">
        <v>12351</v>
      </c>
      <c r="I1573" s="89"/>
      <c r="J1573" s="13">
        <v>-1.3663308808321</v>
      </c>
      <c r="K1573" s="14">
        <v>3.46314093846351E-3</v>
      </c>
      <c r="L1573" s="12">
        <v>700</v>
      </c>
      <c r="M1573" s="12" t="s">
        <v>557</v>
      </c>
      <c r="N1573" s="13" t="s">
        <v>11927</v>
      </c>
      <c r="O1573" s="12" t="s">
        <v>54</v>
      </c>
      <c r="P1573" s="12" t="s">
        <v>55</v>
      </c>
      <c r="Q1573" s="14">
        <v>4.3376599999999997E-46</v>
      </c>
      <c r="R1573" s="12" t="s">
        <v>5776</v>
      </c>
      <c r="S1573" s="12">
        <v>29.46</v>
      </c>
      <c r="T1573" s="12">
        <v>3.0000000000000001E-6</v>
      </c>
      <c r="U1573" s="12" t="s">
        <v>5777</v>
      </c>
      <c r="V1573" s="12" t="s">
        <v>5778</v>
      </c>
      <c r="W1573" s="15" t="s">
        <v>37</v>
      </c>
      <c r="X1573" s="12" t="s">
        <v>832</v>
      </c>
      <c r="Y1573" s="15" t="s">
        <v>37</v>
      </c>
      <c r="Z1573" s="12" t="s">
        <v>833</v>
      </c>
      <c r="AA1573" s="12" t="s">
        <v>39</v>
      </c>
      <c r="AB1573" s="12" t="s">
        <v>98</v>
      </c>
    </row>
    <row r="1574" spans="1:28" x14ac:dyDescent="0.2">
      <c r="A1574" s="12" t="s">
        <v>35</v>
      </c>
      <c r="B1574" s="12" t="s">
        <v>5779</v>
      </c>
      <c r="C1574" s="13">
        <v>297.00175276100202</v>
      </c>
      <c r="D1574" s="13">
        <v>411.88247263050101</v>
      </c>
      <c r="E1574" s="13">
        <v>2764.9367056246101</v>
      </c>
      <c r="F1574" s="13">
        <v>1154.3147888342701</v>
      </c>
      <c r="G1574" s="89"/>
      <c r="H1574" s="89" t="s">
        <v>12351</v>
      </c>
      <c r="I1574" s="89"/>
      <c r="J1574" s="13">
        <v>-1.4643680894714199</v>
      </c>
      <c r="K1574" s="14">
        <v>3.4646398445198302E-3</v>
      </c>
      <c r="L1574" s="12">
        <v>700</v>
      </c>
      <c r="M1574" s="12" t="s">
        <v>5780</v>
      </c>
      <c r="N1574" s="13" t="s">
        <v>5781</v>
      </c>
      <c r="O1574" s="12" t="s">
        <v>5782</v>
      </c>
      <c r="P1574" s="12" t="s">
        <v>55</v>
      </c>
      <c r="Q1574" s="14">
        <v>7.5418400000000006E-71</v>
      </c>
      <c r="R1574" s="12" t="s">
        <v>5783</v>
      </c>
      <c r="S1574" s="12">
        <v>59.73</v>
      </c>
      <c r="T1574" s="12">
        <v>2.0000000000000001E-53</v>
      </c>
      <c r="U1574" s="12" t="s">
        <v>5784</v>
      </c>
      <c r="V1574" s="12" t="s">
        <v>5785</v>
      </c>
      <c r="W1574" s="15" t="s">
        <v>37</v>
      </c>
      <c r="X1574" s="12" t="s">
        <v>3975</v>
      </c>
      <c r="Y1574" s="15" t="s">
        <v>37</v>
      </c>
      <c r="Z1574" s="12" t="s">
        <v>1510</v>
      </c>
      <c r="AA1574" s="12" t="s">
        <v>39</v>
      </c>
      <c r="AB1574" s="12" t="s">
        <v>5786</v>
      </c>
    </row>
    <row r="1575" spans="1:28" x14ac:dyDescent="0.2">
      <c r="A1575" s="8" t="s">
        <v>35</v>
      </c>
      <c r="B1575" s="8" t="s">
        <v>5787</v>
      </c>
      <c r="C1575" s="21">
        <v>5.5511151231257802E-17</v>
      </c>
      <c r="D1575" s="21">
        <v>2.0741948078245902</v>
      </c>
      <c r="E1575" s="21">
        <v>3.1565968069174</v>
      </c>
      <c r="F1575" s="21">
        <v>19.111277939867598</v>
      </c>
      <c r="G1575" s="81"/>
      <c r="H1575" s="81" t="s">
        <v>12351</v>
      </c>
      <c r="I1575" s="81"/>
      <c r="J1575" s="21">
        <v>1.19365859092905</v>
      </c>
      <c r="K1575" s="22">
        <v>3.4646398445198302E-3</v>
      </c>
      <c r="L1575" s="8">
        <v>700</v>
      </c>
      <c r="M1575" s="8" t="s">
        <v>5788</v>
      </c>
      <c r="N1575" s="8" t="s">
        <v>12264</v>
      </c>
      <c r="O1575" s="8" t="s">
        <v>3844</v>
      </c>
      <c r="P1575" s="8" t="s">
        <v>103</v>
      </c>
      <c r="Q1575" s="8">
        <v>1.6717199999999999E-38</v>
      </c>
      <c r="R1575" s="8" t="s">
        <v>5790</v>
      </c>
      <c r="S1575" s="8">
        <v>51.05</v>
      </c>
      <c r="T1575" s="8">
        <v>2.9999999999999999E-69</v>
      </c>
      <c r="U1575" s="8" t="s">
        <v>5791</v>
      </c>
      <c r="V1575" s="8" t="s">
        <v>5792</v>
      </c>
      <c r="W1575" s="8" t="s">
        <v>37</v>
      </c>
      <c r="X1575" s="8" t="s">
        <v>5793</v>
      </c>
      <c r="Y1575" s="8" t="s">
        <v>728</v>
      </c>
      <c r="Z1575" s="8" t="s">
        <v>5794</v>
      </c>
      <c r="AA1575" s="8" t="s">
        <v>39</v>
      </c>
      <c r="AB1575" s="8" t="s">
        <v>1283</v>
      </c>
    </row>
    <row r="1576" spans="1:28" x14ac:dyDescent="0.2">
      <c r="A1576" s="8" t="s">
        <v>35</v>
      </c>
      <c r="B1576" s="8" t="s">
        <v>5795</v>
      </c>
      <c r="C1576" s="21">
        <v>0.731043020734224</v>
      </c>
      <c r="D1576" s="21">
        <v>5.5511151231257802E-17</v>
      </c>
      <c r="E1576" s="21">
        <v>5.5511151231257802E-17</v>
      </c>
      <c r="F1576" s="21">
        <v>14.601789760876899</v>
      </c>
      <c r="G1576" s="81"/>
      <c r="H1576" s="81" t="s">
        <v>12351</v>
      </c>
      <c r="I1576" s="81"/>
      <c r="J1576" s="21">
        <v>-2.5273542299265701</v>
      </c>
      <c r="K1576" s="22">
        <v>3.47444721693491E-3</v>
      </c>
      <c r="L1576" s="8">
        <v>700</v>
      </c>
      <c r="M1576" s="8" t="s">
        <v>5796</v>
      </c>
      <c r="N1576" s="8" t="s">
        <v>5797</v>
      </c>
      <c r="O1576" s="8" t="s">
        <v>5798</v>
      </c>
      <c r="P1576" s="8" t="s">
        <v>1025</v>
      </c>
      <c r="Q1576" s="8">
        <v>4.90121E-126</v>
      </c>
      <c r="R1576" s="8" t="s">
        <v>5799</v>
      </c>
      <c r="S1576" s="8">
        <v>80.8</v>
      </c>
      <c r="T1576" s="8">
        <v>2.0000000000000001E-115</v>
      </c>
      <c r="U1576" s="8" t="s">
        <v>5800</v>
      </c>
      <c r="V1576" s="8" t="s">
        <v>5801</v>
      </c>
      <c r="W1576" s="8" t="s">
        <v>5802</v>
      </c>
      <c r="X1576" s="8" t="s">
        <v>5803</v>
      </c>
      <c r="Y1576" s="8" t="s">
        <v>5804</v>
      </c>
      <c r="Z1576" s="8" t="s">
        <v>5805</v>
      </c>
      <c r="AA1576" s="8" t="s">
        <v>5806</v>
      </c>
      <c r="AB1576" s="8" t="s">
        <v>5807</v>
      </c>
    </row>
    <row r="1577" spans="1:28" x14ac:dyDescent="0.2">
      <c r="A1577" s="12" t="s">
        <v>35</v>
      </c>
      <c r="B1577" s="12" t="s">
        <v>5808</v>
      </c>
      <c r="C1577" s="13">
        <v>10.3436447778308</v>
      </c>
      <c r="D1577" s="13">
        <v>0.38785897137008402</v>
      </c>
      <c r="E1577" s="13">
        <v>35.788597113888599</v>
      </c>
      <c r="F1577" s="13">
        <v>33.862327328680202</v>
      </c>
      <c r="G1577" s="89"/>
      <c r="H1577" s="89" t="s">
        <v>12351</v>
      </c>
      <c r="I1577" s="89"/>
      <c r="J1577" s="13">
        <v>-1.20351937219097</v>
      </c>
      <c r="K1577" s="14">
        <v>3.5126030714668602E-3</v>
      </c>
      <c r="L1577" s="12">
        <v>700</v>
      </c>
      <c r="M1577" s="12" t="s">
        <v>5809</v>
      </c>
      <c r="N1577" s="13" t="s">
        <v>5810</v>
      </c>
      <c r="O1577" s="12" t="s">
        <v>79</v>
      </c>
      <c r="P1577" s="12" t="s">
        <v>55</v>
      </c>
      <c r="Q1577" s="14">
        <v>7.2995199999999997E-33</v>
      </c>
      <c r="R1577" s="12" t="s">
        <v>1231</v>
      </c>
      <c r="S1577" s="12">
        <v>30.25</v>
      </c>
      <c r="T1577" s="12">
        <v>1.9999999999999999E-6</v>
      </c>
      <c r="U1577" s="12" t="s">
        <v>1232</v>
      </c>
      <c r="V1577" s="12" t="s">
        <v>1233</v>
      </c>
      <c r="W1577" s="12" t="s">
        <v>1234</v>
      </c>
      <c r="X1577" s="12" t="s">
        <v>1235</v>
      </c>
      <c r="Y1577" s="12" t="s">
        <v>1236</v>
      </c>
      <c r="Z1577" s="12" t="s">
        <v>1237</v>
      </c>
      <c r="AA1577" s="12" t="s">
        <v>39</v>
      </c>
      <c r="AB1577" s="12" t="s">
        <v>1238</v>
      </c>
    </row>
    <row r="1578" spans="1:28" x14ac:dyDescent="0.2">
      <c r="A1578" s="12" t="s">
        <v>35</v>
      </c>
      <c r="B1578" s="12" t="s">
        <v>5811</v>
      </c>
      <c r="C1578" s="13">
        <v>1.4805589967986901</v>
      </c>
      <c r="D1578" s="13">
        <v>2.9466321321133799</v>
      </c>
      <c r="E1578" s="13">
        <v>14.6232116830067</v>
      </c>
      <c r="F1578" s="13">
        <v>5.6486968121635597</v>
      </c>
      <c r="G1578" s="89"/>
      <c r="H1578" s="89" t="s">
        <v>12351</v>
      </c>
      <c r="I1578" s="89"/>
      <c r="J1578" s="13">
        <v>-1.2370640577234899</v>
      </c>
      <c r="K1578" s="14">
        <v>3.5685720069673298E-3</v>
      </c>
      <c r="L1578" s="12">
        <v>700</v>
      </c>
      <c r="M1578" s="12" t="s">
        <v>5812</v>
      </c>
      <c r="N1578" s="13" t="s">
        <v>12209</v>
      </c>
      <c r="O1578" s="12" t="s">
        <v>54</v>
      </c>
      <c r="P1578" s="12" t="s">
        <v>55</v>
      </c>
      <c r="Q1578" s="14">
        <v>5.5376799999999997E-163</v>
      </c>
      <c r="R1578" s="12" t="s">
        <v>5813</v>
      </c>
      <c r="S1578" s="12">
        <v>90.43</v>
      </c>
      <c r="T1578" s="12">
        <v>3.9999999999999997E-148</v>
      </c>
      <c r="U1578" s="12" t="s">
        <v>5814</v>
      </c>
      <c r="V1578" s="12" t="s">
        <v>5815</v>
      </c>
      <c r="W1578" s="12" t="s">
        <v>5816</v>
      </c>
      <c r="X1578" s="12" t="s">
        <v>5817</v>
      </c>
      <c r="Y1578" s="12" t="s">
        <v>5818</v>
      </c>
      <c r="Z1578" s="12" t="s">
        <v>5819</v>
      </c>
      <c r="AA1578" s="12" t="s">
        <v>5820</v>
      </c>
      <c r="AB1578" s="12" t="s">
        <v>5821</v>
      </c>
    </row>
    <row r="1579" spans="1:28" x14ac:dyDescent="0.2">
      <c r="A1579" s="12" t="s">
        <v>35</v>
      </c>
      <c r="B1579" s="12" t="s">
        <v>5822</v>
      </c>
      <c r="C1579" s="13">
        <v>109.203602046746</v>
      </c>
      <c r="D1579" s="13">
        <v>78.080505326431705</v>
      </c>
      <c r="E1579" s="13">
        <v>199.70447427531599</v>
      </c>
      <c r="F1579" s="13">
        <v>319.55625210802799</v>
      </c>
      <c r="G1579" s="89"/>
      <c r="H1579" s="89" t="s">
        <v>12351</v>
      </c>
      <c r="I1579" s="89"/>
      <c r="J1579" s="13">
        <v>-1.1924493785889201</v>
      </c>
      <c r="K1579" s="14">
        <v>3.5736201181903902E-3</v>
      </c>
      <c r="L1579" s="12">
        <v>700</v>
      </c>
      <c r="M1579" s="12" t="s">
        <v>5823</v>
      </c>
      <c r="N1579" s="13" t="s">
        <v>11931</v>
      </c>
      <c r="O1579" s="12" t="s">
        <v>54</v>
      </c>
      <c r="P1579" s="12" t="s">
        <v>55</v>
      </c>
      <c r="Q1579" s="14">
        <v>1.1738E-52</v>
      </c>
      <c r="R1579" s="12" t="s">
        <v>227</v>
      </c>
      <c r="S1579" s="12">
        <v>29.85</v>
      </c>
      <c r="T1579" s="12">
        <v>3.9999999999999999E-12</v>
      </c>
      <c r="U1579" s="12" t="s">
        <v>228</v>
      </c>
      <c r="V1579" s="12" t="s">
        <v>229</v>
      </c>
      <c r="W1579" s="15" t="s">
        <v>37</v>
      </c>
      <c r="X1579" s="12" t="s">
        <v>230</v>
      </c>
      <c r="Y1579" s="12" t="s">
        <v>108</v>
      </c>
      <c r="Z1579" s="12" t="s">
        <v>231</v>
      </c>
      <c r="AA1579" s="12" t="s">
        <v>39</v>
      </c>
      <c r="AB1579" s="12" t="s">
        <v>232</v>
      </c>
    </row>
    <row r="1580" spans="1:28" x14ac:dyDescent="0.2">
      <c r="A1580" s="12" t="s">
        <v>35</v>
      </c>
      <c r="B1580" s="12" t="s">
        <v>5831</v>
      </c>
      <c r="C1580" s="13">
        <v>0.73030652770693305</v>
      </c>
      <c r="D1580" s="13">
        <v>0.71156764001297801</v>
      </c>
      <c r="E1580" s="13">
        <v>5.7922311495798802</v>
      </c>
      <c r="F1580" s="13">
        <v>5.20735607810572</v>
      </c>
      <c r="G1580" s="89"/>
      <c r="H1580" s="89" t="s">
        <v>12351</v>
      </c>
      <c r="I1580" s="89"/>
      <c r="J1580" s="13">
        <v>-1.82951916089425</v>
      </c>
      <c r="K1580" s="14">
        <v>3.5842869102773898E-3</v>
      </c>
      <c r="L1580" s="12">
        <v>700</v>
      </c>
      <c r="M1580" s="12" t="s">
        <v>5832</v>
      </c>
      <c r="N1580" s="13" t="s">
        <v>12210</v>
      </c>
      <c r="O1580" s="12" t="s">
        <v>54</v>
      </c>
      <c r="P1580" s="12" t="s">
        <v>55</v>
      </c>
      <c r="Q1580" s="14">
        <v>2.9152599999999998E-12</v>
      </c>
      <c r="R1580" s="12" t="s">
        <v>5833</v>
      </c>
      <c r="S1580" s="12">
        <v>62.16</v>
      </c>
      <c r="T1580" s="12">
        <v>3E-11</v>
      </c>
      <c r="U1580" s="12" t="s">
        <v>5834</v>
      </c>
      <c r="V1580" s="12" t="s">
        <v>5835</v>
      </c>
      <c r="W1580" s="15" t="s">
        <v>37</v>
      </c>
      <c r="X1580" s="12" t="s">
        <v>1404</v>
      </c>
      <c r="Y1580" s="15" t="s">
        <v>37</v>
      </c>
      <c r="Z1580" s="12" t="s">
        <v>1405</v>
      </c>
      <c r="AA1580" s="12" t="s">
        <v>39</v>
      </c>
      <c r="AB1580" s="12" t="s">
        <v>5836</v>
      </c>
    </row>
    <row r="1581" spans="1:28" x14ac:dyDescent="0.2">
      <c r="A1581" s="12" t="s">
        <v>35</v>
      </c>
      <c r="B1581" s="12" t="s">
        <v>5837</v>
      </c>
      <c r="C1581" s="13">
        <v>5.18833258834698</v>
      </c>
      <c r="D1581" s="13">
        <v>4.9012557010851996</v>
      </c>
      <c r="E1581" s="13">
        <v>23.432861722351898</v>
      </c>
      <c r="F1581" s="13">
        <v>23.036118441122799</v>
      </c>
      <c r="G1581" s="89"/>
      <c r="H1581" s="89" t="s">
        <v>12351</v>
      </c>
      <c r="I1581" s="89"/>
      <c r="J1581" s="13">
        <v>1.19008226061621</v>
      </c>
      <c r="K1581" s="14">
        <v>3.6144648958557099E-3</v>
      </c>
      <c r="L1581" s="12">
        <v>700</v>
      </c>
      <c r="M1581" s="15" t="s">
        <v>37</v>
      </c>
      <c r="N1581" s="16" t="s">
        <v>37</v>
      </c>
      <c r="O1581" s="15" t="s">
        <v>37</v>
      </c>
      <c r="P1581" s="15"/>
      <c r="Q1581" s="17" t="s">
        <v>37</v>
      </c>
      <c r="R1581" s="15" t="s">
        <v>37</v>
      </c>
      <c r="S1581" s="15" t="s">
        <v>37</v>
      </c>
      <c r="T1581" s="15" t="s">
        <v>37</v>
      </c>
      <c r="U1581" s="15" t="s">
        <v>37</v>
      </c>
      <c r="V1581" s="15" t="s">
        <v>37</v>
      </c>
      <c r="W1581" s="15" t="s">
        <v>37</v>
      </c>
      <c r="X1581" s="15" t="s">
        <v>37</v>
      </c>
      <c r="Y1581" s="15" t="s">
        <v>37</v>
      </c>
      <c r="Z1581" s="12" t="s">
        <v>38</v>
      </c>
      <c r="AA1581" s="12" t="s">
        <v>39</v>
      </c>
      <c r="AB1581" s="12" t="s">
        <v>40</v>
      </c>
    </row>
    <row r="1582" spans="1:28" x14ac:dyDescent="0.2">
      <c r="A1582" s="12" t="s">
        <v>35</v>
      </c>
      <c r="B1582" s="12" t="s">
        <v>5854</v>
      </c>
      <c r="C1582" s="13">
        <v>9.4008145516037196</v>
      </c>
      <c r="D1582" s="13">
        <v>5.5431357491429996</v>
      </c>
      <c r="E1582" s="13">
        <v>20.0546380735375</v>
      </c>
      <c r="F1582" s="13">
        <v>20.931388254695602</v>
      </c>
      <c r="G1582" s="89"/>
      <c r="H1582" s="89" t="s">
        <v>12351</v>
      </c>
      <c r="I1582" s="89"/>
      <c r="J1582" s="13">
        <v>-1.3298558767094599</v>
      </c>
      <c r="K1582" s="14">
        <v>3.6144648958557099E-3</v>
      </c>
      <c r="L1582" s="12">
        <v>700</v>
      </c>
      <c r="M1582" s="15" t="s">
        <v>37</v>
      </c>
      <c r="N1582" s="16" t="s">
        <v>37</v>
      </c>
      <c r="O1582" s="15" t="s">
        <v>37</v>
      </c>
      <c r="P1582" s="15"/>
      <c r="Q1582" s="17" t="s">
        <v>37</v>
      </c>
      <c r="R1582" s="15" t="s">
        <v>37</v>
      </c>
      <c r="S1582" s="15" t="s">
        <v>37</v>
      </c>
      <c r="T1582" s="15" t="s">
        <v>37</v>
      </c>
      <c r="U1582" s="15" t="s">
        <v>37</v>
      </c>
      <c r="V1582" s="15" t="s">
        <v>37</v>
      </c>
      <c r="W1582" s="15" t="s">
        <v>37</v>
      </c>
      <c r="X1582" s="15" t="s">
        <v>37</v>
      </c>
      <c r="Y1582" s="15" t="s">
        <v>37</v>
      </c>
      <c r="Z1582" s="12" t="s">
        <v>38</v>
      </c>
      <c r="AA1582" s="12" t="s">
        <v>39</v>
      </c>
      <c r="AB1582" s="12" t="s">
        <v>40</v>
      </c>
    </row>
    <row r="1583" spans="1:28" x14ac:dyDescent="0.2">
      <c r="A1583" s="12" t="s">
        <v>35</v>
      </c>
      <c r="B1583" s="12" t="s">
        <v>5855</v>
      </c>
      <c r="C1583" s="13">
        <v>0.73030652770693305</v>
      </c>
      <c r="D1583" s="13">
        <v>4.6334378905284401</v>
      </c>
      <c r="E1583" s="13">
        <v>14.654561704866</v>
      </c>
      <c r="F1583" s="13">
        <v>16.521035458000298</v>
      </c>
      <c r="G1583" s="89"/>
      <c r="H1583" s="89" t="s">
        <v>12351</v>
      </c>
      <c r="I1583" s="89"/>
      <c r="J1583" s="13">
        <v>1.2631944615180799</v>
      </c>
      <c r="K1583" s="14">
        <v>3.6190491367966001E-3</v>
      </c>
      <c r="L1583" s="12">
        <v>700</v>
      </c>
      <c r="M1583" s="12" t="s">
        <v>5856</v>
      </c>
      <c r="N1583" s="13" t="s">
        <v>12211</v>
      </c>
      <c r="O1583" s="12" t="s">
        <v>79</v>
      </c>
      <c r="P1583" s="12" t="s">
        <v>55</v>
      </c>
      <c r="Q1583" s="14">
        <v>9.3217199999999997E-18</v>
      </c>
      <c r="R1583" s="12" t="s">
        <v>5857</v>
      </c>
      <c r="S1583" s="12">
        <v>35.51</v>
      </c>
      <c r="T1583" s="12">
        <v>5.0000000000000004E-18</v>
      </c>
      <c r="U1583" s="12" t="s">
        <v>5858</v>
      </c>
      <c r="V1583" s="12" t="s">
        <v>5859</v>
      </c>
      <c r="W1583" s="15" t="s">
        <v>37</v>
      </c>
      <c r="X1583" s="15" t="s">
        <v>89</v>
      </c>
      <c r="Y1583" s="15" t="s">
        <v>37</v>
      </c>
      <c r="Z1583" s="12" t="s">
        <v>38</v>
      </c>
      <c r="AA1583" s="12" t="s">
        <v>39</v>
      </c>
      <c r="AB1583" s="12" t="s">
        <v>83</v>
      </c>
    </row>
    <row r="1584" spans="1:28" x14ac:dyDescent="0.2">
      <c r="A1584" s="12" t="s">
        <v>35</v>
      </c>
      <c r="B1584" s="12" t="s">
        <v>5860</v>
      </c>
      <c r="C1584" s="13">
        <v>24.163901213257098</v>
      </c>
      <c r="D1584" s="13">
        <v>14.0396982559315</v>
      </c>
      <c r="E1584" s="13">
        <v>104.472583723075</v>
      </c>
      <c r="F1584" s="13">
        <v>139.136359049151</v>
      </c>
      <c r="G1584" s="89"/>
      <c r="H1584" s="89" t="s">
        <v>12351</v>
      </c>
      <c r="I1584" s="89"/>
      <c r="J1584" s="13">
        <v>-1.36049890246148</v>
      </c>
      <c r="K1584" s="14">
        <v>3.6190491367966001E-3</v>
      </c>
      <c r="L1584" s="12">
        <v>700</v>
      </c>
      <c r="M1584" s="12" t="s">
        <v>5123</v>
      </c>
      <c r="N1584" s="13" t="s">
        <v>12176</v>
      </c>
      <c r="O1584" s="12" t="s">
        <v>54</v>
      </c>
      <c r="P1584" s="12" t="s">
        <v>55</v>
      </c>
      <c r="Q1584" s="14">
        <v>1.9410199999999999E-40</v>
      </c>
      <c r="R1584" s="12" t="s">
        <v>104</v>
      </c>
      <c r="S1584" s="12">
        <v>45.77</v>
      </c>
      <c r="T1584" s="12">
        <v>6.9999999999999993E-24</v>
      </c>
      <c r="U1584" s="12" t="s">
        <v>105</v>
      </c>
      <c r="V1584" s="12" t="s">
        <v>106</v>
      </c>
      <c r="W1584" s="15" t="s">
        <v>37</v>
      </c>
      <c r="X1584" s="12" t="s">
        <v>107</v>
      </c>
      <c r="Y1584" s="12" t="s">
        <v>108</v>
      </c>
      <c r="Z1584" s="12" t="s">
        <v>109</v>
      </c>
      <c r="AA1584" s="12" t="s">
        <v>39</v>
      </c>
      <c r="AB1584" s="12" t="s">
        <v>110</v>
      </c>
    </row>
    <row r="1585" spans="1:28" x14ac:dyDescent="0.2">
      <c r="A1585" s="12" t="s">
        <v>35</v>
      </c>
      <c r="B1585" s="12" t="s">
        <v>5861</v>
      </c>
      <c r="C1585" s="13">
        <v>3.3307658309166999</v>
      </c>
      <c r="D1585" s="13">
        <v>2.8242337479097901</v>
      </c>
      <c r="E1585" s="13">
        <v>19.678447164489601</v>
      </c>
      <c r="F1585" s="13">
        <v>8.1180974347744908</v>
      </c>
      <c r="G1585" s="89"/>
      <c r="H1585" s="89" t="s">
        <v>12351</v>
      </c>
      <c r="I1585" s="89"/>
      <c r="J1585" s="13">
        <v>1.15923110675255</v>
      </c>
      <c r="K1585" s="14">
        <v>3.6247814248546498E-3</v>
      </c>
      <c r="L1585" s="12">
        <v>700</v>
      </c>
      <c r="M1585" s="15" t="s">
        <v>37</v>
      </c>
      <c r="N1585" s="16" t="s">
        <v>37</v>
      </c>
      <c r="O1585" s="15" t="s">
        <v>37</v>
      </c>
      <c r="P1585" s="15"/>
      <c r="Q1585" s="17" t="s">
        <v>37</v>
      </c>
      <c r="R1585" s="15" t="s">
        <v>37</v>
      </c>
      <c r="S1585" s="15" t="s">
        <v>37</v>
      </c>
      <c r="T1585" s="15" t="s">
        <v>37</v>
      </c>
      <c r="U1585" s="15" t="s">
        <v>37</v>
      </c>
      <c r="V1585" s="15" t="s">
        <v>37</v>
      </c>
      <c r="W1585" s="15" t="s">
        <v>37</v>
      </c>
      <c r="X1585" s="15" t="s">
        <v>37</v>
      </c>
      <c r="Y1585" s="15" t="s">
        <v>37</v>
      </c>
      <c r="Z1585" s="12" t="s">
        <v>38</v>
      </c>
      <c r="AA1585" s="12" t="s">
        <v>39</v>
      </c>
      <c r="AB1585" s="12" t="s">
        <v>40</v>
      </c>
    </row>
    <row r="1586" spans="1:28" x14ac:dyDescent="0.2">
      <c r="A1586" s="12" t="s">
        <v>35</v>
      </c>
      <c r="B1586" s="12" t="s">
        <v>5869</v>
      </c>
      <c r="C1586" s="13">
        <v>42.249178056139499</v>
      </c>
      <c r="D1586" s="13">
        <v>44.4346459700458</v>
      </c>
      <c r="E1586" s="13">
        <v>5.5511151231257802E-17</v>
      </c>
      <c r="F1586" s="13">
        <v>15.3466987032674</v>
      </c>
      <c r="G1586" s="89"/>
      <c r="H1586" s="89" t="s">
        <v>12351</v>
      </c>
      <c r="I1586" s="89"/>
      <c r="J1586" s="13">
        <v>-1.21420451978886</v>
      </c>
      <c r="K1586" s="14">
        <v>3.6763532769025502E-3</v>
      </c>
      <c r="L1586" s="12">
        <v>700</v>
      </c>
      <c r="M1586" s="15" t="s">
        <v>37</v>
      </c>
      <c r="N1586" s="16" t="s">
        <v>37</v>
      </c>
      <c r="O1586" s="15" t="s">
        <v>37</v>
      </c>
      <c r="P1586" s="15"/>
      <c r="Q1586" s="17" t="s">
        <v>37</v>
      </c>
      <c r="R1586" s="15" t="s">
        <v>37</v>
      </c>
      <c r="S1586" s="15" t="s">
        <v>37</v>
      </c>
      <c r="T1586" s="15" t="s">
        <v>37</v>
      </c>
      <c r="U1586" s="15" t="s">
        <v>37</v>
      </c>
      <c r="V1586" s="15" t="s">
        <v>37</v>
      </c>
      <c r="W1586" s="15" t="s">
        <v>37</v>
      </c>
      <c r="X1586" s="15" t="s">
        <v>37</v>
      </c>
      <c r="Y1586" s="15" t="s">
        <v>37</v>
      </c>
      <c r="Z1586" s="12" t="s">
        <v>38</v>
      </c>
      <c r="AA1586" s="12" t="s">
        <v>39</v>
      </c>
      <c r="AB1586" s="12" t="s">
        <v>40</v>
      </c>
    </row>
    <row r="1587" spans="1:28" x14ac:dyDescent="0.2">
      <c r="A1587" s="12" t="s">
        <v>35</v>
      </c>
      <c r="B1587" s="12" t="s">
        <v>5870</v>
      </c>
      <c r="C1587" s="13">
        <v>10.428132462815</v>
      </c>
      <c r="D1587" s="13">
        <v>10.7436482018496</v>
      </c>
      <c r="E1587" s="13">
        <v>2.9795617539051702</v>
      </c>
      <c r="F1587" s="13">
        <v>3.6434107252355701</v>
      </c>
      <c r="G1587" s="89"/>
      <c r="H1587" s="89" t="s">
        <v>12351</v>
      </c>
      <c r="I1587" s="89"/>
      <c r="J1587" s="13">
        <v>1.16500379536313</v>
      </c>
      <c r="K1587" s="14">
        <v>3.68646128093548E-3</v>
      </c>
      <c r="L1587" s="12">
        <v>700</v>
      </c>
      <c r="M1587" s="15" t="s">
        <v>37</v>
      </c>
      <c r="N1587" s="16" t="s">
        <v>37</v>
      </c>
      <c r="O1587" s="15" t="s">
        <v>37</v>
      </c>
      <c r="P1587" s="15"/>
      <c r="Q1587" s="17" t="s">
        <v>37</v>
      </c>
      <c r="R1587" s="15" t="s">
        <v>37</v>
      </c>
      <c r="S1587" s="15" t="s">
        <v>37</v>
      </c>
      <c r="T1587" s="15" t="s">
        <v>37</v>
      </c>
      <c r="U1587" s="15" t="s">
        <v>37</v>
      </c>
      <c r="V1587" s="15" t="s">
        <v>37</v>
      </c>
      <c r="W1587" s="15" t="s">
        <v>37</v>
      </c>
      <c r="X1587" s="15" t="s">
        <v>37</v>
      </c>
      <c r="Y1587" s="15" t="s">
        <v>37</v>
      </c>
      <c r="Z1587" s="12" t="s">
        <v>38</v>
      </c>
      <c r="AA1587" s="12" t="s">
        <v>39</v>
      </c>
      <c r="AB1587" s="12" t="s">
        <v>40</v>
      </c>
    </row>
    <row r="1588" spans="1:28" x14ac:dyDescent="0.2">
      <c r="A1588" s="8" t="s">
        <v>35</v>
      </c>
      <c r="B1588" s="8" t="s">
        <v>5871</v>
      </c>
      <c r="C1588" s="21">
        <v>5.5511151231257802E-17</v>
      </c>
      <c r="D1588" s="21">
        <v>0.71156764001297801</v>
      </c>
      <c r="E1588" s="21">
        <v>5.5511151231257802E-17</v>
      </c>
      <c r="F1588" s="21">
        <v>41.185294224238099</v>
      </c>
      <c r="G1588" s="81"/>
      <c r="H1588" s="81" t="s">
        <v>12351</v>
      </c>
      <c r="I1588" s="81"/>
      <c r="J1588" s="21">
        <v>-1.3365241776596699</v>
      </c>
      <c r="K1588" s="22">
        <v>3.7001602308333898E-3</v>
      </c>
      <c r="L1588" s="8">
        <v>700</v>
      </c>
      <c r="M1588" s="8" t="s">
        <v>5872</v>
      </c>
      <c r="N1588" s="8" t="s">
        <v>5873</v>
      </c>
      <c r="O1588" s="8" t="s">
        <v>5874</v>
      </c>
      <c r="P1588" s="8" t="s">
        <v>2710</v>
      </c>
      <c r="Q1588" s="8">
        <v>4.2153899999999998E-156</v>
      </c>
      <c r="R1588" s="8" t="s">
        <v>5875</v>
      </c>
      <c r="S1588" s="8">
        <v>81.12</v>
      </c>
      <c r="T1588" s="8">
        <v>2.0000000000000001E-142</v>
      </c>
      <c r="U1588" s="8" t="s">
        <v>5876</v>
      </c>
      <c r="V1588" s="8" t="s">
        <v>5877</v>
      </c>
      <c r="W1588" s="8" t="s">
        <v>5878</v>
      </c>
      <c r="X1588" s="8" t="s">
        <v>5879</v>
      </c>
      <c r="Y1588" s="8" t="s">
        <v>5880</v>
      </c>
      <c r="Z1588" s="8" t="s">
        <v>5881</v>
      </c>
      <c r="AA1588" s="8" t="s">
        <v>5882</v>
      </c>
      <c r="AB1588" s="8" t="s">
        <v>5883</v>
      </c>
    </row>
    <row r="1589" spans="1:28" x14ac:dyDescent="0.2">
      <c r="A1589" s="12" t="s">
        <v>35</v>
      </c>
      <c r="B1589" s="12" t="s">
        <v>5884</v>
      </c>
      <c r="C1589" s="13">
        <v>133.04934691068499</v>
      </c>
      <c r="D1589" s="13">
        <v>470.18184599470101</v>
      </c>
      <c r="E1589" s="13">
        <v>28.911250067610901</v>
      </c>
      <c r="F1589" s="13">
        <v>62.75115470555</v>
      </c>
      <c r="G1589" s="89"/>
      <c r="H1589" s="89" t="s">
        <v>12351</v>
      </c>
      <c r="I1589" s="89"/>
      <c r="J1589" s="13">
        <v>1.3206102703293301</v>
      </c>
      <c r="K1589" s="14">
        <v>3.7038146348971298E-3</v>
      </c>
      <c r="L1589" s="12">
        <v>700</v>
      </c>
      <c r="M1589" s="15" t="s">
        <v>37</v>
      </c>
      <c r="N1589" s="16" t="s">
        <v>37</v>
      </c>
      <c r="O1589" s="15" t="s">
        <v>37</v>
      </c>
      <c r="P1589" s="15"/>
      <c r="Q1589" s="17" t="s">
        <v>37</v>
      </c>
      <c r="R1589" s="15" t="s">
        <v>37</v>
      </c>
      <c r="S1589" s="15" t="s">
        <v>37</v>
      </c>
      <c r="T1589" s="15" t="s">
        <v>37</v>
      </c>
      <c r="U1589" s="15" t="s">
        <v>37</v>
      </c>
      <c r="V1589" s="15" t="s">
        <v>37</v>
      </c>
      <c r="W1589" s="15" t="s">
        <v>37</v>
      </c>
      <c r="X1589" s="15" t="s">
        <v>37</v>
      </c>
      <c r="Y1589" s="15" t="s">
        <v>37</v>
      </c>
      <c r="Z1589" s="12" t="s">
        <v>38</v>
      </c>
      <c r="AA1589" s="12" t="s">
        <v>39</v>
      </c>
      <c r="AB1589" s="12" t="s">
        <v>40</v>
      </c>
    </row>
    <row r="1590" spans="1:28" x14ac:dyDescent="0.2">
      <c r="A1590" s="12" t="s">
        <v>35</v>
      </c>
      <c r="B1590" s="12" t="s">
        <v>5885</v>
      </c>
      <c r="C1590" s="13">
        <v>5.4642935968694797</v>
      </c>
      <c r="D1590" s="13">
        <v>8.9512838270780897</v>
      </c>
      <c r="E1590" s="13">
        <v>12.544991046686199</v>
      </c>
      <c r="F1590" s="13">
        <v>45.065488049159903</v>
      </c>
      <c r="G1590" s="89"/>
      <c r="H1590" s="89" t="s">
        <v>12351</v>
      </c>
      <c r="I1590" s="89"/>
      <c r="J1590" s="13">
        <v>-1.17587968480935</v>
      </c>
      <c r="K1590" s="14">
        <v>3.7159980362883602E-3</v>
      </c>
      <c r="L1590" s="12">
        <v>700</v>
      </c>
      <c r="M1590" s="15" t="s">
        <v>37</v>
      </c>
      <c r="N1590" s="16" t="s">
        <v>37</v>
      </c>
      <c r="O1590" s="15" t="s">
        <v>37</v>
      </c>
      <c r="P1590" s="15"/>
      <c r="Q1590" s="17" t="s">
        <v>37</v>
      </c>
      <c r="R1590" s="15" t="s">
        <v>37</v>
      </c>
      <c r="S1590" s="15" t="s">
        <v>37</v>
      </c>
      <c r="T1590" s="15" t="s">
        <v>37</v>
      </c>
      <c r="U1590" s="15" t="s">
        <v>37</v>
      </c>
      <c r="V1590" s="15" t="s">
        <v>37</v>
      </c>
      <c r="W1590" s="15" t="s">
        <v>37</v>
      </c>
      <c r="X1590" s="15" t="s">
        <v>37</v>
      </c>
      <c r="Y1590" s="15" t="s">
        <v>37</v>
      </c>
      <c r="Z1590" s="12" t="s">
        <v>38</v>
      </c>
      <c r="AA1590" s="12" t="s">
        <v>39</v>
      </c>
      <c r="AB1590" s="12" t="s">
        <v>40</v>
      </c>
    </row>
    <row r="1591" spans="1:28" x14ac:dyDescent="0.2">
      <c r="A1591" s="12" t="s">
        <v>35</v>
      </c>
      <c r="B1591" s="12" t="s">
        <v>5886</v>
      </c>
      <c r="C1591" s="13">
        <v>5.4050598323341799</v>
      </c>
      <c r="D1591" s="13">
        <v>7.4056311123580798</v>
      </c>
      <c r="E1591" s="13">
        <v>21.4811691280525</v>
      </c>
      <c r="F1591" s="13">
        <v>19.822187071232499</v>
      </c>
      <c r="G1591" s="89"/>
      <c r="H1591" s="89" t="s">
        <v>12351</v>
      </c>
      <c r="I1591" s="89"/>
      <c r="J1591" s="13">
        <v>1.1610958698816001</v>
      </c>
      <c r="K1591" s="14">
        <v>3.7203432369474999E-3</v>
      </c>
      <c r="L1591" s="12">
        <v>700</v>
      </c>
      <c r="M1591" s="12" t="s">
        <v>5887</v>
      </c>
      <c r="N1591" s="13" t="s">
        <v>12018</v>
      </c>
      <c r="O1591" s="12" t="s">
        <v>79</v>
      </c>
      <c r="P1591" s="12" t="s">
        <v>55</v>
      </c>
      <c r="Q1591" s="14">
        <v>5.7729199999999996E-12</v>
      </c>
      <c r="R1591" s="15" t="s">
        <v>37</v>
      </c>
      <c r="S1591" s="15" t="s">
        <v>37</v>
      </c>
      <c r="T1591" s="15" t="s">
        <v>37</v>
      </c>
      <c r="U1591" s="15" t="s">
        <v>37</v>
      </c>
      <c r="V1591" s="15" t="s">
        <v>37</v>
      </c>
      <c r="W1591" s="15" t="s">
        <v>37</v>
      </c>
      <c r="X1591" s="15" t="s">
        <v>37</v>
      </c>
      <c r="Y1591" s="15" t="s">
        <v>37</v>
      </c>
      <c r="Z1591" s="12" t="s">
        <v>38</v>
      </c>
      <c r="AA1591" s="12" t="s">
        <v>39</v>
      </c>
      <c r="AB1591" s="12" t="s">
        <v>40</v>
      </c>
    </row>
    <row r="1592" spans="1:28" x14ac:dyDescent="0.2">
      <c r="A1592" s="8" t="s">
        <v>35</v>
      </c>
      <c r="B1592" s="8" t="s">
        <v>5888</v>
      </c>
      <c r="C1592" s="21">
        <v>14.221588364024401</v>
      </c>
      <c r="D1592" s="21">
        <v>41.679718254368701</v>
      </c>
      <c r="E1592" s="21">
        <v>63.052143866590001</v>
      </c>
      <c r="F1592" s="21">
        <v>81.576833368490696</v>
      </c>
      <c r="G1592" s="81"/>
      <c r="H1592" s="81" t="s">
        <v>12351</v>
      </c>
      <c r="I1592" s="81"/>
      <c r="J1592" s="21">
        <v>-2.0956532726432102</v>
      </c>
      <c r="K1592" s="22">
        <v>3.7203432369474999E-3</v>
      </c>
      <c r="L1592" s="8">
        <v>700</v>
      </c>
      <c r="M1592" s="8" t="s">
        <v>5889</v>
      </c>
      <c r="N1592" s="8" t="s">
        <v>12212</v>
      </c>
      <c r="O1592" s="8" t="s">
        <v>301</v>
      </c>
      <c r="P1592" s="8" t="s">
        <v>103</v>
      </c>
      <c r="Q1592" s="8">
        <v>2.6574000000000001E-83</v>
      </c>
      <c r="R1592" s="8" t="s">
        <v>227</v>
      </c>
      <c r="S1592" s="8">
        <v>35.51</v>
      </c>
      <c r="T1592" s="8">
        <v>5.0000000000000003E-38</v>
      </c>
      <c r="U1592" s="8" t="s">
        <v>228</v>
      </c>
      <c r="V1592" s="8" t="s">
        <v>229</v>
      </c>
      <c r="W1592" s="8" t="s">
        <v>37</v>
      </c>
      <c r="X1592" s="8" t="s">
        <v>230</v>
      </c>
      <c r="Y1592" s="8" t="s">
        <v>108</v>
      </c>
      <c r="Z1592" s="8" t="s">
        <v>231</v>
      </c>
      <c r="AA1592" s="8" t="s">
        <v>39</v>
      </c>
      <c r="AB1592" s="8" t="s">
        <v>232</v>
      </c>
    </row>
    <row r="1593" spans="1:28" x14ac:dyDescent="0.2">
      <c r="A1593" s="12" t="s">
        <v>35</v>
      </c>
      <c r="B1593" s="12" t="s">
        <v>5890</v>
      </c>
      <c r="C1593" s="13">
        <v>44.114056419162203</v>
      </c>
      <c r="D1593" s="13">
        <v>56.0477000351366</v>
      </c>
      <c r="E1593" s="13">
        <v>21.810948545517402</v>
      </c>
      <c r="F1593" s="13">
        <v>19.683721044456501</v>
      </c>
      <c r="G1593" s="89"/>
      <c r="H1593" s="89" t="s">
        <v>12351</v>
      </c>
      <c r="I1593" s="89"/>
      <c r="J1593" s="13">
        <v>1.4050652240196699</v>
      </c>
      <c r="K1593" s="14">
        <v>3.7409142055031901E-3</v>
      </c>
      <c r="L1593" s="12">
        <v>700</v>
      </c>
      <c r="M1593" s="12" t="s">
        <v>5891</v>
      </c>
      <c r="N1593" s="13" t="s">
        <v>12213</v>
      </c>
      <c r="O1593" s="12" t="s">
        <v>79</v>
      </c>
      <c r="P1593" s="12" t="s">
        <v>55</v>
      </c>
      <c r="Q1593" s="14">
        <v>2.6778600000000001E-139</v>
      </c>
      <c r="R1593" s="12" t="s">
        <v>5893</v>
      </c>
      <c r="S1593" s="12">
        <v>63.11</v>
      </c>
      <c r="T1593" s="12">
        <v>9.9999999999999999E-110</v>
      </c>
      <c r="U1593" s="12" t="s">
        <v>5894</v>
      </c>
      <c r="V1593" s="12" t="s">
        <v>5895</v>
      </c>
      <c r="W1593" s="15" t="s">
        <v>37</v>
      </c>
      <c r="X1593" s="12" t="s">
        <v>5896</v>
      </c>
      <c r="Y1593" s="12" t="s">
        <v>5897</v>
      </c>
      <c r="Z1593" s="12" t="s">
        <v>5898</v>
      </c>
      <c r="AA1593" s="12" t="s">
        <v>5899</v>
      </c>
      <c r="AB1593" s="12" t="s">
        <v>5900</v>
      </c>
    </row>
    <row r="1594" spans="1:28" x14ac:dyDescent="0.2">
      <c r="A1594" s="8" t="s">
        <v>35</v>
      </c>
      <c r="B1594" s="8" t="s">
        <v>5901</v>
      </c>
      <c r="C1594" s="21">
        <v>5.5511151231257802E-17</v>
      </c>
      <c r="D1594" s="21">
        <v>5.5511151231257802E-17</v>
      </c>
      <c r="E1594" s="21">
        <v>5.5511151231257802E-17</v>
      </c>
      <c r="F1594" s="21">
        <v>22.553754751200099</v>
      </c>
      <c r="G1594" s="81"/>
      <c r="H1594" s="81" t="s">
        <v>12351</v>
      </c>
      <c r="I1594" s="81"/>
      <c r="J1594" s="21">
        <v>1.3642784649820701</v>
      </c>
      <c r="K1594" s="22">
        <v>3.74983469314818E-3</v>
      </c>
      <c r="L1594" s="8">
        <v>700</v>
      </c>
      <c r="M1594" s="8" t="s">
        <v>5902</v>
      </c>
      <c r="N1594" s="8" t="s">
        <v>5903</v>
      </c>
      <c r="O1594" s="8" t="s">
        <v>5285</v>
      </c>
      <c r="P1594" s="8" t="s">
        <v>2710</v>
      </c>
      <c r="Q1594" s="8">
        <v>1.7276599999999999E-124</v>
      </c>
      <c r="R1594" s="8" t="s">
        <v>5904</v>
      </c>
      <c r="S1594" s="8">
        <v>46.05</v>
      </c>
      <c r="T1594" s="8">
        <v>2E-66</v>
      </c>
      <c r="U1594" s="8" t="s">
        <v>5905</v>
      </c>
      <c r="V1594" s="8" t="s">
        <v>5906</v>
      </c>
      <c r="W1594" s="8" t="s">
        <v>5907</v>
      </c>
      <c r="X1594" s="8" t="s">
        <v>5908</v>
      </c>
      <c r="Y1594" s="8" t="s">
        <v>5909</v>
      </c>
      <c r="Z1594" s="8" t="s">
        <v>5910</v>
      </c>
      <c r="AA1594" s="8" t="s">
        <v>5911</v>
      </c>
      <c r="AB1594" s="8" t="s">
        <v>5912</v>
      </c>
    </row>
    <row r="1595" spans="1:28" x14ac:dyDescent="0.2">
      <c r="A1595" s="12" t="s">
        <v>35</v>
      </c>
      <c r="B1595" s="12" t="s">
        <v>5913</v>
      </c>
      <c r="C1595" s="13">
        <v>15.014594075811001</v>
      </c>
      <c r="D1595" s="13">
        <v>7.7589520594175196</v>
      </c>
      <c r="E1595" s="13">
        <v>16.437914399148099</v>
      </c>
      <c r="F1595" s="13">
        <v>50.286153115653903</v>
      </c>
      <c r="G1595" s="89"/>
      <c r="H1595" s="89" t="s">
        <v>12351</v>
      </c>
      <c r="I1595" s="89"/>
      <c r="J1595" s="13">
        <v>-1.3251518841994701</v>
      </c>
      <c r="K1595" s="14">
        <v>3.74983469314818E-3</v>
      </c>
      <c r="L1595" s="12">
        <v>700</v>
      </c>
      <c r="M1595" s="15" t="s">
        <v>37</v>
      </c>
      <c r="N1595" s="16" t="s">
        <v>37</v>
      </c>
      <c r="O1595" s="15" t="s">
        <v>37</v>
      </c>
      <c r="P1595" s="15"/>
      <c r="Q1595" s="17" t="s">
        <v>37</v>
      </c>
      <c r="R1595" s="15" t="s">
        <v>37</v>
      </c>
      <c r="S1595" s="15" t="s">
        <v>37</v>
      </c>
      <c r="T1595" s="15" t="s">
        <v>37</v>
      </c>
      <c r="U1595" s="15" t="s">
        <v>37</v>
      </c>
      <c r="V1595" s="15" t="s">
        <v>37</v>
      </c>
      <c r="W1595" s="15" t="s">
        <v>37</v>
      </c>
      <c r="X1595" s="15" t="s">
        <v>37</v>
      </c>
      <c r="Y1595" s="15" t="s">
        <v>37</v>
      </c>
      <c r="Z1595" s="12" t="s">
        <v>38</v>
      </c>
      <c r="AA1595" s="12" t="s">
        <v>39</v>
      </c>
      <c r="AB1595" s="12" t="s">
        <v>40</v>
      </c>
    </row>
    <row r="1596" spans="1:28" x14ac:dyDescent="0.2">
      <c r="A1596" s="12" t="s">
        <v>35</v>
      </c>
      <c r="B1596" s="12" t="s">
        <v>5914</v>
      </c>
      <c r="C1596" s="13">
        <v>137.07713881347499</v>
      </c>
      <c r="D1596" s="13">
        <v>143.66324360349</v>
      </c>
      <c r="E1596" s="13">
        <v>69.677749001225393</v>
      </c>
      <c r="F1596" s="13">
        <v>60.218011609055701</v>
      </c>
      <c r="G1596" s="89"/>
      <c r="H1596" s="89" t="s">
        <v>12351</v>
      </c>
      <c r="I1596" s="89"/>
      <c r="J1596" s="13">
        <v>-1.16221723265772</v>
      </c>
      <c r="K1596" s="14">
        <v>3.74983469314818E-3</v>
      </c>
      <c r="L1596" s="12">
        <v>700</v>
      </c>
      <c r="M1596" s="15" t="s">
        <v>37</v>
      </c>
      <c r="N1596" s="16" t="s">
        <v>37</v>
      </c>
      <c r="O1596" s="15" t="s">
        <v>37</v>
      </c>
      <c r="P1596" s="15"/>
      <c r="Q1596" s="17" t="s">
        <v>37</v>
      </c>
      <c r="R1596" s="15" t="s">
        <v>37</v>
      </c>
      <c r="S1596" s="15" t="s">
        <v>37</v>
      </c>
      <c r="T1596" s="15" t="s">
        <v>37</v>
      </c>
      <c r="U1596" s="15" t="s">
        <v>37</v>
      </c>
      <c r="V1596" s="15" t="s">
        <v>37</v>
      </c>
      <c r="W1596" s="15" t="s">
        <v>37</v>
      </c>
      <c r="X1596" s="15" t="s">
        <v>37</v>
      </c>
      <c r="Y1596" s="15" t="s">
        <v>37</v>
      </c>
      <c r="Z1596" s="12" t="s">
        <v>38</v>
      </c>
      <c r="AA1596" s="12" t="s">
        <v>39</v>
      </c>
      <c r="AB1596" s="12" t="s">
        <v>40</v>
      </c>
    </row>
    <row r="1597" spans="1:28" x14ac:dyDescent="0.2">
      <c r="A1597" s="12" t="s">
        <v>35</v>
      </c>
      <c r="B1597" s="12" t="s">
        <v>5915</v>
      </c>
      <c r="C1597" s="13">
        <v>1200.21451857132</v>
      </c>
      <c r="D1597" s="13">
        <v>3858.0161449390998</v>
      </c>
      <c r="E1597" s="13">
        <v>466.182724304011</v>
      </c>
      <c r="F1597" s="13">
        <v>251.57235211990499</v>
      </c>
      <c r="G1597" s="89"/>
      <c r="H1597" s="89" t="s">
        <v>12351</v>
      </c>
      <c r="I1597" s="89"/>
      <c r="J1597" s="13">
        <v>-1.3200959572289499</v>
      </c>
      <c r="K1597" s="14">
        <v>3.8302924034668401E-3</v>
      </c>
      <c r="L1597" s="12">
        <v>700</v>
      </c>
      <c r="M1597" s="12" t="s">
        <v>5916</v>
      </c>
      <c r="N1597" s="13" t="s">
        <v>12336</v>
      </c>
      <c r="O1597" s="12" t="s">
        <v>79</v>
      </c>
      <c r="P1597" s="12" t="s">
        <v>55</v>
      </c>
      <c r="Q1597" s="14">
        <v>3.1672399999999999E-43</v>
      </c>
      <c r="R1597" s="12" t="s">
        <v>5918</v>
      </c>
      <c r="S1597" s="12">
        <v>60.32</v>
      </c>
      <c r="T1597" s="12">
        <v>2.0000000000000002E-43</v>
      </c>
      <c r="U1597" s="12" t="s">
        <v>5919</v>
      </c>
      <c r="V1597" s="12" t="s">
        <v>5920</v>
      </c>
      <c r="W1597" s="12" t="s">
        <v>5921</v>
      </c>
      <c r="X1597" s="15" t="s">
        <v>89</v>
      </c>
      <c r="Y1597" s="15" t="s">
        <v>37</v>
      </c>
      <c r="Z1597" s="12" t="s">
        <v>38</v>
      </c>
      <c r="AA1597" s="12" t="s">
        <v>39</v>
      </c>
      <c r="AB1597" s="12" t="s">
        <v>83</v>
      </c>
    </row>
    <row r="1598" spans="1:28" x14ac:dyDescent="0.2">
      <c r="A1598" s="8" t="s">
        <v>35</v>
      </c>
      <c r="B1598" s="8" t="s">
        <v>5923</v>
      </c>
      <c r="C1598" s="21">
        <v>155.112138310673</v>
      </c>
      <c r="D1598" s="21">
        <v>107.968526807171</v>
      </c>
      <c r="E1598" s="21">
        <v>335.42142208175198</v>
      </c>
      <c r="F1598" s="21">
        <v>285.52635245187099</v>
      </c>
      <c r="G1598" s="81"/>
      <c r="H1598" s="81" t="s">
        <v>12351</v>
      </c>
      <c r="I1598" s="81"/>
      <c r="J1598" s="21">
        <v>-1.3303168666549099</v>
      </c>
      <c r="K1598" s="22">
        <v>3.842412191076E-3</v>
      </c>
      <c r="L1598" s="8">
        <v>697</v>
      </c>
      <c r="M1598" s="8" t="s">
        <v>5924</v>
      </c>
      <c r="N1598" s="8" t="s">
        <v>5925</v>
      </c>
      <c r="O1598" s="8" t="s">
        <v>5926</v>
      </c>
      <c r="P1598" s="8" t="s">
        <v>1013</v>
      </c>
      <c r="Q1598" s="8">
        <v>4.2260900000000001E-20</v>
      </c>
      <c r="R1598" s="8" t="s">
        <v>5927</v>
      </c>
      <c r="S1598" s="8">
        <v>27.08</v>
      </c>
      <c r="T1598" s="8">
        <v>1.9999999999999999E-6</v>
      </c>
      <c r="U1598" s="8" t="s">
        <v>5928</v>
      </c>
      <c r="V1598" s="8" t="s">
        <v>5929</v>
      </c>
      <c r="W1598" s="8" t="s">
        <v>37</v>
      </c>
      <c r="X1598" s="8" t="s">
        <v>5039</v>
      </c>
      <c r="Y1598" s="8" t="s">
        <v>3069</v>
      </c>
      <c r="Z1598" s="8" t="s">
        <v>5040</v>
      </c>
      <c r="AA1598" s="8" t="s">
        <v>133</v>
      </c>
      <c r="AB1598" s="8" t="s">
        <v>5930</v>
      </c>
    </row>
    <row r="1599" spans="1:28" x14ac:dyDescent="0.2">
      <c r="A1599" s="12" t="s">
        <v>35</v>
      </c>
      <c r="B1599" s="12" t="s">
        <v>5931</v>
      </c>
      <c r="C1599" s="13">
        <v>8.8824954548467208</v>
      </c>
      <c r="D1599" s="13">
        <v>7.7589520594175196</v>
      </c>
      <c r="E1599" s="13">
        <v>23.8054002422572</v>
      </c>
      <c r="F1599" s="13">
        <v>19.780541315356398</v>
      </c>
      <c r="G1599" s="89"/>
      <c r="H1599" s="89" t="s">
        <v>12351</v>
      </c>
      <c r="I1599" s="89"/>
      <c r="J1599" s="13">
        <v>1.2106084922707401</v>
      </c>
      <c r="K1599" s="14">
        <v>3.8680117770264E-3</v>
      </c>
      <c r="L1599" s="12">
        <v>684</v>
      </c>
      <c r="M1599" s="15" t="s">
        <v>37</v>
      </c>
      <c r="N1599" s="16" t="s">
        <v>37</v>
      </c>
      <c r="O1599" s="15" t="s">
        <v>37</v>
      </c>
      <c r="P1599" s="15"/>
      <c r="Q1599" s="17" t="s">
        <v>37</v>
      </c>
      <c r="R1599" s="15" t="s">
        <v>37</v>
      </c>
      <c r="S1599" s="15" t="s">
        <v>37</v>
      </c>
      <c r="T1599" s="15" t="s">
        <v>37</v>
      </c>
      <c r="U1599" s="15" t="s">
        <v>37</v>
      </c>
      <c r="V1599" s="15" t="s">
        <v>37</v>
      </c>
      <c r="W1599" s="15" t="s">
        <v>37</v>
      </c>
      <c r="X1599" s="15" t="s">
        <v>37</v>
      </c>
      <c r="Y1599" s="15" t="s">
        <v>37</v>
      </c>
      <c r="Z1599" s="12" t="s">
        <v>38</v>
      </c>
      <c r="AA1599" s="12" t="s">
        <v>39</v>
      </c>
      <c r="AB1599" s="12" t="s">
        <v>40</v>
      </c>
    </row>
    <row r="1600" spans="1:28" x14ac:dyDescent="0.2">
      <c r="A1600" s="12" t="s">
        <v>35</v>
      </c>
      <c r="B1600" s="12" t="s">
        <v>5932</v>
      </c>
      <c r="C1600" s="13">
        <v>2.1059039708854899</v>
      </c>
      <c r="D1600" s="13">
        <v>3.5722318323402402</v>
      </c>
      <c r="E1600" s="13">
        <v>13.0570163469788</v>
      </c>
      <c r="F1600" s="13">
        <v>14.3022817619783</v>
      </c>
      <c r="G1600" s="89"/>
      <c r="H1600" s="89" t="s">
        <v>12351</v>
      </c>
      <c r="I1600" s="89"/>
      <c r="J1600" s="13">
        <v>1.18466607564011</v>
      </c>
      <c r="K1600" s="14">
        <v>3.9259873171881097E-3</v>
      </c>
      <c r="L1600" s="12">
        <v>682</v>
      </c>
      <c r="M1600" s="12" t="s">
        <v>5933</v>
      </c>
      <c r="N1600" s="13" t="s">
        <v>5934</v>
      </c>
      <c r="O1600" s="12" t="s">
        <v>138</v>
      </c>
      <c r="P1600" s="12" t="s">
        <v>55</v>
      </c>
      <c r="Q1600" s="14">
        <v>4.1949500000000002E-58</v>
      </c>
      <c r="R1600" s="12" t="s">
        <v>5935</v>
      </c>
      <c r="S1600" s="12">
        <v>35.979999999999997</v>
      </c>
      <c r="T1600" s="12">
        <v>5.0000000000000002E-27</v>
      </c>
      <c r="U1600" s="12" t="s">
        <v>5936</v>
      </c>
      <c r="V1600" s="12" t="s">
        <v>949</v>
      </c>
      <c r="W1600" s="15" t="s">
        <v>37</v>
      </c>
      <c r="X1600" s="12" t="s">
        <v>950</v>
      </c>
      <c r="Y1600" s="15" t="s">
        <v>37</v>
      </c>
      <c r="Z1600" s="12" t="s">
        <v>38</v>
      </c>
      <c r="AA1600" s="12" t="s">
        <v>213</v>
      </c>
      <c r="AB1600" s="12" t="s">
        <v>5937</v>
      </c>
    </row>
    <row r="1601" spans="1:28" x14ac:dyDescent="0.2">
      <c r="A1601" s="4" t="s">
        <v>35</v>
      </c>
      <c r="B1601" s="4" t="s">
        <v>5938</v>
      </c>
      <c r="C1601" s="25">
        <v>256.93864803990903</v>
      </c>
      <c r="D1601" s="25">
        <v>1103.2305240124599</v>
      </c>
      <c r="E1601" s="25">
        <v>203.337622867118</v>
      </c>
      <c r="F1601" s="25">
        <v>63.1884533271853</v>
      </c>
      <c r="G1601" s="82"/>
      <c r="H1601" s="82" t="s">
        <v>12351</v>
      </c>
      <c r="I1601" s="82"/>
      <c r="J1601" s="25">
        <v>-1.22726481597181</v>
      </c>
      <c r="K1601" s="26">
        <v>3.93900922300404E-3</v>
      </c>
      <c r="L1601" s="4">
        <v>682</v>
      </c>
      <c r="M1601" s="4" t="s">
        <v>5939</v>
      </c>
      <c r="N1601" s="4" t="s">
        <v>12337</v>
      </c>
      <c r="O1601" s="4" t="s">
        <v>54</v>
      </c>
      <c r="P1601" s="4" t="s">
        <v>55</v>
      </c>
      <c r="Q1601" s="4">
        <v>3.85753E-41</v>
      </c>
      <c r="R1601" s="4" t="s">
        <v>1523</v>
      </c>
      <c r="S1601" s="4">
        <v>78.12</v>
      </c>
      <c r="T1601" s="4">
        <v>5.0000000000000002E-27</v>
      </c>
      <c r="U1601" s="4" t="s">
        <v>1524</v>
      </c>
      <c r="V1601" s="4" t="s">
        <v>1525</v>
      </c>
      <c r="W1601" s="4" t="s">
        <v>37</v>
      </c>
      <c r="X1601" s="4" t="s">
        <v>221</v>
      </c>
      <c r="Y1601" s="4" t="s">
        <v>37</v>
      </c>
      <c r="Z1601" s="4" t="s">
        <v>222</v>
      </c>
      <c r="AA1601" s="4" t="s">
        <v>39</v>
      </c>
      <c r="AB1601" s="4" t="s">
        <v>1102</v>
      </c>
    </row>
    <row r="1602" spans="1:28" x14ac:dyDescent="0.2">
      <c r="A1602" s="12" t="s">
        <v>35</v>
      </c>
      <c r="B1602" s="12" t="s">
        <v>5941</v>
      </c>
      <c r="C1602" s="13">
        <v>15.5650917112087</v>
      </c>
      <c r="D1602" s="13">
        <v>43.181907127398297</v>
      </c>
      <c r="E1602" s="13">
        <v>57.261483778081903</v>
      </c>
      <c r="F1602" s="13">
        <v>64.636854228690396</v>
      </c>
      <c r="G1602" s="89"/>
      <c r="H1602" s="89" t="s">
        <v>12351</v>
      </c>
      <c r="I1602" s="89"/>
      <c r="J1602" s="13">
        <v>-1.5022997242977301</v>
      </c>
      <c r="K1602" s="14">
        <v>3.9395696028681499E-3</v>
      </c>
      <c r="L1602" s="12">
        <v>679</v>
      </c>
      <c r="M1602" s="15" t="s">
        <v>37</v>
      </c>
      <c r="N1602" s="16" t="s">
        <v>37</v>
      </c>
      <c r="O1602" s="15" t="s">
        <v>37</v>
      </c>
      <c r="P1602" s="15"/>
      <c r="Q1602" s="17" t="s">
        <v>37</v>
      </c>
      <c r="R1602" s="15" t="s">
        <v>37</v>
      </c>
      <c r="S1602" s="15" t="s">
        <v>37</v>
      </c>
      <c r="T1602" s="15" t="s">
        <v>37</v>
      </c>
      <c r="U1602" s="15" t="s">
        <v>37</v>
      </c>
      <c r="V1602" s="15" t="s">
        <v>37</v>
      </c>
      <c r="W1602" s="15" t="s">
        <v>37</v>
      </c>
      <c r="X1602" s="15" t="s">
        <v>37</v>
      </c>
      <c r="Y1602" s="15" t="s">
        <v>37</v>
      </c>
      <c r="Z1602" s="12" t="s">
        <v>38</v>
      </c>
      <c r="AA1602" s="12" t="s">
        <v>39</v>
      </c>
      <c r="AB1602" s="12" t="s">
        <v>40</v>
      </c>
    </row>
    <row r="1603" spans="1:28" x14ac:dyDescent="0.2">
      <c r="A1603" s="12" t="s">
        <v>35</v>
      </c>
      <c r="B1603" s="12" t="s">
        <v>5942</v>
      </c>
      <c r="C1603" s="13">
        <v>42.844563640555897</v>
      </c>
      <c r="D1603" s="13">
        <v>18.518688083547499</v>
      </c>
      <c r="E1603" s="13">
        <v>110.458112154546</v>
      </c>
      <c r="F1603" s="13">
        <v>82.844177155187893</v>
      </c>
      <c r="G1603" s="89"/>
      <c r="H1603" s="89" t="s">
        <v>12351</v>
      </c>
      <c r="I1603" s="89"/>
      <c r="J1603" s="13">
        <v>-1.69674528249193</v>
      </c>
      <c r="K1603" s="14">
        <v>4.0553729856055197E-3</v>
      </c>
      <c r="L1603" s="12">
        <v>678</v>
      </c>
      <c r="M1603" s="12" t="s">
        <v>136</v>
      </c>
      <c r="N1603" s="13" t="s">
        <v>11881</v>
      </c>
      <c r="O1603" s="12" t="s">
        <v>138</v>
      </c>
      <c r="P1603" s="12" t="s">
        <v>55</v>
      </c>
      <c r="Q1603" s="14">
        <v>6.32851E-40</v>
      </c>
      <c r="R1603" s="12" t="s">
        <v>5943</v>
      </c>
      <c r="S1603" s="12">
        <v>35.19</v>
      </c>
      <c r="T1603" s="12">
        <v>1.9999999999999999E-20</v>
      </c>
      <c r="U1603" s="12" t="s">
        <v>5944</v>
      </c>
      <c r="V1603" s="12" t="s">
        <v>141</v>
      </c>
      <c r="W1603" s="12" t="s">
        <v>5945</v>
      </c>
      <c r="X1603" s="12" t="s">
        <v>5946</v>
      </c>
      <c r="Y1603" s="12" t="s">
        <v>5947</v>
      </c>
      <c r="Z1603" s="12" t="s">
        <v>5948</v>
      </c>
      <c r="AA1603" s="12" t="s">
        <v>5949</v>
      </c>
      <c r="AB1603" s="12" t="s">
        <v>5950</v>
      </c>
    </row>
    <row r="1604" spans="1:28" x14ac:dyDescent="0.2">
      <c r="A1604" s="12" t="s">
        <v>35</v>
      </c>
      <c r="B1604" s="12" t="s">
        <v>5951</v>
      </c>
      <c r="C1604" s="13">
        <v>11.651623315856201</v>
      </c>
      <c r="D1604" s="13">
        <v>9.1128586168470598</v>
      </c>
      <c r="E1604" s="13">
        <v>21.903321570733102</v>
      </c>
      <c r="F1604" s="13">
        <v>42.597048872218302</v>
      </c>
      <c r="G1604" s="89"/>
      <c r="H1604" s="89" t="s">
        <v>12351</v>
      </c>
      <c r="I1604" s="89"/>
      <c r="J1604" s="13">
        <v>1.33402549934952</v>
      </c>
      <c r="K1604" s="14">
        <v>4.0660087938709502E-3</v>
      </c>
      <c r="L1604" s="12">
        <v>674</v>
      </c>
      <c r="M1604" s="12" t="s">
        <v>5952</v>
      </c>
      <c r="N1604" s="13" t="s">
        <v>5953</v>
      </c>
      <c r="O1604" s="12" t="s">
        <v>4281</v>
      </c>
      <c r="P1604" s="12" t="s">
        <v>55</v>
      </c>
      <c r="Q1604" s="14">
        <v>4.8651499999999998E-16</v>
      </c>
      <c r="R1604" s="12" t="s">
        <v>5954</v>
      </c>
      <c r="S1604" s="12">
        <v>43.75</v>
      </c>
      <c r="T1604" s="12">
        <v>2.9999999999999999E-16</v>
      </c>
      <c r="U1604" s="12" t="s">
        <v>5955</v>
      </c>
      <c r="V1604" s="12" t="s">
        <v>5956</v>
      </c>
      <c r="W1604" s="15" t="s">
        <v>37</v>
      </c>
      <c r="X1604" s="15" t="s">
        <v>89</v>
      </c>
      <c r="Y1604" s="15" t="s">
        <v>37</v>
      </c>
      <c r="Z1604" s="12" t="s">
        <v>38</v>
      </c>
      <c r="AA1604" s="12" t="s">
        <v>39</v>
      </c>
      <c r="AB1604" s="12" t="s">
        <v>40</v>
      </c>
    </row>
    <row r="1605" spans="1:28" x14ac:dyDescent="0.2">
      <c r="A1605" s="12" t="s">
        <v>35</v>
      </c>
      <c r="B1605" s="12" t="s">
        <v>5962</v>
      </c>
      <c r="C1605" s="13">
        <v>86.764642546116903</v>
      </c>
      <c r="D1605" s="13">
        <v>79.257951892993106</v>
      </c>
      <c r="E1605" s="13">
        <v>38.160516560428299</v>
      </c>
      <c r="F1605" s="13">
        <v>31.5630052325474</v>
      </c>
      <c r="G1605" s="89"/>
      <c r="H1605" s="89" t="s">
        <v>12351</v>
      </c>
      <c r="I1605" s="89"/>
      <c r="J1605" s="13">
        <v>1.1484674299084801</v>
      </c>
      <c r="K1605" s="14">
        <v>4.06784028128967E-3</v>
      </c>
      <c r="L1605" s="12">
        <v>669</v>
      </c>
      <c r="M1605" s="15" t="s">
        <v>37</v>
      </c>
      <c r="N1605" s="16" t="s">
        <v>37</v>
      </c>
      <c r="O1605" s="15" t="s">
        <v>37</v>
      </c>
      <c r="P1605" s="15"/>
      <c r="Q1605" s="17" t="s">
        <v>37</v>
      </c>
      <c r="R1605" s="15" t="s">
        <v>37</v>
      </c>
      <c r="S1605" s="15" t="s">
        <v>37</v>
      </c>
      <c r="T1605" s="15" t="s">
        <v>37</v>
      </c>
      <c r="U1605" s="15" t="s">
        <v>37</v>
      </c>
      <c r="V1605" s="15" t="s">
        <v>37</v>
      </c>
      <c r="W1605" s="15" t="s">
        <v>37</v>
      </c>
      <c r="X1605" s="15" t="s">
        <v>37</v>
      </c>
      <c r="Y1605" s="15" t="s">
        <v>37</v>
      </c>
      <c r="Z1605" s="12" t="s">
        <v>38</v>
      </c>
      <c r="AA1605" s="12" t="s">
        <v>39</v>
      </c>
      <c r="AB1605" s="12" t="s">
        <v>40</v>
      </c>
    </row>
    <row r="1606" spans="1:28" x14ac:dyDescent="0.2">
      <c r="A1606" s="12" t="s">
        <v>35</v>
      </c>
      <c r="B1606" s="12" t="s">
        <v>5964</v>
      </c>
      <c r="C1606" s="13">
        <v>29.8716064698921</v>
      </c>
      <c r="D1606" s="13">
        <v>28.937071584363899</v>
      </c>
      <c r="E1606" s="13">
        <v>73.936387447369896</v>
      </c>
      <c r="F1606" s="13">
        <v>132.219659442222</v>
      </c>
      <c r="G1606" s="89"/>
      <c r="H1606" s="89" t="s">
        <v>12351</v>
      </c>
      <c r="I1606" s="89"/>
      <c r="J1606" s="13">
        <v>1.2618256376627099</v>
      </c>
      <c r="K1606" s="14">
        <v>4.0825518498516199E-3</v>
      </c>
      <c r="L1606" s="12">
        <v>665</v>
      </c>
      <c r="M1606" s="15" t="s">
        <v>37</v>
      </c>
      <c r="N1606" s="16" t="s">
        <v>37</v>
      </c>
      <c r="O1606" s="15" t="s">
        <v>37</v>
      </c>
      <c r="P1606" s="15"/>
      <c r="Q1606" s="17" t="s">
        <v>37</v>
      </c>
      <c r="R1606" s="15" t="s">
        <v>37</v>
      </c>
      <c r="S1606" s="15" t="s">
        <v>37</v>
      </c>
      <c r="T1606" s="15" t="s">
        <v>37</v>
      </c>
      <c r="U1606" s="15" t="s">
        <v>37</v>
      </c>
      <c r="V1606" s="15" t="s">
        <v>37</v>
      </c>
      <c r="W1606" s="15" t="s">
        <v>37</v>
      </c>
      <c r="X1606" s="15" t="s">
        <v>37</v>
      </c>
      <c r="Y1606" s="15" t="s">
        <v>37</v>
      </c>
      <c r="Z1606" s="12" t="s">
        <v>38</v>
      </c>
      <c r="AA1606" s="12" t="s">
        <v>39</v>
      </c>
      <c r="AB1606" s="12" t="s">
        <v>40</v>
      </c>
    </row>
    <row r="1607" spans="1:28" x14ac:dyDescent="0.2">
      <c r="A1607" s="12" t="s">
        <v>35</v>
      </c>
      <c r="B1607" s="12" t="s">
        <v>5966</v>
      </c>
      <c r="C1607" s="13">
        <v>3.3232677469268501</v>
      </c>
      <c r="D1607" s="13">
        <v>1.8508142012142501</v>
      </c>
      <c r="E1607" s="13">
        <v>11.908953908842401</v>
      </c>
      <c r="F1607" s="13">
        <v>9.45962007362699</v>
      </c>
      <c r="G1607" s="89"/>
      <c r="H1607" s="89" t="s">
        <v>12351</v>
      </c>
      <c r="I1607" s="89"/>
      <c r="J1607" s="13">
        <v>1.67372464032344</v>
      </c>
      <c r="K1607" s="14">
        <v>4.1517189406149197E-3</v>
      </c>
      <c r="L1607" s="12">
        <v>655</v>
      </c>
      <c r="M1607" s="15" t="s">
        <v>37</v>
      </c>
      <c r="N1607" s="16" t="s">
        <v>37</v>
      </c>
      <c r="O1607" s="15" t="s">
        <v>37</v>
      </c>
      <c r="P1607" s="15"/>
      <c r="Q1607" s="17" t="s">
        <v>37</v>
      </c>
      <c r="R1607" s="15" t="s">
        <v>37</v>
      </c>
      <c r="S1607" s="15" t="s">
        <v>37</v>
      </c>
      <c r="T1607" s="15" t="s">
        <v>37</v>
      </c>
      <c r="U1607" s="15" t="s">
        <v>37</v>
      </c>
      <c r="V1607" s="15" t="s">
        <v>37</v>
      </c>
      <c r="W1607" s="15" t="s">
        <v>37</v>
      </c>
      <c r="X1607" s="15" t="s">
        <v>37</v>
      </c>
      <c r="Y1607" s="15" t="s">
        <v>37</v>
      </c>
      <c r="Z1607" s="12" t="s">
        <v>38</v>
      </c>
      <c r="AA1607" s="12" t="s">
        <v>39</v>
      </c>
      <c r="AB1607" s="12" t="s">
        <v>40</v>
      </c>
    </row>
    <row r="1608" spans="1:28" x14ac:dyDescent="0.2">
      <c r="A1608" s="12" t="s">
        <v>35</v>
      </c>
      <c r="B1608" s="12" t="s">
        <v>5968</v>
      </c>
      <c r="C1608" s="13">
        <v>5.4219579100459399</v>
      </c>
      <c r="D1608" s="13">
        <v>6.7382274967872897</v>
      </c>
      <c r="E1608" s="13">
        <v>20.473370122065401</v>
      </c>
      <c r="F1608" s="13">
        <v>15.675205087604301</v>
      </c>
      <c r="G1608" s="89"/>
      <c r="H1608" s="89" t="s">
        <v>12351</v>
      </c>
      <c r="I1608" s="89"/>
      <c r="J1608" s="13">
        <v>-1.16965327686202</v>
      </c>
      <c r="K1608" s="14">
        <v>4.1680932017970698E-3</v>
      </c>
      <c r="L1608" s="12">
        <v>653</v>
      </c>
      <c r="M1608" s="12" t="s">
        <v>5969</v>
      </c>
      <c r="N1608" s="13" t="s">
        <v>12214</v>
      </c>
      <c r="O1608" s="12" t="s">
        <v>79</v>
      </c>
      <c r="P1608" s="12" t="s">
        <v>55</v>
      </c>
      <c r="Q1608" s="14">
        <v>2.1446700000000002E-31</v>
      </c>
      <c r="R1608" s="12" t="s">
        <v>5970</v>
      </c>
      <c r="S1608" s="12">
        <v>47.9</v>
      </c>
      <c r="T1608" s="12">
        <v>1E-25</v>
      </c>
      <c r="U1608" s="12" t="s">
        <v>5971</v>
      </c>
      <c r="V1608" s="12" t="s">
        <v>5972</v>
      </c>
      <c r="W1608" s="15" t="s">
        <v>37</v>
      </c>
      <c r="X1608" s="15" t="s">
        <v>89</v>
      </c>
      <c r="Y1608" s="15" t="s">
        <v>37</v>
      </c>
      <c r="Z1608" s="12" t="s">
        <v>38</v>
      </c>
      <c r="AA1608" s="12" t="s">
        <v>39</v>
      </c>
      <c r="AB1608" s="12" t="s">
        <v>153</v>
      </c>
    </row>
    <row r="1609" spans="1:28" x14ac:dyDescent="0.2">
      <c r="A1609" s="12" t="s">
        <v>35</v>
      </c>
      <c r="B1609" s="12" t="s">
        <v>5973</v>
      </c>
      <c r="C1609" s="13">
        <v>3.2707116765862301</v>
      </c>
      <c r="D1609" s="13">
        <v>9.6047917762118509</v>
      </c>
      <c r="E1609" s="13">
        <v>38.809601818192</v>
      </c>
      <c r="F1609" s="13">
        <v>44.402536799348098</v>
      </c>
      <c r="G1609" s="89"/>
      <c r="H1609" s="89" t="s">
        <v>12351</v>
      </c>
      <c r="I1609" s="89"/>
      <c r="J1609" s="13">
        <v>-1.29131761197177</v>
      </c>
      <c r="K1609" s="14">
        <v>4.1680932017970698E-3</v>
      </c>
      <c r="L1609" s="12">
        <v>650</v>
      </c>
      <c r="M1609" s="15" t="s">
        <v>37</v>
      </c>
      <c r="N1609" s="16" t="s">
        <v>37</v>
      </c>
      <c r="O1609" s="15" t="s">
        <v>37</v>
      </c>
      <c r="P1609" s="15"/>
      <c r="Q1609" s="17" t="s">
        <v>37</v>
      </c>
      <c r="R1609" s="15" t="s">
        <v>37</v>
      </c>
      <c r="S1609" s="15" t="s">
        <v>37</v>
      </c>
      <c r="T1609" s="15" t="s">
        <v>37</v>
      </c>
      <c r="U1609" s="15" t="s">
        <v>37</v>
      </c>
      <c r="V1609" s="15" t="s">
        <v>37</v>
      </c>
      <c r="W1609" s="15" t="s">
        <v>37</v>
      </c>
      <c r="X1609" s="15" t="s">
        <v>37</v>
      </c>
      <c r="Y1609" s="15" t="s">
        <v>37</v>
      </c>
      <c r="Z1609" s="12" t="s">
        <v>38</v>
      </c>
      <c r="AA1609" s="12" t="s">
        <v>39</v>
      </c>
      <c r="AB1609" s="12" t="s">
        <v>40</v>
      </c>
    </row>
    <row r="1610" spans="1:28" x14ac:dyDescent="0.2">
      <c r="A1610" s="12" t="s">
        <v>35</v>
      </c>
      <c r="B1610" s="12" t="s">
        <v>5974</v>
      </c>
      <c r="C1610" s="13">
        <v>13.524109483179799</v>
      </c>
      <c r="D1610" s="13">
        <v>9.6647226377476407</v>
      </c>
      <c r="E1610" s="13">
        <v>36.4591486765638</v>
      </c>
      <c r="F1610" s="13">
        <v>37.685558188357</v>
      </c>
      <c r="G1610" s="89"/>
      <c r="H1610" s="89" t="s">
        <v>12351</v>
      </c>
      <c r="I1610" s="89"/>
      <c r="J1610" s="13">
        <v>-1.7219165659281901</v>
      </c>
      <c r="K1610" s="14">
        <v>4.2358225797971003E-3</v>
      </c>
      <c r="L1610" s="12">
        <v>648</v>
      </c>
      <c r="M1610" s="15" t="s">
        <v>37</v>
      </c>
      <c r="N1610" s="16" t="s">
        <v>37</v>
      </c>
      <c r="O1610" s="15" t="s">
        <v>37</v>
      </c>
      <c r="P1610" s="15"/>
      <c r="Q1610" s="17" t="s">
        <v>37</v>
      </c>
      <c r="R1610" s="15" t="s">
        <v>37</v>
      </c>
      <c r="S1610" s="15" t="s">
        <v>37</v>
      </c>
      <c r="T1610" s="15" t="s">
        <v>37</v>
      </c>
      <c r="U1610" s="15" t="s">
        <v>37</v>
      </c>
      <c r="V1610" s="15" t="s">
        <v>37</v>
      </c>
      <c r="W1610" s="15" t="s">
        <v>37</v>
      </c>
      <c r="X1610" s="15" t="s">
        <v>37</v>
      </c>
      <c r="Y1610" s="15" t="s">
        <v>37</v>
      </c>
      <c r="Z1610" s="12" t="s">
        <v>38</v>
      </c>
      <c r="AA1610" s="12" t="s">
        <v>39</v>
      </c>
      <c r="AB1610" s="12" t="s">
        <v>40</v>
      </c>
    </row>
    <row r="1611" spans="1:28" x14ac:dyDescent="0.2">
      <c r="A1611" s="12" t="s">
        <v>35</v>
      </c>
      <c r="B1611" s="12" t="s">
        <v>5975</v>
      </c>
      <c r="C1611" s="13">
        <v>206.61932563347099</v>
      </c>
      <c r="D1611" s="13">
        <v>205.564141557223</v>
      </c>
      <c r="E1611" s="13">
        <v>117.92279626771</v>
      </c>
      <c r="F1611" s="13">
        <v>68.3164763567043</v>
      </c>
      <c r="G1611" s="89"/>
      <c r="H1611" s="89" t="s">
        <v>12351</v>
      </c>
      <c r="I1611" s="89"/>
      <c r="J1611" s="13">
        <v>-1.30259556503403</v>
      </c>
      <c r="K1611" s="14">
        <v>4.2358225797971003E-3</v>
      </c>
      <c r="L1611" s="12">
        <v>626</v>
      </c>
      <c r="M1611" s="15" t="s">
        <v>37</v>
      </c>
      <c r="N1611" s="16" t="s">
        <v>37</v>
      </c>
      <c r="O1611" s="15" t="s">
        <v>37</v>
      </c>
      <c r="P1611" s="15"/>
      <c r="Q1611" s="17" t="s">
        <v>37</v>
      </c>
      <c r="R1611" s="15" t="s">
        <v>37</v>
      </c>
      <c r="S1611" s="15" t="s">
        <v>37</v>
      </c>
      <c r="T1611" s="15" t="s">
        <v>37</v>
      </c>
      <c r="U1611" s="15" t="s">
        <v>37</v>
      </c>
      <c r="V1611" s="15" t="s">
        <v>37</v>
      </c>
      <c r="W1611" s="15" t="s">
        <v>37</v>
      </c>
      <c r="X1611" s="15" t="s">
        <v>37</v>
      </c>
      <c r="Y1611" s="15" t="s">
        <v>37</v>
      </c>
      <c r="Z1611" s="12" t="s">
        <v>38</v>
      </c>
      <c r="AA1611" s="12" t="s">
        <v>39</v>
      </c>
      <c r="AB1611" s="12" t="s">
        <v>40</v>
      </c>
    </row>
    <row r="1612" spans="1:28" x14ac:dyDescent="0.2">
      <c r="A1612" s="12" t="s">
        <v>35</v>
      </c>
      <c r="B1612" s="12" t="s">
        <v>5976</v>
      </c>
      <c r="C1612" s="13">
        <v>7.3923607320756499</v>
      </c>
      <c r="D1612" s="13">
        <v>9.0318338760535095</v>
      </c>
      <c r="E1612" s="13">
        <v>33.167943127564499</v>
      </c>
      <c r="F1612" s="13">
        <v>23.9413547963265</v>
      </c>
      <c r="G1612" s="89"/>
      <c r="H1612" s="89" t="s">
        <v>12351</v>
      </c>
      <c r="I1612" s="89"/>
      <c r="J1612" s="13">
        <v>1.18115139466765</v>
      </c>
      <c r="K1612" s="14">
        <v>4.2358225797971003E-3</v>
      </c>
      <c r="L1612" s="12">
        <v>644</v>
      </c>
      <c r="M1612" s="15" t="s">
        <v>37</v>
      </c>
      <c r="N1612" s="16" t="s">
        <v>37</v>
      </c>
      <c r="O1612" s="15" t="s">
        <v>37</v>
      </c>
      <c r="P1612" s="15"/>
      <c r="Q1612" s="17" t="s">
        <v>37</v>
      </c>
      <c r="R1612" s="15" t="s">
        <v>37</v>
      </c>
      <c r="S1612" s="15" t="s">
        <v>37</v>
      </c>
      <c r="T1612" s="15" t="s">
        <v>37</v>
      </c>
      <c r="U1612" s="15" t="s">
        <v>37</v>
      </c>
      <c r="V1612" s="15" t="s">
        <v>37</v>
      </c>
      <c r="W1612" s="15" t="s">
        <v>37</v>
      </c>
      <c r="X1612" s="15" t="s">
        <v>37</v>
      </c>
      <c r="Y1612" s="15" t="s">
        <v>37</v>
      </c>
      <c r="Z1612" s="12" t="s">
        <v>38</v>
      </c>
      <c r="AA1612" s="12" t="s">
        <v>39</v>
      </c>
      <c r="AB1612" s="12" t="s">
        <v>40</v>
      </c>
    </row>
    <row r="1613" spans="1:28" x14ac:dyDescent="0.2">
      <c r="A1613" s="12" t="s">
        <v>35</v>
      </c>
      <c r="B1613" s="12" t="s">
        <v>5977</v>
      </c>
      <c r="C1613" s="13">
        <v>33.702776634390403</v>
      </c>
      <c r="D1613" s="13">
        <v>52.495665910989899</v>
      </c>
      <c r="E1613" s="13">
        <v>11.368072106335401</v>
      </c>
      <c r="F1613" s="13">
        <v>26.115832647574099</v>
      </c>
      <c r="G1613" s="89"/>
      <c r="H1613" s="89" t="s">
        <v>12351</v>
      </c>
      <c r="I1613" s="89"/>
      <c r="J1613" s="13">
        <v>-1.6611942798693</v>
      </c>
      <c r="K1613" s="14">
        <v>4.2413308359380997E-3</v>
      </c>
      <c r="L1613" s="12">
        <v>638</v>
      </c>
      <c r="M1613" s="15" t="s">
        <v>37</v>
      </c>
      <c r="N1613" s="16" t="s">
        <v>37</v>
      </c>
      <c r="O1613" s="15" t="s">
        <v>37</v>
      </c>
      <c r="P1613" s="15"/>
      <c r="Q1613" s="17" t="s">
        <v>37</v>
      </c>
      <c r="R1613" s="15" t="s">
        <v>37</v>
      </c>
      <c r="S1613" s="15" t="s">
        <v>37</v>
      </c>
      <c r="T1613" s="15" t="s">
        <v>37</v>
      </c>
      <c r="U1613" s="15" t="s">
        <v>37</v>
      </c>
      <c r="V1613" s="15" t="s">
        <v>37</v>
      </c>
      <c r="W1613" s="15" t="s">
        <v>37</v>
      </c>
      <c r="X1613" s="15" t="s">
        <v>37</v>
      </c>
      <c r="Y1613" s="15" t="s">
        <v>37</v>
      </c>
      <c r="Z1613" s="12" t="s">
        <v>38</v>
      </c>
      <c r="AA1613" s="12" t="s">
        <v>39</v>
      </c>
      <c r="AB1613" s="12" t="s">
        <v>40</v>
      </c>
    </row>
    <row r="1614" spans="1:28" x14ac:dyDescent="0.2">
      <c r="A1614" s="12" t="s">
        <v>35</v>
      </c>
      <c r="B1614" s="12" t="s">
        <v>5978</v>
      </c>
      <c r="C1614" s="13">
        <v>18.323202339345801</v>
      </c>
      <c r="D1614" s="13">
        <v>13.821330847962299</v>
      </c>
      <c r="E1614" s="13">
        <v>40.5619592996633</v>
      </c>
      <c r="F1614" s="13">
        <v>38.328404519379298</v>
      </c>
      <c r="G1614" s="89"/>
      <c r="H1614" s="89" t="s">
        <v>12351</v>
      </c>
      <c r="I1614" s="89"/>
      <c r="J1614" s="13">
        <v>1.3420583706420901</v>
      </c>
      <c r="K1614" s="14">
        <v>4.2477179260452802E-3</v>
      </c>
      <c r="L1614" s="12">
        <v>637</v>
      </c>
      <c r="M1614" s="15" t="s">
        <v>37</v>
      </c>
      <c r="N1614" s="16" t="s">
        <v>37</v>
      </c>
      <c r="O1614" s="15" t="s">
        <v>37</v>
      </c>
      <c r="P1614" s="15"/>
      <c r="Q1614" s="17" t="s">
        <v>37</v>
      </c>
      <c r="R1614" s="15" t="s">
        <v>37</v>
      </c>
      <c r="S1614" s="15" t="s">
        <v>37</v>
      </c>
      <c r="T1614" s="15" t="s">
        <v>37</v>
      </c>
      <c r="U1614" s="15" t="s">
        <v>37</v>
      </c>
      <c r="V1614" s="15" t="s">
        <v>37</v>
      </c>
      <c r="W1614" s="15" t="s">
        <v>37</v>
      </c>
      <c r="X1614" s="15" t="s">
        <v>37</v>
      </c>
      <c r="Y1614" s="15" t="s">
        <v>37</v>
      </c>
      <c r="Z1614" s="12" t="s">
        <v>38</v>
      </c>
      <c r="AA1614" s="12" t="s">
        <v>39</v>
      </c>
      <c r="AB1614" s="12" t="s">
        <v>40</v>
      </c>
    </row>
    <row r="1615" spans="1:28" x14ac:dyDescent="0.2">
      <c r="A1615" s="12" t="s">
        <v>35</v>
      </c>
      <c r="B1615" s="12" t="s">
        <v>5990</v>
      </c>
      <c r="C1615" s="13">
        <v>2.50409657576254</v>
      </c>
      <c r="D1615" s="13">
        <v>0.438601329436975</v>
      </c>
      <c r="E1615" s="13">
        <v>12.347683504983101</v>
      </c>
      <c r="F1615" s="13">
        <v>8.1720180838930894</v>
      </c>
      <c r="G1615" s="89"/>
      <c r="H1615" s="89" t="s">
        <v>12351</v>
      </c>
      <c r="I1615" s="89"/>
      <c r="J1615" s="13">
        <v>1.1422369470168701</v>
      </c>
      <c r="K1615" s="14">
        <v>4.2624678795364903E-3</v>
      </c>
      <c r="L1615" s="12">
        <v>635</v>
      </c>
      <c r="M1615" s="15" t="s">
        <v>37</v>
      </c>
      <c r="N1615" s="16" t="s">
        <v>37</v>
      </c>
      <c r="O1615" s="15" t="s">
        <v>37</v>
      </c>
      <c r="P1615" s="15"/>
      <c r="Q1615" s="17" t="s">
        <v>37</v>
      </c>
      <c r="R1615" s="15" t="s">
        <v>37</v>
      </c>
      <c r="S1615" s="15" t="s">
        <v>37</v>
      </c>
      <c r="T1615" s="15" t="s">
        <v>37</v>
      </c>
      <c r="U1615" s="15" t="s">
        <v>37</v>
      </c>
      <c r="V1615" s="15" t="s">
        <v>37</v>
      </c>
      <c r="W1615" s="15" t="s">
        <v>37</v>
      </c>
      <c r="X1615" s="15" t="s">
        <v>37</v>
      </c>
      <c r="Y1615" s="15" t="s">
        <v>37</v>
      </c>
      <c r="Z1615" s="12" t="s">
        <v>38</v>
      </c>
      <c r="AA1615" s="12" t="s">
        <v>39</v>
      </c>
      <c r="AB1615" s="12" t="s">
        <v>40</v>
      </c>
    </row>
    <row r="1616" spans="1:28" x14ac:dyDescent="0.2">
      <c r="A1616" s="12" t="s">
        <v>35</v>
      </c>
      <c r="B1616" s="12" t="s">
        <v>5991</v>
      </c>
      <c r="C1616" s="13">
        <v>31.6134515025099</v>
      </c>
      <c r="D1616" s="13">
        <v>40.893110338893898</v>
      </c>
      <c r="E1616" s="13">
        <v>22.039591266038599</v>
      </c>
      <c r="F1616" s="13">
        <v>8.2871063835134002</v>
      </c>
      <c r="G1616" s="89"/>
      <c r="H1616" s="89" t="s">
        <v>12351</v>
      </c>
      <c r="I1616" s="89"/>
      <c r="J1616" s="13">
        <v>1.2018864446455699</v>
      </c>
      <c r="K1616" s="14">
        <v>4.3224758676313896E-3</v>
      </c>
      <c r="L1616" s="12">
        <v>634</v>
      </c>
      <c r="M1616" s="12" t="s">
        <v>5992</v>
      </c>
      <c r="N1616" s="13" t="s">
        <v>5993</v>
      </c>
      <c r="O1616" s="12" t="s">
        <v>79</v>
      </c>
      <c r="P1616" s="12" t="s">
        <v>55</v>
      </c>
      <c r="Q1616" s="14">
        <v>4.4195200000000002E-51</v>
      </c>
      <c r="R1616" s="12" t="s">
        <v>5994</v>
      </c>
      <c r="S1616" s="12">
        <v>27.37</v>
      </c>
      <c r="T1616" s="12">
        <v>3E-11</v>
      </c>
      <c r="U1616" s="12" t="s">
        <v>5995</v>
      </c>
      <c r="V1616" s="12" t="s">
        <v>5996</v>
      </c>
      <c r="W1616" s="12" t="s">
        <v>5997</v>
      </c>
      <c r="X1616" s="12" t="s">
        <v>5998</v>
      </c>
      <c r="Y1616" s="12" t="s">
        <v>5999</v>
      </c>
      <c r="Z1616" s="12" t="s">
        <v>6000</v>
      </c>
      <c r="AA1616" s="12" t="s">
        <v>6001</v>
      </c>
      <c r="AB1616" s="12" t="s">
        <v>6002</v>
      </c>
    </row>
    <row r="1617" spans="1:28" x14ac:dyDescent="0.2">
      <c r="A1617" s="12" t="s">
        <v>35</v>
      </c>
      <c r="B1617" s="12" t="s">
        <v>6003</v>
      </c>
      <c r="C1617" s="13">
        <v>33.260108487143903</v>
      </c>
      <c r="D1617" s="13">
        <v>18.681811457354002</v>
      </c>
      <c r="E1617" s="13">
        <v>74.745460401351906</v>
      </c>
      <c r="F1617" s="13">
        <v>60.111040924394501</v>
      </c>
      <c r="G1617" s="89"/>
      <c r="H1617" s="89" t="s">
        <v>12351</v>
      </c>
      <c r="I1617" s="89"/>
      <c r="J1617" s="13">
        <v>-2.1197134082292499</v>
      </c>
      <c r="K1617" s="14">
        <v>4.3598894299374299E-3</v>
      </c>
      <c r="L1617" s="12">
        <v>634</v>
      </c>
      <c r="M1617" s="15" t="s">
        <v>37</v>
      </c>
      <c r="N1617" s="16" t="s">
        <v>37</v>
      </c>
      <c r="O1617" s="15" t="s">
        <v>37</v>
      </c>
      <c r="P1617" s="15"/>
      <c r="Q1617" s="17" t="s">
        <v>37</v>
      </c>
      <c r="R1617" s="15" t="s">
        <v>37</v>
      </c>
      <c r="S1617" s="15" t="s">
        <v>37</v>
      </c>
      <c r="T1617" s="15" t="s">
        <v>37</v>
      </c>
      <c r="U1617" s="15" t="s">
        <v>37</v>
      </c>
      <c r="V1617" s="15" t="s">
        <v>37</v>
      </c>
      <c r="W1617" s="15" t="s">
        <v>37</v>
      </c>
      <c r="X1617" s="15" t="s">
        <v>37</v>
      </c>
      <c r="Y1617" s="15" t="s">
        <v>37</v>
      </c>
      <c r="Z1617" s="12" t="s">
        <v>38</v>
      </c>
      <c r="AA1617" s="12" t="s">
        <v>39</v>
      </c>
      <c r="AB1617" s="12" t="s">
        <v>40</v>
      </c>
    </row>
    <row r="1618" spans="1:28" x14ac:dyDescent="0.2">
      <c r="A1618" s="12" t="s">
        <v>35</v>
      </c>
      <c r="B1618" s="12" t="s">
        <v>6004</v>
      </c>
      <c r="C1618" s="13">
        <v>0.73030652770693305</v>
      </c>
      <c r="D1618" s="13">
        <v>4.0489338290294903</v>
      </c>
      <c r="E1618" s="13">
        <v>4.0033404477463197</v>
      </c>
      <c r="F1618" s="13">
        <v>13.719365952718199</v>
      </c>
      <c r="G1618" s="89"/>
      <c r="H1618" s="89" t="s">
        <v>12351</v>
      </c>
      <c r="I1618" s="89"/>
      <c r="J1618" s="13">
        <v>-1.23724280449655</v>
      </c>
      <c r="K1618" s="14">
        <v>4.3628107912409998E-3</v>
      </c>
      <c r="L1618" s="12">
        <v>633</v>
      </c>
      <c r="M1618" s="15" t="s">
        <v>37</v>
      </c>
      <c r="N1618" s="16" t="s">
        <v>37</v>
      </c>
      <c r="O1618" s="15" t="s">
        <v>37</v>
      </c>
      <c r="P1618" s="15"/>
      <c r="Q1618" s="17" t="s">
        <v>37</v>
      </c>
      <c r="R1618" s="15" t="s">
        <v>37</v>
      </c>
      <c r="S1618" s="15" t="s">
        <v>37</v>
      </c>
      <c r="T1618" s="15" t="s">
        <v>37</v>
      </c>
      <c r="U1618" s="15" t="s">
        <v>37</v>
      </c>
      <c r="V1618" s="15" t="s">
        <v>37</v>
      </c>
      <c r="W1618" s="15" t="s">
        <v>37</v>
      </c>
      <c r="X1618" s="15" t="s">
        <v>37</v>
      </c>
      <c r="Y1618" s="15" t="s">
        <v>37</v>
      </c>
      <c r="Z1618" s="12" t="s">
        <v>38</v>
      </c>
      <c r="AA1618" s="12" t="s">
        <v>39</v>
      </c>
      <c r="AB1618" s="12" t="s">
        <v>40</v>
      </c>
    </row>
    <row r="1619" spans="1:28" x14ac:dyDescent="0.2">
      <c r="A1619" s="12" t="s">
        <v>35</v>
      </c>
      <c r="B1619" s="12" t="s">
        <v>6005</v>
      </c>
      <c r="C1619" s="13">
        <v>11.398599030778</v>
      </c>
      <c r="D1619" s="13">
        <v>5.4320241979890298</v>
      </c>
      <c r="E1619" s="13">
        <v>19.2781167855705</v>
      </c>
      <c r="F1619" s="13">
        <v>42.032953370962403</v>
      </c>
      <c r="G1619" s="89"/>
      <c r="H1619" s="89" t="s">
        <v>12351</v>
      </c>
      <c r="I1619" s="89"/>
      <c r="J1619" s="13">
        <v>1.1795499691683</v>
      </c>
      <c r="K1619" s="14">
        <v>4.3683232477173097E-3</v>
      </c>
      <c r="L1619" s="12">
        <v>630</v>
      </c>
      <c r="M1619" s="15" t="s">
        <v>37</v>
      </c>
      <c r="N1619" s="16" t="s">
        <v>37</v>
      </c>
      <c r="O1619" s="15" t="s">
        <v>37</v>
      </c>
      <c r="P1619" s="15"/>
      <c r="Q1619" s="17" t="s">
        <v>37</v>
      </c>
      <c r="R1619" s="15" t="s">
        <v>37</v>
      </c>
      <c r="S1619" s="15" t="s">
        <v>37</v>
      </c>
      <c r="T1619" s="15" t="s">
        <v>37</v>
      </c>
      <c r="U1619" s="15" t="s">
        <v>37</v>
      </c>
      <c r="V1619" s="15" t="s">
        <v>37</v>
      </c>
      <c r="W1619" s="15" t="s">
        <v>37</v>
      </c>
      <c r="X1619" s="15" t="s">
        <v>37</v>
      </c>
      <c r="Y1619" s="15" t="s">
        <v>37</v>
      </c>
      <c r="Z1619" s="12" t="s">
        <v>38</v>
      </c>
      <c r="AA1619" s="12" t="s">
        <v>39</v>
      </c>
      <c r="AB1619" s="12" t="s">
        <v>40</v>
      </c>
    </row>
    <row r="1620" spans="1:28" x14ac:dyDescent="0.2">
      <c r="A1620" s="12" t="s">
        <v>35</v>
      </c>
      <c r="B1620" s="12" t="s">
        <v>6006</v>
      </c>
      <c r="C1620" s="13">
        <v>1.4805589967986901</v>
      </c>
      <c r="D1620" s="13">
        <v>4.1879291686529898</v>
      </c>
      <c r="E1620" s="13">
        <v>9.5335596967495597</v>
      </c>
      <c r="F1620" s="13">
        <v>11.791524971584201</v>
      </c>
      <c r="G1620" s="89"/>
      <c r="H1620" s="89" t="s">
        <v>12351</v>
      </c>
      <c r="I1620" s="89"/>
      <c r="J1620" s="13">
        <v>-1.1464335361295901</v>
      </c>
      <c r="K1620" s="14">
        <v>4.3906675820327397E-3</v>
      </c>
      <c r="L1620" s="12">
        <v>627</v>
      </c>
      <c r="M1620" s="15" t="s">
        <v>37</v>
      </c>
      <c r="N1620" s="16" t="s">
        <v>37</v>
      </c>
      <c r="O1620" s="15" t="s">
        <v>37</v>
      </c>
      <c r="P1620" s="15"/>
      <c r="Q1620" s="17" t="s">
        <v>37</v>
      </c>
      <c r="R1620" s="15" t="s">
        <v>37</v>
      </c>
      <c r="S1620" s="15" t="s">
        <v>37</v>
      </c>
      <c r="T1620" s="15" t="s">
        <v>37</v>
      </c>
      <c r="U1620" s="15" t="s">
        <v>37</v>
      </c>
      <c r="V1620" s="15" t="s">
        <v>37</v>
      </c>
      <c r="W1620" s="15" t="s">
        <v>37</v>
      </c>
      <c r="X1620" s="15" t="s">
        <v>37</v>
      </c>
      <c r="Y1620" s="15" t="s">
        <v>37</v>
      </c>
      <c r="Z1620" s="12" t="s">
        <v>38</v>
      </c>
      <c r="AA1620" s="12" t="s">
        <v>39</v>
      </c>
      <c r="AB1620" s="12" t="s">
        <v>40</v>
      </c>
    </row>
    <row r="1621" spans="1:28" x14ac:dyDescent="0.2">
      <c r="A1621" s="12" t="s">
        <v>35</v>
      </c>
      <c r="B1621" s="12" t="s">
        <v>6007</v>
      </c>
      <c r="C1621" s="13">
        <v>232.50190791461901</v>
      </c>
      <c r="D1621" s="13">
        <v>186.52133884819</v>
      </c>
      <c r="E1621" s="13">
        <v>565.21424458485103</v>
      </c>
      <c r="F1621" s="13">
        <v>524.21167358490504</v>
      </c>
      <c r="G1621" s="89"/>
      <c r="H1621" s="89" t="s">
        <v>12351</v>
      </c>
      <c r="I1621" s="89"/>
      <c r="J1621" s="13">
        <v>-1.1701379588477701</v>
      </c>
      <c r="K1621" s="14">
        <v>4.4297188733110199E-3</v>
      </c>
      <c r="L1621" s="12">
        <v>625</v>
      </c>
      <c r="M1621" s="15" t="s">
        <v>37</v>
      </c>
      <c r="N1621" s="16" t="s">
        <v>37</v>
      </c>
      <c r="O1621" s="15" t="s">
        <v>37</v>
      </c>
      <c r="P1621" s="15"/>
      <c r="Q1621" s="17" t="s">
        <v>37</v>
      </c>
      <c r="R1621" s="15" t="s">
        <v>37</v>
      </c>
      <c r="S1621" s="15" t="s">
        <v>37</v>
      </c>
      <c r="T1621" s="15" t="s">
        <v>37</v>
      </c>
      <c r="U1621" s="15" t="s">
        <v>37</v>
      </c>
      <c r="V1621" s="15" t="s">
        <v>37</v>
      </c>
      <c r="W1621" s="15" t="s">
        <v>37</v>
      </c>
      <c r="X1621" s="15" t="s">
        <v>37</v>
      </c>
      <c r="Y1621" s="15" t="s">
        <v>37</v>
      </c>
      <c r="Z1621" s="12" t="s">
        <v>38</v>
      </c>
      <c r="AA1621" s="12" t="s">
        <v>39</v>
      </c>
      <c r="AB1621" s="12" t="s">
        <v>40</v>
      </c>
    </row>
    <row r="1622" spans="1:28" x14ac:dyDescent="0.2">
      <c r="A1622" s="12" t="s">
        <v>35</v>
      </c>
      <c r="B1622" s="12" t="s">
        <v>6008</v>
      </c>
      <c r="C1622" s="13">
        <v>12.5035528343852</v>
      </c>
      <c r="D1622" s="13">
        <v>14.4624254114007</v>
      </c>
      <c r="E1622" s="13">
        <v>59.9105875497848</v>
      </c>
      <c r="F1622" s="13">
        <v>138.808089398795</v>
      </c>
      <c r="G1622" s="89"/>
      <c r="H1622" s="89" t="s">
        <v>12351</v>
      </c>
      <c r="I1622" s="89"/>
      <c r="J1622" s="13">
        <v>-1.16555472830401</v>
      </c>
      <c r="K1622" s="14">
        <v>4.4699874807849699E-3</v>
      </c>
      <c r="L1622" s="12">
        <v>620</v>
      </c>
      <c r="M1622" s="15" t="s">
        <v>37</v>
      </c>
      <c r="N1622" s="16" t="s">
        <v>37</v>
      </c>
      <c r="O1622" s="15" t="s">
        <v>37</v>
      </c>
      <c r="P1622" s="15"/>
      <c r="Q1622" s="17" t="s">
        <v>37</v>
      </c>
      <c r="R1622" s="15" t="s">
        <v>37</v>
      </c>
      <c r="S1622" s="15" t="s">
        <v>37</v>
      </c>
      <c r="T1622" s="15" t="s">
        <v>37</v>
      </c>
      <c r="U1622" s="15" t="s">
        <v>37</v>
      </c>
      <c r="V1622" s="15" t="s">
        <v>37</v>
      </c>
      <c r="W1622" s="15" t="s">
        <v>37</v>
      </c>
      <c r="X1622" s="15" t="s">
        <v>37</v>
      </c>
      <c r="Y1622" s="15" t="s">
        <v>37</v>
      </c>
      <c r="Z1622" s="12" t="s">
        <v>38</v>
      </c>
      <c r="AA1622" s="12" t="s">
        <v>39</v>
      </c>
      <c r="AB1622" s="12" t="s">
        <v>40</v>
      </c>
    </row>
    <row r="1623" spans="1:28" x14ac:dyDescent="0.2">
      <c r="A1623" s="12" t="s">
        <v>35</v>
      </c>
      <c r="B1623" s="12" t="s">
        <v>6009</v>
      </c>
      <c r="C1623" s="13">
        <v>1.75493676657859</v>
      </c>
      <c r="D1623" s="13">
        <v>6.83097327257508</v>
      </c>
      <c r="E1623" s="13">
        <v>13.0374441879973</v>
      </c>
      <c r="F1623" s="13">
        <v>25.0246059401968</v>
      </c>
      <c r="G1623" s="89"/>
      <c r="H1623" s="89" t="s">
        <v>12351</v>
      </c>
      <c r="I1623" s="89"/>
      <c r="J1623" s="13">
        <v>-1.43881643156895</v>
      </c>
      <c r="K1623" s="14">
        <v>4.4777476898453204E-3</v>
      </c>
      <c r="L1623" s="12">
        <v>619</v>
      </c>
      <c r="M1623" s="15" t="s">
        <v>37</v>
      </c>
      <c r="N1623" s="16" t="s">
        <v>37</v>
      </c>
      <c r="O1623" s="15" t="s">
        <v>37</v>
      </c>
      <c r="P1623" s="15"/>
      <c r="Q1623" s="17" t="s">
        <v>37</v>
      </c>
      <c r="R1623" s="15" t="s">
        <v>37</v>
      </c>
      <c r="S1623" s="15" t="s">
        <v>37</v>
      </c>
      <c r="T1623" s="15" t="s">
        <v>37</v>
      </c>
      <c r="U1623" s="15" t="s">
        <v>37</v>
      </c>
      <c r="V1623" s="15" t="s">
        <v>37</v>
      </c>
      <c r="W1623" s="15" t="s">
        <v>37</v>
      </c>
      <c r="X1623" s="15" t="s">
        <v>37</v>
      </c>
      <c r="Y1623" s="15" t="s">
        <v>37</v>
      </c>
      <c r="Z1623" s="12" t="s">
        <v>38</v>
      </c>
      <c r="AA1623" s="12" t="s">
        <v>39</v>
      </c>
      <c r="AB1623" s="12" t="s">
        <v>40</v>
      </c>
    </row>
    <row r="1624" spans="1:28" x14ac:dyDescent="0.2">
      <c r="A1624" s="12" t="s">
        <v>35</v>
      </c>
      <c r="B1624" s="12" t="s">
        <v>6010</v>
      </c>
      <c r="C1624" s="13">
        <v>100.901876432748</v>
      </c>
      <c r="D1624" s="13">
        <v>128.68590120341301</v>
      </c>
      <c r="E1624" s="13">
        <v>13.5085347496748</v>
      </c>
      <c r="F1624" s="13">
        <v>1.49224880979325</v>
      </c>
      <c r="G1624" s="89"/>
      <c r="H1624" s="89" t="s">
        <v>12351</v>
      </c>
      <c r="I1624" s="89"/>
      <c r="J1624" s="13">
        <v>-1.1554720960215099</v>
      </c>
      <c r="K1624" s="14">
        <v>4.5872728630339202E-3</v>
      </c>
      <c r="L1624" s="12">
        <v>613</v>
      </c>
      <c r="M1624" s="15" t="s">
        <v>37</v>
      </c>
      <c r="N1624" s="16" t="s">
        <v>37</v>
      </c>
      <c r="O1624" s="15" t="s">
        <v>37</v>
      </c>
      <c r="P1624" s="15"/>
      <c r="Q1624" s="17" t="s">
        <v>37</v>
      </c>
      <c r="R1624" s="15" t="s">
        <v>37</v>
      </c>
      <c r="S1624" s="15" t="s">
        <v>37</v>
      </c>
      <c r="T1624" s="15" t="s">
        <v>37</v>
      </c>
      <c r="U1624" s="15" t="s">
        <v>37</v>
      </c>
      <c r="V1624" s="15" t="s">
        <v>37</v>
      </c>
      <c r="W1624" s="15" t="s">
        <v>37</v>
      </c>
      <c r="X1624" s="15" t="s">
        <v>37</v>
      </c>
      <c r="Y1624" s="15" t="s">
        <v>37</v>
      </c>
      <c r="Z1624" s="12" t="s">
        <v>38</v>
      </c>
      <c r="AA1624" s="12" t="s">
        <v>39</v>
      </c>
      <c r="AB1624" s="12" t="s">
        <v>40</v>
      </c>
    </row>
    <row r="1625" spans="1:28" x14ac:dyDescent="0.2">
      <c r="A1625" s="12" t="s">
        <v>35</v>
      </c>
      <c r="B1625" s="12" t="s">
        <v>6012</v>
      </c>
      <c r="C1625" s="13">
        <v>22.020176099354298</v>
      </c>
      <c r="D1625" s="13">
        <v>17.3480241454291</v>
      </c>
      <c r="E1625" s="13">
        <v>40.129553876001602</v>
      </c>
      <c r="F1625" s="13">
        <v>56.129331157083698</v>
      </c>
      <c r="G1625" s="89"/>
      <c r="H1625" s="89" t="s">
        <v>12351</v>
      </c>
      <c r="I1625" s="89"/>
      <c r="J1625" s="13">
        <v>-1.98999263163281</v>
      </c>
      <c r="K1625" s="14">
        <v>4.5872728630339202E-3</v>
      </c>
      <c r="L1625" s="12">
        <v>612</v>
      </c>
      <c r="M1625" s="15" t="s">
        <v>37</v>
      </c>
      <c r="N1625" s="16" t="s">
        <v>37</v>
      </c>
      <c r="O1625" s="15" t="s">
        <v>37</v>
      </c>
      <c r="P1625" s="15"/>
      <c r="Q1625" s="17" t="s">
        <v>37</v>
      </c>
      <c r="R1625" s="15" t="s">
        <v>37</v>
      </c>
      <c r="S1625" s="15" t="s">
        <v>37</v>
      </c>
      <c r="T1625" s="15" t="s">
        <v>37</v>
      </c>
      <c r="U1625" s="15" t="s">
        <v>37</v>
      </c>
      <c r="V1625" s="15" t="s">
        <v>37</v>
      </c>
      <c r="W1625" s="15" t="s">
        <v>37</v>
      </c>
      <c r="X1625" s="15" t="s">
        <v>37</v>
      </c>
      <c r="Y1625" s="15" t="s">
        <v>37</v>
      </c>
      <c r="Z1625" s="12" t="s">
        <v>38</v>
      </c>
      <c r="AA1625" s="12" t="s">
        <v>39</v>
      </c>
      <c r="AB1625" s="12" t="s">
        <v>40</v>
      </c>
    </row>
    <row r="1626" spans="1:28" x14ac:dyDescent="0.2">
      <c r="A1626" s="12" t="s">
        <v>35</v>
      </c>
      <c r="B1626" s="12" t="s">
        <v>6013</v>
      </c>
      <c r="C1626" s="13">
        <v>3.24824291781598</v>
      </c>
      <c r="D1626" s="13">
        <v>0.86246157913326105</v>
      </c>
      <c r="E1626" s="13">
        <v>10.6999434081063</v>
      </c>
      <c r="F1626" s="13">
        <v>7.47836856419576</v>
      </c>
      <c r="G1626" s="89"/>
      <c r="H1626" s="89" t="s">
        <v>12351</v>
      </c>
      <c r="I1626" s="89"/>
      <c r="J1626" s="13">
        <v>-1.39695088342552</v>
      </c>
      <c r="K1626" s="14">
        <v>4.6705173493840797E-3</v>
      </c>
      <c r="L1626" s="12">
        <v>610</v>
      </c>
      <c r="M1626" s="15" t="s">
        <v>37</v>
      </c>
      <c r="N1626" s="16" t="s">
        <v>37</v>
      </c>
      <c r="O1626" s="15" t="s">
        <v>37</v>
      </c>
      <c r="P1626" s="15"/>
      <c r="Q1626" s="17" t="s">
        <v>37</v>
      </c>
      <c r="R1626" s="15" t="s">
        <v>37</v>
      </c>
      <c r="S1626" s="15" t="s">
        <v>37</v>
      </c>
      <c r="T1626" s="15" t="s">
        <v>37</v>
      </c>
      <c r="U1626" s="15" t="s">
        <v>37</v>
      </c>
      <c r="V1626" s="15" t="s">
        <v>37</v>
      </c>
      <c r="W1626" s="15" t="s">
        <v>37</v>
      </c>
      <c r="X1626" s="15" t="s">
        <v>37</v>
      </c>
      <c r="Y1626" s="15" t="s">
        <v>37</v>
      </c>
      <c r="Z1626" s="12" t="s">
        <v>38</v>
      </c>
      <c r="AA1626" s="12" t="s">
        <v>39</v>
      </c>
      <c r="AB1626" s="12" t="s">
        <v>40</v>
      </c>
    </row>
    <row r="1627" spans="1:28" x14ac:dyDescent="0.2">
      <c r="A1627" s="12" t="s">
        <v>35</v>
      </c>
      <c r="B1627" s="12" t="s">
        <v>6014</v>
      </c>
      <c r="C1627" s="13">
        <v>6.2011511265198997</v>
      </c>
      <c r="D1627" s="13">
        <v>9.1104772338415305</v>
      </c>
      <c r="E1627" s="13">
        <v>27.7177445473658</v>
      </c>
      <c r="F1627" s="13">
        <v>17.512260861020099</v>
      </c>
      <c r="G1627" s="89"/>
      <c r="H1627" s="89" t="s">
        <v>12351</v>
      </c>
      <c r="I1627" s="89"/>
      <c r="J1627" s="13">
        <v>1.22170558358874</v>
      </c>
      <c r="K1627" s="14">
        <v>4.6705173493840797E-3</v>
      </c>
      <c r="L1627" s="12">
        <v>608</v>
      </c>
      <c r="M1627" s="15" t="s">
        <v>37</v>
      </c>
      <c r="N1627" s="16" t="s">
        <v>37</v>
      </c>
      <c r="O1627" s="15" t="s">
        <v>37</v>
      </c>
      <c r="P1627" s="15"/>
      <c r="Q1627" s="17" t="s">
        <v>37</v>
      </c>
      <c r="R1627" s="15" t="s">
        <v>37</v>
      </c>
      <c r="S1627" s="15" t="s">
        <v>37</v>
      </c>
      <c r="T1627" s="15" t="s">
        <v>37</v>
      </c>
      <c r="U1627" s="15" t="s">
        <v>37</v>
      </c>
      <c r="V1627" s="15" t="s">
        <v>37</v>
      </c>
      <c r="W1627" s="15" t="s">
        <v>37</v>
      </c>
      <c r="X1627" s="15" t="s">
        <v>37</v>
      </c>
      <c r="Y1627" s="15" t="s">
        <v>37</v>
      </c>
      <c r="Z1627" s="12" t="s">
        <v>38</v>
      </c>
      <c r="AA1627" s="12" t="s">
        <v>39</v>
      </c>
      <c r="AB1627" s="12" t="s">
        <v>40</v>
      </c>
    </row>
    <row r="1628" spans="1:28" x14ac:dyDescent="0.2">
      <c r="A1628" s="12" t="s">
        <v>35</v>
      </c>
      <c r="B1628" s="12" t="s">
        <v>6016</v>
      </c>
      <c r="C1628" s="13">
        <v>21.337144016278</v>
      </c>
      <c r="D1628" s="13">
        <v>12.5913515304609</v>
      </c>
      <c r="E1628" s="13">
        <v>145.14484770035301</v>
      </c>
      <c r="F1628" s="13">
        <v>89.944101407442403</v>
      </c>
      <c r="G1628" s="89"/>
      <c r="H1628" s="89" t="s">
        <v>12351</v>
      </c>
      <c r="I1628" s="89"/>
      <c r="J1628" s="13">
        <v>1.1347225034814701</v>
      </c>
      <c r="K1628" s="14">
        <v>4.6705173493840797E-3</v>
      </c>
      <c r="L1628" s="12">
        <v>603</v>
      </c>
      <c r="M1628" s="15" t="s">
        <v>37</v>
      </c>
      <c r="N1628" s="16" t="s">
        <v>37</v>
      </c>
      <c r="O1628" s="15" t="s">
        <v>37</v>
      </c>
      <c r="P1628" s="15"/>
      <c r="Q1628" s="17" t="s">
        <v>37</v>
      </c>
      <c r="R1628" s="15" t="s">
        <v>37</v>
      </c>
      <c r="S1628" s="15" t="s">
        <v>37</v>
      </c>
      <c r="T1628" s="15" t="s">
        <v>37</v>
      </c>
      <c r="U1628" s="15" t="s">
        <v>37</v>
      </c>
      <c r="V1628" s="15" t="s">
        <v>37</v>
      </c>
      <c r="W1628" s="15" t="s">
        <v>37</v>
      </c>
      <c r="X1628" s="15" t="s">
        <v>37</v>
      </c>
      <c r="Y1628" s="15" t="s">
        <v>37</v>
      </c>
      <c r="Z1628" s="12" t="s">
        <v>38</v>
      </c>
      <c r="AA1628" s="12" t="s">
        <v>39</v>
      </c>
      <c r="AB1628" s="12" t="s">
        <v>40</v>
      </c>
    </row>
    <row r="1629" spans="1:28" x14ac:dyDescent="0.2">
      <c r="A1629" s="12" t="s">
        <v>35</v>
      </c>
      <c r="B1629" s="12" t="s">
        <v>6033</v>
      </c>
      <c r="C1629" s="13">
        <v>5.5041130242029404</v>
      </c>
      <c r="D1629" s="13">
        <v>6.95150365870873</v>
      </c>
      <c r="E1629" s="13">
        <v>17.945578885184499</v>
      </c>
      <c r="F1629" s="13">
        <v>24.678189241909202</v>
      </c>
      <c r="G1629" s="89"/>
      <c r="H1629" s="89" t="s">
        <v>12351</v>
      </c>
      <c r="I1629" s="89"/>
      <c r="J1629" s="13">
        <v>-1.31411262791322</v>
      </c>
      <c r="K1629" s="14">
        <v>4.6705173493840797E-3</v>
      </c>
      <c r="L1629" s="12">
        <v>601</v>
      </c>
      <c r="M1629" s="12" t="s">
        <v>5123</v>
      </c>
      <c r="N1629" s="13" t="s">
        <v>12176</v>
      </c>
      <c r="O1629" s="12" t="s">
        <v>54</v>
      </c>
      <c r="P1629" s="12" t="s">
        <v>55</v>
      </c>
      <c r="Q1629" s="14">
        <v>2.0732299999999999E-17</v>
      </c>
      <c r="R1629" s="12" t="s">
        <v>6034</v>
      </c>
      <c r="S1629" s="12">
        <v>40.74</v>
      </c>
      <c r="T1629" s="12">
        <v>3E-28</v>
      </c>
      <c r="U1629" s="12" t="s">
        <v>6035</v>
      </c>
      <c r="V1629" s="12" t="s">
        <v>6036</v>
      </c>
      <c r="W1629" s="15" t="s">
        <v>37</v>
      </c>
      <c r="X1629" s="15" t="s">
        <v>89</v>
      </c>
      <c r="Y1629" s="15" t="s">
        <v>37</v>
      </c>
      <c r="Z1629" s="12" t="s">
        <v>38</v>
      </c>
      <c r="AA1629" s="12" t="s">
        <v>39</v>
      </c>
      <c r="AB1629" s="12" t="s">
        <v>40</v>
      </c>
    </row>
    <row r="1630" spans="1:28" x14ac:dyDescent="0.2">
      <c r="A1630" s="12" t="s">
        <v>35</v>
      </c>
      <c r="B1630" s="12" t="s">
        <v>6037</v>
      </c>
      <c r="C1630" s="13">
        <v>11.134288368366599</v>
      </c>
      <c r="D1630" s="13">
        <v>6.70025588475339</v>
      </c>
      <c r="E1630" s="13">
        <v>24.7483953671397</v>
      </c>
      <c r="F1630" s="13">
        <v>33.047617952198799</v>
      </c>
      <c r="G1630" s="89"/>
      <c r="H1630" s="89" t="s">
        <v>12351</v>
      </c>
      <c r="I1630" s="89"/>
      <c r="J1630" s="13">
        <v>-1.3861712910442801</v>
      </c>
      <c r="K1630" s="14">
        <v>4.7764261638440003E-3</v>
      </c>
      <c r="L1630" s="12">
        <v>601</v>
      </c>
      <c r="M1630" s="15" t="s">
        <v>37</v>
      </c>
      <c r="N1630" s="16" t="s">
        <v>37</v>
      </c>
      <c r="O1630" s="15" t="s">
        <v>37</v>
      </c>
      <c r="P1630" s="15"/>
      <c r="Q1630" s="17" t="s">
        <v>37</v>
      </c>
      <c r="R1630" s="15" t="s">
        <v>37</v>
      </c>
      <c r="S1630" s="15" t="s">
        <v>37</v>
      </c>
      <c r="T1630" s="15" t="s">
        <v>37</v>
      </c>
      <c r="U1630" s="15" t="s">
        <v>37</v>
      </c>
      <c r="V1630" s="15" t="s">
        <v>37</v>
      </c>
      <c r="W1630" s="15" t="s">
        <v>37</v>
      </c>
      <c r="X1630" s="15" t="s">
        <v>37</v>
      </c>
      <c r="Y1630" s="15" t="s">
        <v>37</v>
      </c>
      <c r="Z1630" s="12" t="s">
        <v>38</v>
      </c>
      <c r="AA1630" s="12" t="s">
        <v>39</v>
      </c>
      <c r="AB1630" s="12" t="s">
        <v>40</v>
      </c>
    </row>
    <row r="1631" spans="1:28" x14ac:dyDescent="0.2">
      <c r="A1631" s="8" t="s">
        <v>35</v>
      </c>
      <c r="B1631" s="8" t="s">
        <v>6039</v>
      </c>
      <c r="C1631" s="21">
        <v>5.5511151231257802E-17</v>
      </c>
      <c r="D1631" s="21">
        <v>0.71156764001297801</v>
      </c>
      <c r="E1631" s="21">
        <v>5.5511151231257802E-17</v>
      </c>
      <c r="F1631" s="21">
        <v>17.574966410435</v>
      </c>
      <c r="G1631" s="81"/>
      <c r="H1631" s="81" t="s">
        <v>12351</v>
      </c>
      <c r="I1631" s="81"/>
      <c r="J1631" s="21">
        <v>-1.2661858063898901</v>
      </c>
      <c r="K1631" s="22">
        <v>4.7976690922238397E-3</v>
      </c>
      <c r="L1631" s="8">
        <v>600</v>
      </c>
      <c r="M1631" s="8" t="s">
        <v>6040</v>
      </c>
      <c r="N1631" s="8" t="s">
        <v>6041</v>
      </c>
      <c r="O1631" s="8" t="s">
        <v>5874</v>
      </c>
      <c r="P1631" s="8" t="s">
        <v>2710</v>
      </c>
      <c r="Q1631" s="8">
        <v>1.4900199999999999E-57</v>
      </c>
      <c r="R1631" s="8" t="s">
        <v>6042</v>
      </c>
      <c r="S1631" s="8">
        <v>78.23</v>
      </c>
      <c r="T1631" s="8">
        <v>4.9999999999999998E-58</v>
      </c>
      <c r="U1631" s="8" t="s">
        <v>6043</v>
      </c>
      <c r="V1631" s="8" t="s">
        <v>6044</v>
      </c>
      <c r="W1631" s="8" t="s">
        <v>6045</v>
      </c>
      <c r="X1631" s="8" t="s">
        <v>6046</v>
      </c>
      <c r="Y1631" s="8" t="s">
        <v>6047</v>
      </c>
      <c r="Z1631" s="8" t="s">
        <v>1510</v>
      </c>
      <c r="AA1631" s="8" t="s">
        <v>120</v>
      </c>
      <c r="AB1631" s="8" t="s">
        <v>6048</v>
      </c>
    </row>
    <row r="1632" spans="1:28" x14ac:dyDescent="0.2">
      <c r="A1632" s="12" t="s">
        <v>35</v>
      </c>
      <c r="B1632" s="12" t="s">
        <v>6049</v>
      </c>
      <c r="C1632" s="13">
        <v>9.0799312118017692</v>
      </c>
      <c r="D1632" s="13">
        <v>13.9639337549008</v>
      </c>
      <c r="E1632" s="13">
        <v>35.191119521368599</v>
      </c>
      <c r="F1632" s="13">
        <v>23.438611366843801</v>
      </c>
      <c r="G1632" s="89"/>
      <c r="H1632" s="89" t="s">
        <v>12351</v>
      </c>
      <c r="I1632" s="89"/>
      <c r="J1632" s="13">
        <v>-1.2735931913033001</v>
      </c>
      <c r="K1632" s="14">
        <v>4.8391882445761297E-3</v>
      </c>
      <c r="L1632" s="12">
        <v>600</v>
      </c>
      <c r="M1632" s="15" t="s">
        <v>37</v>
      </c>
      <c r="N1632" s="16" t="s">
        <v>37</v>
      </c>
      <c r="O1632" s="15" t="s">
        <v>37</v>
      </c>
      <c r="P1632" s="15"/>
      <c r="Q1632" s="17" t="s">
        <v>37</v>
      </c>
      <c r="R1632" s="15" t="s">
        <v>37</v>
      </c>
      <c r="S1632" s="15" t="s">
        <v>37</v>
      </c>
      <c r="T1632" s="15" t="s">
        <v>37</v>
      </c>
      <c r="U1632" s="15" t="s">
        <v>37</v>
      </c>
      <c r="V1632" s="15" t="s">
        <v>37</v>
      </c>
      <c r="W1632" s="15" t="s">
        <v>37</v>
      </c>
      <c r="X1632" s="15" t="s">
        <v>37</v>
      </c>
      <c r="Y1632" s="15" t="s">
        <v>37</v>
      </c>
      <c r="Z1632" s="12" t="s">
        <v>38</v>
      </c>
      <c r="AA1632" s="12" t="s">
        <v>39</v>
      </c>
      <c r="AB1632" s="12" t="s">
        <v>40</v>
      </c>
    </row>
    <row r="1633" spans="1:28" x14ac:dyDescent="0.2">
      <c r="A1633" s="12" t="s">
        <v>35</v>
      </c>
      <c r="B1633" s="12" t="s">
        <v>6056</v>
      </c>
      <c r="C1633" s="13">
        <v>16.414231700017002</v>
      </c>
      <c r="D1633" s="13">
        <v>11.1482452302679</v>
      </c>
      <c r="E1633" s="13">
        <v>35.679503711711199</v>
      </c>
      <c r="F1633" s="13">
        <v>35.599956069485501</v>
      </c>
      <c r="G1633" s="89"/>
      <c r="H1633" s="89" t="s">
        <v>12351</v>
      </c>
      <c r="I1633" s="89"/>
      <c r="J1633" s="13">
        <v>1.3488499436387</v>
      </c>
      <c r="K1633" s="14">
        <v>4.8460056865984799E-3</v>
      </c>
      <c r="L1633" s="12">
        <v>600</v>
      </c>
      <c r="M1633" s="15" t="s">
        <v>37</v>
      </c>
      <c r="N1633" s="16" t="s">
        <v>37</v>
      </c>
      <c r="O1633" s="15" t="s">
        <v>37</v>
      </c>
      <c r="P1633" s="15"/>
      <c r="Q1633" s="17" t="s">
        <v>37</v>
      </c>
      <c r="R1633" s="15" t="s">
        <v>37</v>
      </c>
      <c r="S1633" s="15" t="s">
        <v>37</v>
      </c>
      <c r="T1633" s="15" t="s">
        <v>37</v>
      </c>
      <c r="U1633" s="15" t="s">
        <v>37</v>
      </c>
      <c r="V1633" s="15" t="s">
        <v>37</v>
      </c>
      <c r="W1633" s="15" t="s">
        <v>37</v>
      </c>
      <c r="X1633" s="15" t="s">
        <v>37</v>
      </c>
      <c r="Y1633" s="15" t="s">
        <v>37</v>
      </c>
      <c r="Z1633" s="12" t="s">
        <v>38</v>
      </c>
      <c r="AA1633" s="12" t="s">
        <v>39</v>
      </c>
      <c r="AB1633" s="12" t="s">
        <v>40</v>
      </c>
    </row>
    <row r="1634" spans="1:28" x14ac:dyDescent="0.2">
      <c r="A1634" s="12" t="s">
        <v>35</v>
      </c>
      <c r="B1634" s="12" t="s">
        <v>6057</v>
      </c>
      <c r="C1634" s="13">
        <v>4.1588586841333397</v>
      </c>
      <c r="D1634" s="13">
        <v>4.7118763623291402</v>
      </c>
      <c r="E1634" s="13">
        <v>13.9397982700971</v>
      </c>
      <c r="F1634" s="13">
        <v>12.231474708807101</v>
      </c>
      <c r="G1634" s="89"/>
      <c r="H1634" s="89" t="s">
        <v>12351</v>
      </c>
      <c r="I1634" s="89"/>
      <c r="J1634" s="13">
        <v>-1.9005689682367399</v>
      </c>
      <c r="K1634" s="14">
        <v>4.8473928002859597E-3</v>
      </c>
      <c r="L1634" s="12">
        <v>600</v>
      </c>
      <c r="M1634" s="15" t="s">
        <v>37</v>
      </c>
      <c r="N1634" s="16" t="s">
        <v>37</v>
      </c>
      <c r="O1634" s="15" t="s">
        <v>37</v>
      </c>
      <c r="P1634" s="15"/>
      <c r="Q1634" s="17" t="s">
        <v>37</v>
      </c>
      <c r="R1634" s="15" t="s">
        <v>37</v>
      </c>
      <c r="S1634" s="15" t="s">
        <v>37</v>
      </c>
      <c r="T1634" s="15" t="s">
        <v>37</v>
      </c>
      <c r="U1634" s="15" t="s">
        <v>37</v>
      </c>
      <c r="V1634" s="15" t="s">
        <v>37</v>
      </c>
      <c r="W1634" s="15" t="s">
        <v>37</v>
      </c>
      <c r="X1634" s="15" t="s">
        <v>37</v>
      </c>
      <c r="Y1634" s="15" t="s">
        <v>37</v>
      </c>
      <c r="Z1634" s="12" t="s">
        <v>38</v>
      </c>
      <c r="AA1634" s="12" t="s">
        <v>39</v>
      </c>
      <c r="AB1634" s="12" t="s">
        <v>40</v>
      </c>
    </row>
    <row r="1635" spans="1:28" x14ac:dyDescent="0.2">
      <c r="A1635" s="12" t="s">
        <v>35</v>
      </c>
      <c r="B1635" s="12" t="s">
        <v>6058</v>
      </c>
      <c r="C1635" s="13">
        <v>32.948035873955703</v>
      </c>
      <c r="D1635" s="13">
        <v>41.505614494307103</v>
      </c>
      <c r="E1635" s="13">
        <v>10.2801576076552</v>
      </c>
      <c r="F1635" s="13">
        <v>9.7611877923491903</v>
      </c>
      <c r="G1635" s="89"/>
      <c r="H1635" s="89" t="s">
        <v>12351</v>
      </c>
      <c r="I1635" s="89"/>
      <c r="J1635" s="13">
        <v>-1.4789151833601399</v>
      </c>
      <c r="K1635" s="14">
        <v>4.8708724959961799E-3</v>
      </c>
      <c r="L1635" s="12">
        <v>600</v>
      </c>
      <c r="M1635" s="12" t="s">
        <v>6059</v>
      </c>
      <c r="N1635" s="13" t="s">
        <v>11906</v>
      </c>
      <c r="O1635" s="12" t="s">
        <v>138</v>
      </c>
      <c r="P1635" s="12" t="s">
        <v>55</v>
      </c>
      <c r="Q1635" s="14">
        <v>2.13971E-98</v>
      </c>
      <c r="R1635" s="12" t="s">
        <v>6061</v>
      </c>
      <c r="S1635" s="12">
        <v>53</v>
      </c>
      <c r="T1635" s="12">
        <v>6.9999999999999995E-60</v>
      </c>
      <c r="U1635" s="12" t="s">
        <v>6062</v>
      </c>
      <c r="V1635" s="12" t="s">
        <v>6063</v>
      </c>
      <c r="W1635" s="12" t="s">
        <v>6064</v>
      </c>
      <c r="X1635" s="12" t="s">
        <v>6065</v>
      </c>
      <c r="Y1635" s="12" t="s">
        <v>6066</v>
      </c>
      <c r="Z1635" s="12" t="s">
        <v>5564</v>
      </c>
      <c r="AA1635" s="12" t="s">
        <v>6067</v>
      </c>
      <c r="AB1635" s="12" t="s">
        <v>6068</v>
      </c>
    </row>
    <row r="1636" spans="1:28" x14ac:dyDescent="0.2">
      <c r="A1636" s="12" t="s">
        <v>35</v>
      </c>
      <c r="B1636" s="12" t="s">
        <v>6069</v>
      </c>
      <c r="C1636" s="13">
        <v>40.513948432554102</v>
      </c>
      <c r="D1636" s="13">
        <v>26.9646321337666</v>
      </c>
      <c r="E1636" s="13">
        <v>16.406742609925299</v>
      </c>
      <c r="F1636" s="13">
        <v>11.6073935187122</v>
      </c>
      <c r="G1636" s="89"/>
      <c r="H1636" s="89" t="s">
        <v>12351</v>
      </c>
      <c r="I1636" s="89"/>
      <c r="J1636" s="13">
        <v>1.1320816073356701</v>
      </c>
      <c r="K1636" s="14">
        <v>4.8790041893496403E-3</v>
      </c>
      <c r="L1636" s="12">
        <v>600</v>
      </c>
      <c r="M1636" s="12" t="s">
        <v>3137</v>
      </c>
      <c r="N1636" s="13" t="s">
        <v>12055</v>
      </c>
      <c r="O1636" s="12" t="s">
        <v>79</v>
      </c>
      <c r="P1636" s="12" t="s">
        <v>55</v>
      </c>
      <c r="Q1636" s="14">
        <v>2.78346E-99</v>
      </c>
      <c r="R1636" s="12" t="s">
        <v>3139</v>
      </c>
      <c r="S1636" s="12">
        <v>43.36</v>
      </c>
      <c r="T1636" s="12">
        <v>1E-27</v>
      </c>
      <c r="U1636" s="12" t="s">
        <v>3140</v>
      </c>
      <c r="V1636" s="12" t="s">
        <v>3141</v>
      </c>
      <c r="W1636" s="12" t="s">
        <v>3142</v>
      </c>
      <c r="X1636" s="12" t="s">
        <v>3143</v>
      </c>
      <c r="Y1636" s="12" t="s">
        <v>3144</v>
      </c>
      <c r="Z1636" s="12" t="s">
        <v>3145</v>
      </c>
      <c r="AA1636" s="12" t="s">
        <v>3146</v>
      </c>
      <c r="AB1636" s="12" t="s">
        <v>3147</v>
      </c>
    </row>
    <row r="1637" spans="1:28" x14ac:dyDescent="0.2">
      <c r="A1637" s="12" t="s">
        <v>35</v>
      </c>
      <c r="B1637" s="12" t="s">
        <v>6070</v>
      </c>
      <c r="C1637" s="13">
        <v>78.793338547643501</v>
      </c>
      <c r="D1637" s="13">
        <v>138.28102814179101</v>
      </c>
      <c r="E1637" s="13">
        <v>2453.94178910543</v>
      </c>
      <c r="F1637" s="13">
        <v>925.27688535263098</v>
      </c>
      <c r="G1637" s="89"/>
      <c r="H1637" s="89" t="s">
        <v>12351</v>
      </c>
      <c r="I1637" s="89"/>
      <c r="J1637" s="13">
        <v>-1.19699385246039</v>
      </c>
      <c r="K1637" s="14">
        <v>4.9007514555573298E-3</v>
      </c>
      <c r="L1637" s="12">
        <v>600</v>
      </c>
      <c r="M1637" s="12" t="s">
        <v>6071</v>
      </c>
      <c r="N1637" s="13" t="s">
        <v>12215</v>
      </c>
      <c r="O1637" s="12" t="s">
        <v>79</v>
      </c>
      <c r="P1637" s="12" t="s">
        <v>55</v>
      </c>
      <c r="Q1637" s="14">
        <v>5.1440600000000004E-100</v>
      </c>
      <c r="R1637" s="12" t="s">
        <v>5300</v>
      </c>
      <c r="S1637" s="12">
        <v>44.32</v>
      </c>
      <c r="T1637" s="12">
        <v>9.9999999999999995E-45</v>
      </c>
      <c r="U1637" s="12" t="s">
        <v>5301</v>
      </c>
      <c r="V1637" s="12" t="s">
        <v>5302</v>
      </c>
      <c r="W1637" s="12" t="s">
        <v>5303</v>
      </c>
      <c r="X1637" s="12" t="s">
        <v>5304</v>
      </c>
      <c r="Y1637" s="12" t="s">
        <v>5305</v>
      </c>
      <c r="Z1637" s="12" t="s">
        <v>38</v>
      </c>
      <c r="AA1637" s="12" t="s">
        <v>39</v>
      </c>
      <c r="AB1637" s="12" t="s">
        <v>5306</v>
      </c>
    </row>
    <row r="1638" spans="1:28" x14ac:dyDescent="0.2">
      <c r="A1638" s="4" t="s">
        <v>35</v>
      </c>
      <c r="B1638" s="4" t="s">
        <v>6073</v>
      </c>
      <c r="C1638" s="25">
        <v>265.24318536987198</v>
      </c>
      <c r="D1638" s="25">
        <v>2921.3961051188298</v>
      </c>
      <c r="E1638" s="25">
        <v>4.3654037844409999</v>
      </c>
      <c r="F1638" s="25">
        <v>439.51232419563797</v>
      </c>
      <c r="G1638" s="82"/>
      <c r="H1638" s="82" t="s">
        <v>12351</v>
      </c>
      <c r="I1638" s="82"/>
      <c r="J1638" s="25">
        <v>-1.29290275390998</v>
      </c>
      <c r="K1638" s="26">
        <v>4.9486473594291501E-3</v>
      </c>
      <c r="L1638" s="4">
        <v>600</v>
      </c>
      <c r="M1638" s="4" t="s">
        <v>6074</v>
      </c>
      <c r="N1638" s="4" t="s">
        <v>6075</v>
      </c>
      <c r="O1638" s="4" t="s">
        <v>79</v>
      </c>
      <c r="P1638" s="4" t="s">
        <v>55</v>
      </c>
      <c r="Q1638" s="4">
        <v>5.2383399999999998E-15</v>
      </c>
      <c r="R1638" s="4" t="s">
        <v>2765</v>
      </c>
      <c r="S1638" s="4">
        <v>67.86</v>
      </c>
      <c r="T1638" s="4">
        <v>1.0000000000000001E-15</v>
      </c>
      <c r="U1638" s="4" t="s">
        <v>2766</v>
      </c>
      <c r="V1638" s="4" t="s">
        <v>2767</v>
      </c>
      <c r="W1638" s="4" t="s">
        <v>37</v>
      </c>
      <c r="X1638" s="4" t="s">
        <v>221</v>
      </c>
      <c r="Y1638" s="4" t="s">
        <v>37</v>
      </c>
      <c r="Z1638" s="4" t="s">
        <v>222</v>
      </c>
      <c r="AA1638" s="4" t="s">
        <v>39</v>
      </c>
      <c r="AB1638" s="4" t="s">
        <v>1102</v>
      </c>
    </row>
    <row r="1639" spans="1:28" x14ac:dyDescent="0.2">
      <c r="A1639" s="8" t="s">
        <v>35</v>
      </c>
      <c r="B1639" s="8" t="s">
        <v>6085</v>
      </c>
      <c r="C1639" s="21">
        <v>5.5511151231257802E-17</v>
      </c>
      <c r="D1639" s="21">
        <v>0.35699883661000298</v>
      </c>
      <c r="E1639" s="21">
        <v>5.5511151231257802E-17</v>
      </c>
      <c r="F1639" s="21">
        <v>94.721275530648796</v>
      </c>
      <c r="G1639" s="81"/>
      <c r="H1639" s="81" t="s">
        <v>12351</v>
      </c>
      <c r="I1639" s="81"/>
      <c r="J1639" s="21">
        <v>1.23312572641185</v>
      </c>
      <c r="K1639" s="22">
        <v>4.9486473594291501E-3</v>
      </c>
      <c r="L1639" s="8">
        <v>600</v>
      </c>
      <c r="M1639" s="8" t="s">
        <v>6086</v>
      </c>
      <c r="N1639" s="8" t="s">
        <v>6087</v>
      </c>
      <c r="O1639" s="8" t="s">
        <v>6088</v>
      </c>
      <c r="P1639" s="8" t="s">
        <v>6089</v>
      </c>
      <c r="Q1639" s="8">
        <v>4.2880800000000003E-101</v>
      </c>
      <c r="R1639" s="8" t="s">
        <v>6090</v>
      </c>
      <c r="S1639" s="8">
        <v>87.5</v>
      </c>
      <c r="T1639" s="8">
        <v>3.9999999999999998E-103</v>
      </c>
      <c r="U1639" s="8" t="s">
        <v>6091</v>
      </c>
      <c r="V1639" s="8" t="s">
        <v>6092</v>
      </c>
      <c r="W1639" s="8" t="s">
        <v>6093</v>
      </c>
      <c r="X1639" s="8" t="s">
        <v>6094</v>
      </c>
      <c r="Y1639" s="8" t="s">
        <v>37</v>
      </c>
      <c r="Z1639" s="8" t="s">
        <v>6095</v>
      </c>
      <c r="AA1639" s="8" t="s">
        <v>120</v>
      </c>
      <c r="AB1639" s="8" t="s">
        <v>6096</v>
      </c>
    </row>
    <row r="1640" spans="1:28" x14ac:dyDescent="0.2">
      <c r="A1640" s="12" t="s">
        <v>35</v>
      </c>
      <c r="B1640" s="12" t="s">
        <v>6099</v>
      </c>
      <c r="C1640" s="13">
        <v>980.61949958656601</v>
      </c>
      <c r="D1640" s="13">
        <v>3271.9393156026399</v>
      </c>
      <c r="E1640" s="13">
        <v>20.461718402996301</v>
      </c>
      <c r="F1640" s="13">
        <v>49.272868769893499</v>
      </c>
      <c r="G1640" s="89"/>
      <c r="H1640" s="89" t="s">
        <v>12351</v>
      </c>
      <c r="I1640" s="89"/>
      <c r="J1640" s="13">
        <v>-1.3012533734140099</v>
      </c>
      <c r="K1640" s="14">
        <v>5.0171970284940397E-3</v>
      </c>
      <c r="L1640" s="12">
        <v>600</v>
      </c>
      <c r="M1640" s="15" t="s">
        <v>37</v>
      </c>
      <c r="N1640" s="16" t="s">
        <v>37</v>
      </c>
      <c r="O1640" s="15" t="s">
        <v>37</v>
      </c>
      <c r="P1640" s="15"/>
      <c r="Q1640" s="17" t="s">
        <v>37</v>
      </c>
      <c r="R1640" s="15" t="s">
        <v>37</v>
      </c>
      <c r="S1640" s="15" t="s">
        <v>37</v>
      </c>
      <c r="T1640" s="15" t="s">
        <v>37</v>
      </c>
      <c r="U1640" s="15" t="s">
        <v>37</v>
      </c>
      <c r="V1640" s="15" t="s">
        <v>37</v>
      </c>
      <c r="W1640" s="15" t="s">
        <v>37</v>
      </c>
      <c r="X1640" s="15" t="s">
        <v>37</v>
      </c>
      <c r="Y1640" s="15" t="s">
        <v>37</v>
      </c>
      <c r="Z1640" s="12" t="s">
        <v>38</v>
      </c>
      <c r="AA1640" s="12" t="s">
        <v>39</v>
      </c>
      <c r="AB1640" s="12" t="s">
        <v>40</v>
      </c>
    </row>
    <row r="1641" spans="1:28" x14ac:dyDescent="0.2">
      <c r="A1641" s="8" t="s">
        <v>35</v>
      </c>
      <c r="B1641" s="8" t="s">
        <v>6100</v>
      </c>
      <c r="C1641" s="21">
        <v>5.5511151231257802E-17</v>
      </c>
      <c r="D1641" s="21">
        <v>5.5511151231257802E-17</v>
      </c>
      <c r="E1641" s="21">
        <v>5.5511151231257802E-17</v>
      </c>
      <c r="F1641" s="21">
        <v>19.994886822016301</v>
      </c>
      <c r="G1641" s="81"/>
      <c r="H1641" s="81" t="s">
        <v>12351</v>
      </c>
      <c r="I1641" s="81"/>
      <c r="J1641" s="21">
        <v>1.2635612980382001</v>
      </c>
      <c r="K1641" s="22">
        <v>5.0365300718002498E-3</v>
      </c>
      <c r="L1641" s="8">
        <v>600</v>
      </c>
      <c r="M1641" s="8" t="s">
        <v>6101</v>
      </c>
      <c r="N1641" s="8" t="s">
        <v>6102</v>
      </c>
      <c r="O1641" s="8" t="s">
        <v>5285</v>
      </c>
      <c r="P1641" s="8" t="s">
        <v>2710</v>
      </c>
      <c r="Q1641" s="8">
        <v>6.0518800000000001E-51</v>
      </c>
      <c r="R1641" s="8" t="s">
        <v>6103</v>
      </c>
      <c r="S1641" s="8">
        <v>39.869999999999997</v>
      </c>
      <c r="T1641" s="8">
        <v>3.0000000000000001E-26</v>
      </c>
      <c r="U1641" s="8" t="s">
        <v>6104</v>
      </c>
      <c r="V1641" s="8" t="s">
        <v>6105</v>
      </c>
      <c r="W1641" s="8" t="s">
        <v>6106</v>
      </c>
      <c r="X1641" s="8" t="s">
        <v>6107</v>
      </c>
      <c r="Y1641" s="8" t="s">
        <v>6108</v>
      </c>
      <c r="Z1641" s="8" t="s">
        <v>38</v>
      </c>
      <c r="AA1641" s="8" t="s">
        <v>6109</v>
      </c>
      <c r="AB1641" s="8" t="s">
        <v>6110</v>
      </c>
    </row>
    <row r="1642" spans="1:28" x14ac:dyDescent="0.2">
      <c r="A1642" s="6" t="s">
        <v>35</v>
      </c>
      <c r="B1642" s="6" t="s">
        <v>6111</v>
      </c>
      <c r="C1642" s="23">
        <v>11.0283412307391</v>
      </c>
      <c r="D1642" s="23">
        <v>12.267652279103499</v>
      </c>
      <c r="E1642" s="23">
        <v>9.8175343173199501</v>
      </c>
      <c r="F1642" s="23">
        <v>92.965563702940301</v>
      </c>
      <c r="G1642" s="86"/>
      <c r="H1642" s="86" t="s">
        <v>12351</v>
      </c>
      <c r="I1642" s="86"/>
      <c r="J1642" s="23">
        <v>-1.23453740915541</v>
      </c>
      <c r="K1642" s="24">
        <v>5.0764862756576302E-3</v>
      </c>
      <c r="L1642" s="6">
        <v>600</v>
      </c>
      <c r="M1642" s="6" t="s">
        <v>6112</v>
      </c>
      <c r="N1642" s="6" t="s">
        <v>6113</v>
      </c>
      <c r="O1642" s="6" t="s">
        <v>54</v>
      </c>
      <c r="P1642" s="6" t="s">
        <v>55</v>
      </c>
      <c r="Q1642" s="6">
        <v>1.1967099999999999E-23</v>
      </c>
      <c r="R1642" s="6" t="s">
        <v>6114</v>
      </c>
      <c r="S1642" s="6">
        <v>45.9</v>
      </c>
      <c r="T1642" s="6">
        <v>4.0000000000000001E-8</v>
      </c>
      <c r="U1642" s="6" t="s">
        <v>6115</v>
      </c>
      <c r="V1642" s="6" t="s">
        <v>6116</v>
      </c>
      <c r="W1642" s="6" t="s">
        <v>37</v>
      </c>
      <c r="X1642" s="6" t="s">
        <v>6117</v>
      </c>
      <c r="Y1642" s="6" t="s">
        <v>37</v>
      </c>
      <c r="Z1642" s="6" t="s">
        <v>773</v>
      </c>
      <c r="AA1642" s="6" t="s">
        <v>213</v>
      </c>
      <c r="AB1642" s="6" t="s">
        <v>6118</v>
      </c>
    </row>
    <row r="1643" spans="1:28" x14ac:dyDescent="0.2">
      <c r="A1643" s="8" t="s">
        <v>35</v>
      </c>
      <c r="B1643" s="8" t="s">
        <v>6120</v>
      </c>
      <c r="C1643" s="21">
        <v>2.5159479660201698</v>
      </c>
      <c r="D1643" s="21">
        <v>1.2901551122910899</v>
      </c>
      <c r="E1643" s="21">
        <v>0.29753776473367299</v>
      </c>
      <c r="F1643" s="21">
        <v>42.225362346192803</v>
      </c>
      <c r="G1643" s="81"/>
      <c r="H1643" s="81" t="s">
        <v>12351</v>
      </c>
      <c r="I1643" s="81"/>
      <c r="J1643" s="21">
        <v>-1.31361522858306</v>
      </c>
      <c r="K1643" s="22">
        <v>5.0783263103422096E-3</v>
      </c>
      <c r="L1643" s="8">
        <v>600</v>
      </c>
      <c r="M1643" s="8" t="s">
        <v>6121</v>
      </c>
      <c r="N1643" s="8" t="s">
        <v>6122</v>
      </c>
      <c r="O1643" s="8" t="s">
        <v>2671</v>
      </c>
      <c r="P1643" s="8" t="s">
        <v>2122</v>
      </c>
      <c r="Q1643" s="8">
        <v>1.1546499999999999E-45</v>
      </c>
      <c r="R1643" s="8" t="s">
        <v>6123</v>
      </c>
      <c r="S1643" s="8">
        <v>98.77</v>
      </c>
      <c r="T1643" s="8">
        <v>8.0000000000000002E-46</v>
      </c>
      <c r="U1643" s="8" t="s">
        <v>6124</v>
      </c>
      <c r="V1643" s="8" t="s">
        <v>6125</v>
      </c>
      <c r="W1643" s="8" t="s">
        <v>37</v>
      </c>
      <c r="X1643" s="8" t="s">
        <v>89</v>
      </c>
      <c r="Y1643" s="8" t="s">
        <v>37</v>
      </c>
      <c r="Z1643" s="8" t="s">
        <v>38</v>
      </c>
      <c r="AA1643" s="8" t="s">
        <v>39</v>
      </c>
      <c r="AB1643" s="8" t="s">
        <v>5733</v>
      </c>
    </row>
    <row r="1644" spans="1:28" x14ac:dyDescent="0.2">
      <c r="A1644" s="12" t="s">
        <v>35</v>
      </c>
      <c r="B1644" s="12" t="s">
        <v>6126</v>
      </c>
      <c r="C1644" s="13">
        <v>1.73942673063409</v>
      </c>
      <c r="D1644" s="13">
        <v>2.2344638205950198</v>
      </c>
      <c r="E1644" s="13">
        <v>10.4252604160222</v>
      </c>
      <c r="F1644" s="13">
        <v>11.9907885191696</v>
      </c>
      <c r="G1644" s="89"/>
      <c r="H1644" s="89" t="s">
        <v>12351</v>
      </c>
      <c r="I1644" s="89"/>
      <c r="J1644" s="13">
        <v>-1.2540497457669499</v>
      </c>
      <c r="K1644" s="14">
        <v>5.0858811716666596E-3</v>
      </c>
      <c r="L1644" s="12">
        <v>600</v>
      </c>
      <c r="M1644" s="12" t="s">
        <v>6127</v>
      </c>
      <c r="N1644" s="13" t="s">
        <v>12216</v>
      </c>
      <c r="O1644" s="12" t="s">
        <v>54</v>
      </c>
      <c r="P1644" s="12" t="s">
        <v>55</v>
      </c>
      <c r="Q1644" s="14">
        <v>4.6248099999999997E-71</v>
      </c>
      <c r="R1644" s="12" t="s">
        <v>6129</v>
      </c>
      <c r="S1644" s="12">
        <v>45.73</v>
      </c>
      <c r="T1644" s="12">
        <v>4E-52</v>
      </c>
      <c r="U1644" s="12" t="s">
        <v>6130</v>
      </c>
      <c r="V1644" s="12" t="s">
        <v>6131</v>
      </c>
      <c r="W1644" s="15" t="s">
        <v>37</v>
      </c>
      <c r="X1644" s="12" t="s">
        <v>1449</v>
      </c>
      <c r="Y1644" s="12" t="s">
        <v>108</v>
      </c>
      <c r="Z1644" s="12" t="s">
        <v>1246</v>
      </c>
      <c r="AA1644" s="12" t="s">
        <v>39</v>
      </c>
      <c r="AB1644" s="12" t="s">
        <v>40</v>
      </c>
    </row>
    <row r="1645" spans="1:28" x14ac:dyDescent="0.2">
      <c r="A1645" s="12" t="s">
        <v>35</v>
      </c>
      <c r="B1645" s="12" t="s">
        <v>6132</v>
      </c>
      <c r="C1645" s="13">
        <v>179.16855445954999</v>
      </c>
      <c r="D1645" s="13">
        <v>668.99946724069105</v>
      </c>
      <c r="E1645" s="13">
        <v>15.837306887319199</v>
      </c>
      <c r="F1645" s="13">
        <v>21.939659030743002</v>
      </c>
      <c r="G1645" s="89"/>
      <c r="H1645" s="89" t="s">
        <v>12351</v>
      </c>
      <c r="I1645" s="89"/>
      <c r="J1645" s="13">
        <v>1.1212570843462599</v>
      </c>
      <c r="K1645" s="14">
        <v>5.0991404770694398E-3</v>
      </c>
      <c r="L1645" s="12">
        <v>600</v>
      </c>
      <c r="M1645" s="12" t="s">
        <v>6133</v>
      </c>
      <c r="N1645" s="13" t="s">
        <v>6134</v>
      </c>
      <c r="O1645" s="12" t="s">
        <v>1394</v>
      </c>
      <c r="P1645" s="12" t="s">
        <v>55</v>
      </c>
      <c r="Q1645" s="14">
        <v>3.4854300000000002E-93</v>
      </c>
      <c r="R1645" s="12" t="s">
        <v>6135</v>
      </c>
      <c r="S1645" s="12">
        <v>73.540000000000006</v>
      </c>
      <c r="T1645" s="12">
        <v>1.9999999999999998E-93</v>
      </c>
      <c r="U1645" s="12" t="s">
        <v>6136</v>
      </c>
      <c r="V1645" s="12" t="s">
        <v>6137</v>
      </c>
      <c r="W1645" s="15" t="s">
        <v>37</v>
      </c>
      <c r="X1645" s="12" t="s">
        <v>1111</v>
      </c>
      <c r="Y1645" s="12" t="s">
        <v>1112</v>
      </c>
      <c r="Z1645" s="12" t="s">
        <v>1113</v>
      </c>
      <c r="AA1645" s="12" t="s">
        <v>213</v>
      </c>
      <c r="AB1645" s="12" t="s">
        <v>40</v>
      </c>
    </row>
    <row r="1646" spans="1:28" x14ac:dyDescent="0.2">
      <c r="A1646" s="8" t="s">
        <v>35</v>
      </c>
      <c r="B1646" s="8" t="s">
        <v>6138</v>
      </c>
      <c r="C1646" s="21">
        <v>0.74349945795920702</v>
      </c>
      <c r="D1646" s="21">
        <v>5.5511151231257802E-17</v>
      </c>
      <c r="E1646" s="21">
        <v>0.56292425609202701</v>
      </c>
      <c r="F1646" s="21">
        <v>22.386211966584099</v>
      </c>
      <c r="G1646" s="81"/>
      <c r="H1646" s="81" t="s">
        <v>12351</v>
      </c>
      <c r="I1646" s="81"/>
      <c r="J1646" s="21">
        <v>1.19114216496369</v>
      </c>
      <c r="K1646" s="22">
        <v>5.1219966863204104E-3</v>
      </c>
      <c r="L1646" s="8">
        <v>600</v>
      </c>
      <c r="M1646" s="8" t="s">
        <v>6139</v>
      </c>
      <c r="N1646" s="8" t="s">
        <v>6140</v>
      </c>
      <c r="O1646" s="8" t="s">
        <v>5285</v>
      </c>
      <c r="P1646" s="8" t="s">
        <v>2710</v>
      </c>
      <c r="Q1646" s="8">
        <v>6.2553899999999996E-123</v>
      </c>
      <c r="R1646" s="8" t="s">
        <v>6141</v>
      </c>
      <c r="S1646" s="8">
        <v>88.38</v>
      </c>
      <c r="T1646" s="8">
        <v>1E-117</v>
      </c>
      <c r="U1646" s="8" t="s">
        <v>6142</v>
      </c>
      <c r="V1646" s="8" t="s">
        <v>6143</v>
      </c>
      <c r="W1646" s="8" t="s">
        <v>6144</v>
      </c>
      <c r="X1646" s="8" t="s">
        <v>6145</v>
      </c>
      <c r="Y1646" s="8" t="s">
        <v>2128</v>
      </c>
      <c r="Z1646" s="8" t="s">
        <v>6146</v>
      </c>
      <c r="AA1646" s="8" t="s">
        <v>6147</v>
      </c>
      <c r="AB1646" s="8" t="s">
        <v>6148</v>
      </c>
    </row>
    <row r="1647" spans="1:28" x14ac:dyDescent="0.2">
      <c r="A1647" s="12" t="s">
        <v>35</v>
      </c>
      <c r="B1647" s="12" t="s">
        <v>6159</v>
      </c>
      <c r="C1647" s="13">
        <v>73.295058291809497</v>
      </c>
      <c r="D1647" s="13">
        <v>34.994820534610703</v>
      </c>
      <c r="E1647" s="13">
        <v>32.578619514239598</v>
      </c>
      <c r="F1647" s="13">
        <v>7.9693479523009803</v>
      </c>
      <c r="G1647" s="89"/>
      <c r="H1647" s="89" t="s">
        <v>12351</v>
      </c>
      <c r="I1647" s="89"/>
      <c r="J1647" s="13">
        <v>1.1250712027432299</v>
      </c>
      <c r="K1647" s="14">
        <v>5.1303784375658201E-3</v>
      </c>
      <c r="L1647" s="12">
        <v>600</v>
      </c>
      <c r="M1647" s="12" t="s">
        <v>6160</v>
      </c>
      <c r="N1647" s="13" t="s">
        <v>6161</v>
      </c>
      <c r="O1647" s="12" t="s">
        <v>79</v>
      </c>
      <c r="P1647" s="12" t="s">
        <v>55</v>
      </c>
      <c r="Q1647" s="14">
        <v>4.2933899999999996E-50</v>
      </c>
      <c r="R1647" s="12" t="s">
        <v>6162</v>
      </c>
      <c r="S1647" s="12">
        <v>56.45</v>
      </c>
      <c r="T1647" s="12">
        <v>2E-16</v>
      </c>
      <c r="U1647" s="12" t="s">
        <v>6163</v>
      </c>
      <c r="V1647" s="12" t="s">
        <v>6164</v>
      </c>
      <c r="W1647" s="12" t="s">
        <v>6165</v>
      </c>
      <c r="X1647" s="12" t="s">
        <v>6166</v>
      </c>
      <c r="Y1647" s="12" t="s">
        <v>6167</v>
      </c>
      <c r="Z1647" s="12" t="s">
        <v>6168</v>
      </c>
      <c r="AA1647" s="12" t="s">
        <v>6169</v>
      </c>
      <c r="AB1647" s="12" t="s">
        <v>6170</v>
      </c>
    </row>
    <row r="1648" spans="1:28" x14ac:dyDescent="0.2">
      <c r="A1648" s="12" t="s">
        <v>35</v>
      </c>
      <c r="B1648" s="12" t="s">
        <v>6183</v>
      </c>
      <c r="C1648" s="13">
        <v>4.2287600983379301</v>
      </c>
      <c r="D1648" s="13">
        <v>0.38785897137008402</v>
      </c>
      <c r="E1648" s="13">
        <v>9.6511202596306997</v>
      </c>
      <c r="F1648" s="13">
        <v>5.7839514201992399</v>
      </c>
      <c r="G1648" s="89"/>
      <c r="H1648" s="89" t="s">
        <v>12351</v>
      </c>
      <c r="I1648" s="89"/>
      <c r="J1648" s="13">
        <v>1.1223481447061201</v>
      </c>
      <c r="K1648" s="14">
        <v>5.1332271828812203E-3</v>
      </c>
      <c r="L1648" s="12">
        <v>600</v>
      </c>
      <c r="M1648" s="15" t="s">
        <v>37</v>
      </c>
      <c r="N1648" s="16" t="s">
        <v>37</v>
      </c>
      <c r="O1648" s="15" t="s">
        <v>37</v>
      </c>
      <c r="P1648" s="15"/>
      <c r="Q1648" s="17" t="s">
        <v>37</v>
      </c>
      <c r="R1648" s="15" t="s">
        <v>37</v>
      </c>
      <c r="S1648" s="15" t="s">
        <v>37</v>
      </c>
      <c r="T1648" s="15" t="s">
        <v>37</v>
      </c>
      <c r="U1648" s="15" t="s">
        <v>37</v>
      </c>
      <c r="V1648" s="15" t="s">
        <v>37</v>
      </c>
      <c r="W1648" s="15" t="s">
        <v>37</v>
      </c>
      <c r="X1648" s="15" t="s">
        <v>37</v>
      </c>
      <c r="Y1648" s="15" t="s">
        <v>37</v>
      </c>
      <c r="Z1648" s="12" t="s">
        <v>38</v>
      </c>
      <c r="AA1648" s="12" t="s">
        <v>39</v>
      </c>
      <c r="AB1648" s="12" t="s">
        <v>40</v>
      </c>
    </row>
    <row r="1649" spans="1:28" x14ac:dyDescent="0.2">
      <c r="A1649" s="12" t="s">
        <v>35</v>
      </c>
      <c r="B1649" s="12" t="s">
        <v>6185</v>
      </c>
      <c r="C1649" s="13">
        <v>272.79364589603802</v>
      </c>
      <c r="D1649" s="13">
        <v>185.96052146060299</v>
      </c>
      <c r="E1649" s="13">
        <v>692.32788853487796</v>
      </c>
      <c r="F1649" s="13">
        <v>553.65925895042506</v>
      </c>
      <c r="G1649" s="89"/>
      <c r="H1649" s="89" t="s">
        <v>12351</v>
      </c>
      <c r="I1649" s="89"/>
      <c r="J1649" s="13">
        <v>1.20101057193656</v>
      </c>
      <c r="K1649" s="14">
        <v>5.1594923100666702E-3</v>
      </c>
      <c r="L1649" s="12">
        <v>600</v>
      </c>
      <c r="M1649" s="12" t="s">
        <v>6186</v>
      </c>
      <c r="N1649" s="13" t="s">
        <v>12217</v>
      </c>
      <c r="O1649" s="12" t="s">
        <v>54</v>
      </c>
      <c r="P1649" s="12" t="s">
        <v>55</v>
      </c>
      <c r="Q1649" s="14">
        <v>1.26944E-62</v>
      </c>
      <c r="R1649" s="12" t="s">
        <v>5300</v>
      </c>
      <c r="S1649" s="12">
        <v>44.85</v>
      </c>
      <c r="T1649" s="12">
        <v>7.9999999999999994E-34</v>
      </c>
      <c r="U1649" s="12" t="s">
        <v>5301</v>
      </c>
      <c r="V1649" s="12" t="s">
        <v>5302</v>
      </c>
      <c r="W1649" s="12" t="s">
        <v>5303</v>
      </c>
      <c r="X1649" s="12" t="s">
        <v>5304</v>
      </c>
      <c r="Y1649" s="12" t="s">
        <v>5305</v>
      </c>
      <c r="Z1649" s="12" t="s">
        <v>38</v>
      </c>
      <c r="AA1649" s="12" t="s">
        <v>39</v>
      </c>
      <c r="AB1649" s="12" t="s">
        <v>5306</v>
      </c>
    </row>
    <row r="1650" spans="1:28" x14ac:dyDescent="0.2">
      <c r="A1650" s="12" t="s">
        <v>35</v>
      </c>
      <c r="B1650" s="12" t="s">
        <v>6188</v>
      </c>
      <c r="C1650" s="13">
        <v>128.806788456384</v>
      </c>
      <c r="D1650" s="13">
        <v>185.63569310481699</v>
      </c>
      <c r="E1650" s="13">
        <v>31.761997583704002</v>
      </c>
      <c r="F1650" s="13">
        <v>93.832233343947806</v>
      </c>
      <c r="G1650" s="89"/>
      <c r="H1650" s="89" t="s">
        <v>12351</v>
      </c>
      <c r="I1650" s="89"/>
      <c r="J1650" s="13">
        <v>1.17264823683713</v>
      </c>
      <c r="K1650" s="14">
        <v>5.2076928423714901E-3</v>
      </c>
      <c r="L1650" s="12">
        <v>600</v>
      </c>
      <c r="M1650" s="12" t="s">
        <v>6189</v>
      </c>
      <c r="N1650" s="13" t="s">
        <v>6190</v>
      </c>
      <c r="O1650" s="12" t="s">
        <v>138</v>
      </c>
      <c r="P1650" s="12" t="s">
        <v>55</v>
      </c>
      <c r="Q1650" s="14">
        <v>7.5542300000000005E-107</v>
      </c>
      <c r="R1650" s="12" t="s">
        <v>6191</v>
      </c>
      <c r="S1650" s="12">
        <v>42.86</v>
      </c>
      <c r="T1650" s="12">
        <v>2E-35</v>
      </c>
      <c r="U1650" s="12" t="s">
        <v>6192</v>
      </c>
      <c r="V1650" s="12" t="s">
        <v>6193</v>
      </c>
      <c r="W1650" s="12" t="s">
        <v>6194</v>
      </c>
      <c r="X1650" s="12" t="s">
        <v>6195</v>
      </c>
      <c r="Y1650" s="12" t="s">
        <v>6196</v>
      </c>
      <c r="Z1650" s="12" t="s">
        <v>6197</v>
      </c>
      <c r="AA1650" s="12" t="s">
        <v>6198</v>
      </c>
      <c r="AB1650" s="12" t="s">
        <v>6199</v>
      </c>
    </row>
    <row r="1651" spans="1:28" x14ac:dyDescent="0.2">
      <c r="A1651" s="8" t="s">
        <v>35</v>
      </c>
      <c r="B1651" s="8" t="s">
        <v>6200</v>
      </c>
      <c r="C1651" s="21">
        <v>4.4926940821983097</v>
      </c>
      <c r="D1651" s="21">
        <v>16.893671282624201</v>
      </c>
      <c r="E1651" s="21">
        <v>30.995847999786498</v>
      </c>
      <c r="F1651" s="21">
        <v>31.065685457498201</v>
      </c>
      <c r="G1651" s="81"/>
      <c r="H1651" s="81" t="s">
        <v>12351</v>
      </c>
      <c r="I1651" s="81"/>
      <c r="J1651" s="21">
        <v>1.16944109116099</v>
      </c>
      <c r="K1651" s="22">
        <v>5.2133158106652602E-3</v>
      </c>
      <c r="L1651" s="8">
        <v>600</v>
      </c>
      <c r="M1651" s="8" t="s">
        <v>6201</v>
      </c>
      <c r="N1651" s="8" t="s">
        <v>12045</v>
      </c>
      <c r="O1651" s="8" t="s">
        <v>554</v>
      </c>
      <c r="P1651" s="8" t="s">
        <v>555</v>
      </c>
      <c r="Q1651" s="8">
        <v>9.2465099999999994E-72</v>
      </c>
      <c r="R1651" s="8" t="s">
        <v>1633</v>
      </c>
      <c r="S1651" s="8">
        <v>36.82</v>
      </c>
      <c r="T1651" s="8">
        <v>4.0000000000000003E-37</v>
      </c>
      <c r="U1651" s="8" t="s">
        <v>1634</v>
      </c>
      <c r="V1651" s="8" t="s">
        <v>1635</v>
      </c>
      <c r="W1651" s="8" t="s">
        <v>37</v>
      </c>
      <c r="X1651" s="8" t="s">
        <v>396</v>
      </c>
      <c r="Y1651" s="8" t="s">
        <v>108</v>
      </c>
      <c r="Z1651" s="8" t="s">
        <v>397</v>
      </c>
      <c r="AA1651" s="8" t="s">
        <v>39</v>
      </c>
      <c r="AB1651" s="8" t="s">
        <v>398</v>
      </c>
    </row>
    <row r="1652" spans="1:28" x14ac:dyDescent="0.2">
      <c r="A1652" s="12" t="s">
        <v>35</v>
      </c>
      <c r="B1652" s="12" t="s">
        <v>6203</v>
      </c>
      <c r="C1652" s="13">
        <v>2.21817738377143</v>
      </c>
      <c r="D1652" s="13">
        <v>8.8278414280964501</v>
      </c>
      <c r="E1652" s="13">
        <v>22.619660770887101</v>
      </c>
      <c r="F1652" s="13">
        <v>24.6975993127202</v>
      </c>
      <c r="G1652" s="89"/>
      <c r="H1652" s="89" t="s">
        <v>12351</v>
      </c>
      <c r="I1652" s="89"/>
      <c r="J1652" s="13">
        <v>-1.3937475595736899</v>
      </c>
      <c r="K1652" s="14">
        <v>5.2177524848127897E-3</v>
      </c>
      <c r="L1652" s="12">
        <v>600</v>
      </c>
      <c r="M1652" s="15" t="s">
        <v>37</v>
      </c>
      <c r="N1652" s="16" t="s">
        <v>37</v>
      </c>
      <c r="O1652" s="15" t="s">
        <v>37</v>
      </c>
      <c r="P1652" s="15"/>
      <c r="Q1652" s="17" t="s">
        <v>37</v>
      </c>
      <c r="R1652" s="15" t="s">
        <v>37</v>
      </c>
      <c r="S1652" s="15" t="s">
        <v>37</v>
      </c>
      <c r="T1652" s="15" t="s">
        <v>37</v>
      </c>
      <c r="U1652" s="15" t="s">
        <v>37</v>
      </c>
      <c r="V1652" s="15" t="s">
        <v>37</v>
      </c>
      <c r="W1652" s="15" t="s">
        <v>37</v>
      </c>
      <c r="X1652" s="15" t="s">
        <v>37</v>
      </c>
      <c r="Y1652" s="15" t="s">
        <v>37</v>
      </c>
      <c r="Z1652" s="12" t="s">
        <v>38</v>
      </c>
      <c r="AA1652" s="12" t="s">
        <v>39</v>
      </c>
      <c r="AB1652" s="12" t="s">
        <v>40</v>
      </c>
    </row>
    <row r="1653" spans="1:28" x14ac:dyDescent="0.2">
      <c r="A1653" s="12" t="s">
        <v>35</v>
      </c>
      <c r="B1653" s="12" t="s">
        <v>6204</v>
      </c>
      <c r="C1653" s="13">
        <v>513.966827808522</v>
      </c>
      <c r="D1653" s="13">
        <v>139.68370102501001</v>
      </c>
      <c r="E1653" s="13">
        <v>194.84096745771001</v>
      </c>
      <c r="F1653" s="13">
        <v>42.287789185992303</v>
      </c>
      <c r="G1653" s="89"/>
      <c r="H1653" s="89" t="s">
        <v>12351</v>
      </c>
      <c r="I1653" s="89"/>
      <c r="J1653" s="13">
        <v>1.16338662641049</v>
      </c>
      <c r="K1653" s="14">
        <v>5.2247901691751001E-3</v>
      </c>
      <c r="L1653" s="12">
        <v>600</v>
      </c>
      <c r="M1653" s="12" t="s">
        <v>6205</v>
      </c>
      <c r="N1653" s="13" t="s">
        <v>12265</v>
      </c>
      <c r="O1653" s="12" t="s">
        <v>989</v>
      </c>
      <c r="P1653" s="12" t="s">
        <v>170</v>
      </c>
      <c r="Q1653" s="14">
        <v>1.33935E-15</v>
      </c>
      <c r="R1653" s="12" t="s">
        <v>3497</v>
      </c>
      <c r="S1653" s="12">
        <v>44.15</v>
      </c>
      <c r="T1653" s="12">
        <v>9.0000000000000004E-49</v>
      </c>
      <c r="U1653" s="12" t="s">
        <v>3498</v>
      </c>
      <c r="V1653" s="12" t="s">
        <v>3499</v>
      </c>
      <c r="W1653" s="15" t="s">
        <v>37</v>
      </c>
      <c r="X1653" s="12" t="s">
        <v>2420</v>
      </c>
      <c r="Y1653" s="15" t="s">
        <v>37</v>
      </c>
      <c r="Z1653" s="12" t="s">
        <v>2421</v>
      </c>
      <c r="AA1653" s="12" t="s">
        <v>39</v>
      </c>
      <c r="AB1653" s="12" t="s">
        <v>40</v>
      </c>
    </row>
    <row r="1654" spans="1:28" x14ac:dyDescent="0.2">
      <c r="A1654" s="12" t="s">
        <v>35</v>
      </c>
      <c r="B1654" s="12" t="s">
        <v>6206</v>
      </c>
      <c r="C1654" s="13">
        <v>261.71665316856001</v>
      </c>
      <c r="D1654" s="13">
        <v>1831.1093979094401</v>
      </c>
      <c r="E1654" s="13">
        <v>2299.1810590393202</v>
      </c>
      <c r="F1654" s="13">
        <v>1943.46530091472</v>
      </c>
      <c r="G1654" s="89"/>
      <c r="H1654" s="89" t="s">
        <v>12351</v>
      </c>
      <c r="I1654" s="89"/>
      <c r="J1654" s="13">
        <v>1.7269206322809301</v>
      </c>
      <c r="K1654" s="14">
        <v>5.25014256287973E-3</v>
      </c>
      <c r="L1654" s="12">
        <v>600</v>
      </c>
      <c r="M1654" s="15" t="s">
        <v>37</v>
      </c>
      <c r="N1654" s="16" t="s">
        <v>37</v>
      </c>
      <c r="O1654" s="15" t="s">
        <v>37</v>
      </c>
      <c r="P1654" s="15"/>
      <c r="Q1654" s="17" t="s">
        <v>37</v>
      </c>
      <c r="R1654" s="15" t="s">
        <v>37</v>
      </c>
      <c r="S1654" s="15" t="s">
        <v>37</v>
      </c>
      <c r="T1654" s="15" t="s">
        <v>37</v>
      </c>
      <c r="U1654" s="15" t="s">
        <v>37</v>
      </c>
      <c r="V1654" s="15" t="s">
        <v>37</v>
      </c>
      <c r="W1654" s="15" t="s">
        <v>37</v>
      </c>
      <c r="X1654" s="15" t="s">
        <v>37</v>
      </c>
      <c r="Y1654" s="15" t="s">
        <v>37</v>
      </c>
      <c r="Z1654" s="12" t="s">
        <v>38</v>
      </c>
      <c r="AA1654" s="12" t="s">
        <v>39</v>
      </c>
      <c r="AB1654" s="12" t="s">
        <v>40</v>
      </c>
    </row>
    <row r="1655" spans="1:28" x14ac:dyDescent="0.2">
      <c r="A1655" s="12" t="s">
        <v>35</v>
      </c>
      <c r="B1655" s="12" t="s">
        <v>6207</v>
      </c>
      <c r="C1655" s="13">
        <v>22.858955604517501</v>
      </c>
      <c r="D1655" s="13">
        <v>31.088606012783799</v>
      </c>
      <c r="E1655" s="13">
        <v>5.73791722557743</v>
      </c>
      <c r="F1655" s="13">
        <v>11.810650612355801</v>
      </c>
      <c r="G1655" s="89"/>
      <c r="H1655" s="89" t="s">
        <v>12351</v>
      </c>
      <c r="I1655" s="89"/>
      <c r="J1655" s="13">
        <v>-1.2039020011479</v>
      </c>
      <c r="K1655" s="14">
        <v>5.2821496772991498E-3</v>
      </c>
      <c r="L1655" s="12">
        <v>600</v>
      </c>
      <c r="M1655" s="12" t="s">
        <v>6208</v>
      </c>
      <c r="N1655" s="13" t="s">
        <v>12218</v>
      </c>
      <c r="O1655" s="12" t="s">
        <v>79</v>
      </c>
      <c r="P1655" s="12" t="s">
        <v>55</v>
      </c>
      <c r="Q1655" s="14">
        <v>8.9564799999999997E-34</v>
      </c>
      <c r="R1655" s="12" t="s">
        <v>6209</v>
      </c>
      <c r="S1655" s="12">
        <v>45.3</v>
      </c>
      <c r="T1655" s="12">
        <v>3.0000000000000001E-26</v>
      </c>
      <c r="U1655" s="12" t="s">
        <v>6210</v>
      </c>
      <c r="V1655" s="12" t="s">
        <v>6211</v>
      </c>
      <c r="W1655" s="15" t="s">
        <v>37</v>
      </c>
      <c r="X1655" s="12" t="s">
        <v>1245</v>
      </c>
      <c r="Y1655" s="15" t="s">
        <v>37</v>
      </c>
      <c r="Z1655" s="12" t="s">
        <v>1246</v>
      </c>
      <c r="AA1655" s="12" t="s">
        <v>39</v>
      </c>
      <c r="AB1655" s="12" t="s">
        <v>1283</v>
      </c>
    </row>
    <row r="1656" spans="1:28" x14ac:dyDescent="0.2">
      <c r="A1656" s="12" t="s">
        <v>35</v>
      </c>
      <c r="B1656" s="12" t="s">
        <v>6212</v>
      </c>
      <c r="C1656" s="13">
        <v>138.97936521441801</v>
      </c>
      <c r="D1656" s="13">
        <v>184.01548332911801</v>
      </c>
      <c r="E1656" s="13">
        <v>422.52059443025303</v>
      </c>
      <c r="F1656" s="13">
        <v>495.776089126496</v>
      </c>
      <c r="G1656" s="89"/>
      <c r="H1656" s="89" t="s">
        <v>12351</v>
      </c>
      <c r="I1656" s="89"/>
      <c r="J1656" s="13">
        <v>1.8749096977691699</v>
      </c>
      <c r="K1656" s="14">
        <v>5.3007833029502897E-3</v>
      </c>
      <c r="L1656" s="12">
        <v>600</v>
      </c>
      <c r="M1656" s="15" t="s">
        <v>37</v>
      </c>
      <c r="N1656" s="16" t="s">
        <v>37</v>
      </c>
      <c r="O1656" s="15" t="s">
        <v>37</v>
      </c>
      <c r="P1656" s="15"/>
      <c r="Q1656" s="17" t="s">
        <v>37</v>
      </c>
      <c r="R1656" s="15" t="s">
        <v>37</v>
      </c>
      <c r="S1656" s="15" t="s">
        <v>37</v>
      </c>
      <c r="T1656" s="15" t="s">
        <v>37</v>
      </c>
      <c r="U1656" s="15" t="s">
        <v>37</v>
      </c>
      <c r="V1656" s="15" t="s">
        <v>37</v>
      </c>
      <c r="W1656" s="15" t="s">
        <v>37</v>
      </c>
      <c r="X1656" s="15" t="s">
        <v>37</v>
      </c>
      <c r="Y1656" s="15" t="s">
        <v>37</v>
      </c>
      <c r="Z1656" s="12" t="s">
        <v>38</v>
      </c>
      <c r="AA1656" s="12" t="s">
        <v>39</v>
      </c>
      <c r="AB1656" s="12" t="s">
        <v>40</v>
      </c>
    </row>
    <row r="1657" spans="1:28" x14ac:dyDescent="0.2">
      <c r="A1657" s="12" t="s">
        <v>35</v>
      </c>
      <c r="B1657" s="12" t="s">
        <v>6213</v>
      </c>
      <c r="C1657" s="13">
        <v>83.723098884858501</v>
      </c>
      <c r="D1657" s="13">
        <v>67.113555011530394</v>
      </c>
      <c r="E1657" s="13">
        <v>45.328682999549301</v>
      </c>
      <c r="F1657" s="13">
        <v>22.8889070109961</v>
      </c>
      <c r="G1657" s="89"/>
      <c r="H1657" s="89" t="s">
        <v>12351</v>
      </c>
      <c r="I1657" s="89"/>
      <c r="J1657" s="13">
        <v>1.12557653287752</v>
      </c>
      <c r="K1657" s="14">
        <v>5.3110553228086404E-3</v>
      </c>
      <c r="L1657" s="12">
        <v>600</v>
      </c>
      <c r="M1657" s="12" t="s">
        <v>6214</v>
      </c>
      <c r="N1657" s="13" t="s">
        <v>12219</v>
      </c>
      <c r="O1657" s="12" t="s">
        <v>6215</v>
      </c>
      <c r="P1657" s="12" t="s">
        <v>170</v>
      </c>
      <c r="Q1657" s="14">
        <v>2.5277300000000001E-11</v>
      </c>
      <c r="R1657" s="12" t="s">
        <v>6216</v>
      </c>
      <c r="S1657" s="12">
        <v>28.57</v>
      </c>
      <c r="T1657" s="12">
        <v>1.9999999999999999E-7</v>
      </c>
      <c r="U1657" s="12" t="s">
        <v>6217</v>
      </c>
      <c r="V1657" s="12" t="s">
        <v>6218</v>
      </c>
      <c r="W1657" s="15" t="s">
        <v>37</v>
      </c>
      <c r="X1657" s="15" t="s">
        <v>89</v>
      </c>
      <c r="Y1657" s="15" t="s">
        <v>37</v>
      </c>
      <c r="Z1657" s="12" t="s">
        <v>38</v>
      </c>
      <c r="AA1657" s="12" t="s">
        <v>39</v>
      </c>
      <c r="AB1657" s="12" t="s">
        <v>40</v>
      </c>
    </row>
    <row r="1658" spans="1:28" x14ac:dyDescent="0.2">
      <c r="A1658" s="12" t="s">
        <v>35</v>
      </c>
      <c r="B1658" s="12" t="s">
        <v>6219</v>
      </c>
      <c r="C1658" s="13">
        <v>352.939377726224</v>
      </c>
      <c r="D1658" s="13">
        <v>325.41596775589102</v>
      </c>
      <c r="E1658" s="13">
        <v>172.56238913203501</v>
      </c>
      <c r="F1658" s="13">
        <v>139.174504973095</v>
      </c>
      <c r="G1658" s="89"/>
      <c r="H1658" s="89" t="s">
        <v>12351</v>
      </c>
      <c r="I1658" s="89"/>
      <c r="J1658" s="13">
        <v>-1.5939175035258999</v>
      </c>
      <c r="K1658" s="14">
        <v>5.41381005897347E-3</v>
      </c>
      <c r="L1658" s="12">
        <v>600</v>
      </c>
      <c r="M1658" s="12" t="s">
        <v>6220</v>
      </c>
      <c r="N1658" s="13" t="s">
        <v>12220</v>
      </c>
      <c r="O1658" s="12" t="s">
        <v>54</v>
      </c>
      <c r="P1658" s="12" t="s">
        <v>55</v>
      </c>
      <c r="Q1658" s="14">
        <v>8.0029699999999994E-27</v>
      </c>
      <c r="R1658" s="12" t="s">
        <v>6221</v>
      </c>
      <c r="S1658" s="12">
        <v>40.58</v>
      </c>
      <c r="T1658" s="12">
        <v>9.9999999999999995E-8</v>
      </c>
      <c r="U1658" s="12" t="s">
        <v>6222</v>
      </c>
      <c r="V1658" s="12" t="s">
        <v>6223</v>
      </c>
      <c r="W1658" s="12" t="s">
        <v>6224</v>
      </c>
      <c r="X1658" s="12" t="s">
        <v>6225</v>
      </c>
      <c r="Y1658" s="12" t="s">
        <v>6226</v>
      </c>
      <c r="Z1658" s="12" t="s">
        <v>6227</v>
      </c>
      <c r="AA1658" s="12" t="s">
        <v>1764</v>
      </c>
      <c r="AB1658" s="12" t="s">
        <v>6228</v>
      </c>
    </row>
    <row r="1659" spans="1:28" x14ac:dyDescent="0.2">
      <c r="A1659" s="12" t="s">
        <v>35</v>
      </c>
      <c r="B1659" s="12" t="s">
        <v>6229</v>
      </c>
      <c r="C1659" s="13">
        <v>0.36794576586522199</v>
      </c>
      <c r="D1659" s="13">
        <v>5.5511151231257802E-17</v>
      </c>
      <c r="E1659" s="13">
        <v>9.9224152223270998</v>
      </c>
      <c r="F1659" s="13">
        <v>5.1263935562809797</v>
      </c>
      <c r="G1659" s="89"/>
      <c r="H1659" s="89" t="s">
        <v>12351</v>
      </c>
      <c r="I1659" s="89"/>
      <c r="J1659" s="13">
        <v>1.12178783509766</v>
      </c>
      <c r="K1659" s="14">
        <v>5.4625596117691801E-3</v>
      </c>
      <c r="L1659" s="12">
        <v>600</v>
      </c>
      <c r="M1659" s="15" t="s">
        <v>37</v>
      </c>
      <c r="N1659" s="16" t="s">
        <v>37</v>
      </c>
      <c r="O1659" s="15" t="s">
        <v>37</v>
      </c>
      <c r="P1659" s="15"/>
      <c r="Q1659" s="17" t="s">
        <v>37</v>
      </c>
      <c r="R1659" s="15" t="s">
        <v>37</v>
      </c>
      <c r="S1659" s="15" t="s">
        <v>37</v>
      </c>
      <c r="T1659" s="15" t="s">
        <v>37</v>
      </c>
      <c r="U1659" s="15" t="s">
        <v>37</v>
      </c>
      <c r="V1659" s="15" t="s">
        <v>37</v>
      </c>
      <c r="W1659" s="15" t="s">
        <v>37</v>
      </c>
      <c r="X1659" s="15" t="s">
        <v>37</v>
      </c>
      <c r="Y1659" s="15" t="s">
        <v>37</v>
      </c>
      <c r="Z1659" s="12" t="s">
        <v>38</v>
      </c>
      <c r="AA1659" s="12" t="s">
        <v>39</v>
      </c>
      <c r="AB1659" s="12" t="s">
        <v>40</v>
      </c>
    </row>
    <row r="1660" spans="1:28" x14ac:dyDescent="0.2">
      <c r="A1660" s="8" t="s">
        <v>35</v>
      </c>
      <c r="B1660" s="8" t="s">
        <v>6230</v>
      </c>
      <c r="C1660" s="21">
        <v>4.4395373284566002</v>
      </c>
      <c r="D1660" s="21">
        <v>2.3367446147928899</v>
      </c>
      <c r="E1660" s="21">
        <v>30.2937028978087</v>
      </c>
      <c r="F1660" s="21">
        <v>16.0973947466148</v>
      </c>
      <c r="G1660" s="81"/>
      <c r="H1660" s="81" t="s">
        <v>12351</v>
      </c>
      <c r="I1660" s="81"/>
      <c r="J1660" s="21">
        <v>1.25229659586346</v>
      </c>
      <c r="K1660" s="22">
        <v>5.4673292836496202E-3</v>
      </c>
      <c r="L1660" s="8">
        <v>600</v>
      </c>
      <c r="M1660" s="8" t="s">
        <v>6231</v>
      </c>
      <c r="N1660" s="8" t="s">
        <v>12221</v>
      </c>
      <c r="O1660" s="8" t="s">
        <v>6232</v>
      </c>
      <c r="P1660" s="8" t="s">
        <v>6233</v>
      </c>
      <c r="Q1660" s="8">
        <v>2.1203800000000001E-17</v>
      </c>
      <c r="R1660" s="8" t="s">
        <v>6234</v>
      </c>
      <c r="S1660" s="8">
        <v>34.159999999999997</v>
      </c>
      <c r="T1660" s="8">
        <v>2.0000000000000002E-15</v>
      </c>
      <c r="U1660" s="8" t="s">
        <v>6235</v>
      </c>
      <c r="V1660" s="8" t="s">
        <v>6236</v>
      </c>
      <c r="W1660" s="8" t="s">
        <v>37</v>
      </c>
      <c r="X1660" s="8" t="s">
        <v>89</v>
      </c>
      <c r="Y1660" s="8" t="s">
        <v>37</v>
      </c>
      <c r="Z1660" s="8" t="s">
        <v>38</v>
      </c>
      <c r="AA1660" s="8" t="s">
        <v>39</v>
      </c>
      <c r="AB1660" s="8" t="s">
        <v>6237</v>
      </c>
    </row>
    <row r="1661" spans="1:28" x14ac:dyDescent="0.2">
      <c r="A1661" s="12" t="s">
        <v>35</v>
      </c>
      <c r="B1661" s="12" t="s">
        <v>6238</v>
      </c>
      <c r="C1661" s="13">
        <v>0.36794576586522199</v>
      </c>
      <c r="D1661" s="13">
        <v>5.5511151231257802E-17</v>
      </c>
      <c r="E1661" s="13">
        <v>7.9557961950259299</v>
      </c>
      <c r="F1661" s="13">
        <v>6.8530422341939596</v>
      </c>
      <c r="G1661" s="89"/>
      <c r="H1661" s="89" t="s">
        <v>12351</v>
      </c>
      <c r="I1661" s="89"/>
      <c r="J1661" s="13">
        <v>1.1698299671719401</v>
      </c>
      <c r="K1661" s="14">
        <v>5.5030517348439497E-3</v>
      </c>
      <c r="L1661" s="12">
        <v>600</v>
      </c>
      <c r="M1661" s="15" t="s">
        <v>37</v>
      </c>
      <c r="N1661" s="16" t="s">
        <v>37</v>
      </c>
      <c r="O1661" s="15" t="s">
        <v>37</v>
      </c>
      <c r="P1661" s="15"/>
      <c r="Q1661" s="17" t="s">
        <v>37</v>
      </c>
      <c r="R1661" s="15" t="s">
        <v>37</v>
      </c>
      <c r="S1661" s="15" t="s">
        <v>37</v>
      </c>
      <c r="T1661" s="15" t="s">
        <v>37</v>
      </c>
      <c r="U1661" s="15" t="s">
        <v>37</v>
      </c>
      <c r="V1661" s="15" t="s">
        <v>37</v>
      </c>
      <c r="W1661" s="15" t="s">
        <v>37</v>
      </c>
      <c r="X1661" s="15" t="s">
        <v>37</v>
      </c>
      <c r="Y1661" s="15" t="s">
        <v>37</v>
      </c>
      <c r="Z1661" s="12" t="s">
        <v>38</v>
      </c>
      <c r="AA1661" s="12" t="s">
        <v>39</v>
      </c>
      <c r="AB1661" s="12" t="s">
        <v>40</v>
      </c>
    </row>
    <row r="1662" spans="1:28" x14ac:dyDescent="0.2">
      <c r="A1662" s="12" t="s">
        <v>35</v>
      </c>
      <c r="B1662" s="12" t="s">
        <v>6239</v>
      </c>
      <c r="C1662" s="13">
        <v>269.20699418158</v>
      </c>
      <c r="D1662" s="13">
        <v>127.202330926843</v>
      </c>
      <c r="E1662" s="13">
        <v>40.809075872042499</v>
      </c>
      <c r="F1662" s="13">
        <v>32.036614343474902</v>
      </c>
      <c r="G1662" s="89"/>
      <c r="H1662" s="89" t="s">
        <v>12351</v>
      </c>
      <c r="I1662" s="89"/>
      <c r="J1662" s="13">
        <v>1.1281988085069801</v>
      </c>
      <c r="K1662" s="14">
        <v>5.5052967077623503E-3</v>
      </c>
      <c r="L1662" s="12">
        <v>600</v>
      </c>
      <c r="M1662" s="12" t="s">
        <v>6240</v>
      </c>
      <c r="N1662" s="13" t="s">
        <v>6241</v>
      </c>
      <c r="O1662" s="12" t="s">
        <v>44</v>
      </c>
      <c r="P1662" s="12" t="s">
        <v>45</v>
      </c>
      <c r="Q1662" s="14">
        <v>3.8279500000000003E-6</v>
      </c>
      <c r="R1662" s="12" t="s">
        <v>6242</v>
      </c>
      <c r="S1662" s="12">
        <v>53.52</v>
      </c>
      <c r="T1662" s="12">
        <v>3.0000000000000001E-6</v>
      </c>
      <c r="U1662" s="12" t="s">
        <v>6243</v>
      </c>
      <c r="V1662" s="12" t="s">
        <v>6244</v>
      </c>
      <c r="W1662" s="15" t="s">
        <v>37</v>
      </c>
      <c r="X1662" s="12" t="s">
        <v>297</v>
      </c>
      <c r="Y1662" s="15" t="s">
        <v>37</v>
      </c>
      <c r="Z1662" s="12" t="s">
        <v>61</v>
      </c>
      <c r="AA1662" s="12" t="s">
        <v>39</v>
      </c>
      <c r="AB1662" s="12" t="s">
        <v>6245</v>
      </c>
    </row>
    <row r="1663" spans="1:28" x14ac:dyDescent="0.2">
      <c r="A1663" s="8" t="s">
        <v>35</v>
      </c>
      <c r="B1663" s="8" t="s">
        <v>6246</v>
      </c>
      <c r="C1663" s="21">
        <v>0.36794576586522199</v>
      </c>
      <c r="D1663" s="21">
        <v>1.4182136055734</v>
      </c>
      <c r="E1663" s="21">
        <v>5.5511151231257802E-17</v>
      </c>
      <c r="F1663" s="21">
        <v>15.6896079555582</v>
      </c>
      <c r="G1663" s="81"/>
      <c r="H1663" s="81" t="s">
        <v>12351</v>
      </c>
      <c r="I1663" s="81"/>
      <c r="J1663" s="21">
        <v>1.3235368011126101</v>
      </c>
      <c r="K1663" s="22">
        <v>5.54467570301249E-3</v>
      </c>
      <c r="L1663" s="8">
        <v>600</v>
      </c>
      <c r="M1663" s="8" t="s">
        <v>6247</v>
      </c>
      <c r="N1663" s="8" t="s">
        <v>6248</v>
      </c>
      <c r="O1663" s="8" t="s">
        <v>6249</v>
      </c>
      <c r="P1663" s="8" t="s">
        <v>2122</v>
      </c>
      <c r="Q1663" s="8">
        <v>2.3746900000000001E-126</v>
      </c>
      <c r="R1663" s="8" t="s">
        <v>6250</v>
      </c>
      <c r="S1663" s="8">
        <v>87.98</v>
      </c>
      <c r="T1663" s="8">
        <v>9.0000000000000002E-112</v>
      </c>
      <c r="U1663" s="8" t="s">
        <v>6251</v>
      </c>
      <c r="V1663" s="8" t="s">
        <v>6252</v>
      </c>
      <c r="W1663" s="8" t="s">
        <v>37</v>
      </c>
      <c r="X1663" s="8" t="s">
        <v>6253</v>
      </c>
      <c r="Y1663" s="8" t="s">
        <v>6254</v>
      </c>
      <c r="Z1663" s="8" t="s">
        <v>6255</v>
      </c>
      <c r="AA1663" s="8" t="s">
        <v>252</v>
      </c>
      <c r="AB1663" s="8" t="s">
        <v>6256</v>
      </c>
    </row>
    <row r="1664" spans="1:28" x14ac:dyDescent="0.2">
      <c r="A1664" s="12" t="s">
        <v>35</v>
      </c>
      <c r="B1664" s="12" t="s">
        <v>6257</v>
      </c>
      <c r="C1664" s="13">
        <v>931.97497159211798</v>
      </c>
      <c r="D1664" s="13">
        <v>766.19338198907701</v>
      </c>
      <c r="E1664" s="13">
        <v>315.75884986620702</v>
      </c>
      <c r="F1664" s="13">
        <v>269.80301960903802</v>
      </c>
      <c r="G1664" s="89"/>
      <c r="H1664" s="89" t="s">
        <v>12351</v>
      </c>
      <c r="I1664" s="89"/>
      <c r="J1664" s="13">
        <v>-1.2630029671017999</v>
      </c>
      <c r="K1664" s="14">
        <v>5.5961353888727902E-3</v>
      </c>
      <c r="L1664" s="12">
        <v>600</v>
      </c>
      <c r="M1664" s="12" t="s">
        <v>6258</v>
      </c>
      <c r="N1664" s="13" t="s">
        <v>12222</v>
      </c>
      <c r="O1664" s="12" t="s">
        <v>54</v>
      </c>
      <c r="P1664" s="12" t="s">
        <v>55</v>
      </c>
      <c r="Q1664" s="14">
        <v>3.1614800000000001E-20</v>
      </c>
      <c r="R1664" s="12" t="s">
        <v>6259</v>
      </c>
      <c r="S1664" s="12">
        <v>30.91</v>
      </c>
      <c r="T1664" s="12">
        <v>3.0000000000000001E-17</v>
      </c>
      <c r="U1664" s="12" t="s">
        <v>6260</v>
      </c>
      <c r="V1664" s="12" t="s">
        <v>6261</v>
      </c>
      <c r="W1664" s="15" t="s">
        <v>37</v>
      </c>
      <c r="X1664" s="15" t="s">
        <v>89</v>
      </c>
      <c r="Y1664" s="15" t="s">
        <v>37</v>
      </c>
      <c r="Z1664" s="12" t="s">
        <v>38</v>
      </c>
      <c r="AA1664" s="12" t="s">
        <v>39</v>
      </c>
      <c r="AB1664" s="12" t="s">
        <v>40</v>
      </c>
    </row>
    <row r="1665" spans="1:28" x14ac:dyDescent="0.2">
      <c r="A1665" s="12" t="s">
        <v>35</v>
      </c>
      <c r="B1665" s="12" t="s">
        <v>6262</v>
      </c>
      <c r="C1665" s="13">
        <v>4.40093539226792</v>
      </c>
      <c r="D1665" s="13">
        <v>0.38785897137008402</v>
      </c>
      <c r="E1665" s="13">
        <v>9.8659788722361004</v>
      </c>
      <c r="F1665" s="13">
        <v>16.049777251258199</v>
      </c>
      <c r="G1665" s="89"/>
      <c r="H1665" s="89" t="s">
        <v>12351</v>
      </c>
      <c r="I1665" s="89"/>
      <c r="J1665" s="13">
        <v>-1.2638477183368999</v>
      </c>
      <c r="K1665" s="14">
        <v>5.6938488560785002E-3</v>
      </c>
      <c r="L1665" s="12">
        <v>600</v>
      </c>
      <c r="M1665" s="12" t="s">
        <v>6263</v>
      </c>
      <c r="N1665" s="13" t="s">
        <v>12223</v>
      </c>
      <c r="O1665" s="12" t="s">
        <v>561</v>
      </c>
      <c r="P1665" s="12" t="s">
        <v>562</v>
      </c>
      <c r="Q1665" s="14">
        <v>1.75926E-38</v>
      </c>
      <c r="R1665" s="12" t="s">
        <v>6264</v>
      </c>
      <c r="S1665" s="12">
        <v>49.45</v>
      </c>
      <c r="T1665" s="12">
        <v>2.0000000000000001E-54</v>
      </c>
      <c r="U1665" s="12" t="s">
        <v>6265</v>
      </c>
      <c r="V1665" s="12" t="s">
        <v>6266</v>
      </c>
      <c r="W1665" s="15" t="s">
        <v>37</v>
      </c>
      <c r="X1665" s="12" t="s">
        <v>1245</v>
      </c>
      <c r="Y1665" s="15" t="s">
        <v>37</v>
      </c>
      <c r="Z1665" s="12" t="s">
        <v>1246</v>
      </c>
      <c r="AA1665" s="12" t="s">
        <v>39</v>
      </c>
      <c r="AB1665" s="12" t="s">
        <v>40</v>
      </c>
    </row>
    <row r="1666" spans="1:28" x14ac:dyDescent="0.2">
      <c r="A1666" s="12" t="s">
        <v>35</v>
      </c>
      <c r="B1666" s="12" t="s">
        <v>6267</v>
      </c>
      <c r="C1666" s="13">
        <v>10.3197982269762</v>
      </c>
      <c r="D1666" s="13">
        <v>17.908867392558999</v>
      </c>
      <c r="E1666" s="13">
        <v>24.5582094948956</v>
      </c>
      <c r="F1666" s="13">
        <v>47.194850558480098</v>
      </c>
      <c r="G1666" s="89"/>
      <c r="H1666" s="89" t="s">
        <v>12351</v>
      </c>
      <c r="I1666" s="89"/>
      <c r="J1666" s="13">
        <v>-1.33493761971446</v>
      </c>
      <c r="K1666" s="14">
        <v>5.7089821297413804E-3</v>
      </c>
      <c r="L1666" s="12">
        <v>600</v>
      </c>
      <c r="M1666" s="15" t="s">
        <v>37</v>
      </c>
      <c r="N1666" s="16" t="s">
        <v>37</v>
      </c>
      <c r="O1666" s="15" t="s">
        <v>37</v>
      </c>
      <c r="P1666" s="15"/>
      <c r="Q1666" s="17" t="s">
        <v>37</v>
      </c>
      <c r="R1666" s="15" t="s">
        <v>37</v>
      </c>
      <c r="S1666" s="15" t="s">
        <v>37</v>
      </c>
      <c r="T1666" s="15" t="s">
        <v>37</v>
      </c>
      <c r="U1666" s="15" t="s">
        <v>37</v>
      </c>
      <c r="V1666" s="15" t="s">
        <v>37</v>
      </c>
      <c r="W1666" s="15" t="s">
        <v>37</v>
      </c>
      <c r="X1666" s="15" t="s">
        <v>37</v>
      </c>
      <c r="Y1666" s="15" t="s">
        <v>37</v>
      </c>
      <c r="Z1666" s="12" t="s">
        <v>38</v>
      </c>
      <c r="AA1666" s="12" t="s">
        <v>39</v>
      </c>
      <c r="AB1666" s="12" t="s">
        <v>40</v>
      </c>
    </row>
    <row r="1667" spans="1:28" x14ac:dyDescent="0.2">
      <c r="A1667" s="12" t="s">
        <v>35</v>
      </c>
      <c r="B1667" s="12" t="s">
        <v>6276</v>
      </c>
      <c r="C1667" s="13">
        <v>8.5862482857814602</v>
      </c>
      <c r="D1667" s="13">
        <v>12.0594887701092</v>
      </c>
      <c r="E1667" s="13">
        <v>18.119694917284601</v>
      </c>
      <c r="F1667" s="13">
        <v>34.322873192818498</v>
      </c>
      <c r="G1667" s="89"/>
      <c r="H1667" s="89" t="s">
        <v>12351</v>
      </c>
      <c r="I1667" s="89"/>
      <c r="J1667" s="13">
        <v>1.30164243470631</v>
      </c>
      <c r="K1667" s="14">
        <v>5.77191207991144E-3</v>
      </c>
      <c r="L1667" s="12">
        <v>600</v>
      </c>
      <c r="M1667" s="15" t="s">
        <v>37</v>
      </c>
      <c r="N1667" s="16" t="s">
        <v>37</v>
      </c>
      <c r="O1667" s="15" t="s">
        <v>37</v>
      </c>
      <c r="P1667" s="15"/>
      <c r="Q1667" s="17" t="s">
        <v>37</v>
      </c>
      <c r="R1667" s="15" t="s">
        <v>37</v>
      </c>
      <c r="S1667" s="15" t="s">
        <v>37</v>
      </c>
      <c r="T1667" s="15" t="s">
        <v>37</v>
      </c>
      <c r="U1667" s="15" t="s">
        <v>37</v>
      </c>
      <c r="V1667" s="15" t="s">
        <v>37</v>
      </c>
      <c r="W1667" s="15" t="s">
        <v>37</v>
      </c>
      <c r="X1667" s="15" t="s">
        <v>37</v>
      </c>
      <c r="Y1667" s="15" t="s">
        <v>37</v>
      </c>
      <c r="Z1667" s="12" t="s">
        <v>38</v>
      </c>
      <c r="AA1667" s="12" t="s">
        <v>39</v>
      </c>
      <c r="AB1667" s="12" t="s">
        <v>40</v>
      </c>
    </row>
    <row r="1668" spans="1:28" x14ac:dyDescent="0.2">
      <c r="A1668" s="8" t="s">
        <v>35</v>
      </c>
      <c r="B1668" s="8" t="s">
        <v>6277</v>
      </c>
      <c r="C1668" s="21">
        <v>5.5511151231257802E-17</v>
      </c>
      <c r="D1668" s="21">
        <v>2.4734721587213699</v>
      </c>
      <c r="E1668" s="21">
        <v>5.5511151231257802E-17</v>
      </c>
      <c r="F1668" s="21">
        <v>39.664267643834201</v>
      </c>
      <c r="G1668" s="81"/>
      <c r="H1668" s="81" t="s">
        <v>12351</v>
      </c>
      <c r="I1668" s="81"/>
      <c r="J1668" s="21">
        <v>1.27438034837664</v>
      </c>
      <c r="K1668" s="22">
        <v>5.8091812949260004E-3</v>
      </c>
      <c r="L1668" s="8">
        <v>600</v>
      </c>
      <c r="M1668" s="8" t="s">
        <v>6278</v>
      </c>
      <c r="N1668" s="8" t="s">
        <v>6279</v>
      </c>
      <c r="O1668" s="8" t="s">
        <v>6280</v>
      </c>
      <c r="P1668" s="8" t="s">
        <v>6089</v>
      </c>
      <c r="Q1668" s="8">
        <v>2.0895900000000001E-109</v>
      </c>
      <c r="R1668" s="8" t="s">
        <v>6281</v>
      </c>
      <c r="S1668" s="8">
        <v>78.95</v>
      </c>
      <c r="T1668" s="8">
        <v>2E-100</v>
      </c>
      <c r="U1668" s="8" t="s">
        <v>6282</v>
      </c>
      <c r="V1668" s="8" t="s">
        <v>6283</v>
      </c>
      <c r="W1668" s="8" t="s">
        <v>6284</v>
      </c>
      <c r="X1668" s="8" t="s">
        <v>6285</v>
      </c>
      <c r="Y1668" s="8" t="s">
        <v>6286</v>
      </c>
      <c r="Z1668" s="8" t="s">
        <v>6287</v>
      </c>
      <c r="AA1668" s="8" t="s">
        <v>6288</v>
      </c>
      <c r="AB1668" s="8" t="s">
        <v>6289</v>
      </c>
    </row>
    <row r="1669" spans="1:28" x14ac:dyDescent="0.2">
      <c r="A1669" s="8" t="s">
        <v>35</v>
      </c>
      <c r="B1669" s="8" t="s">
        <v>6290</v>
      </c>
      <c r="C1669" s="21">
        <v>1.7562044460005299</v>
      </c>
      <c r="D1669" s="21">
        <v>1.89735737368396</v>
      </c>
      <c r="E1669" s="21">
        <v>0.31455337203676598</v>
      </c>
      <c r="F1669" s="21">
        <v>21.538123893634399</v>
      </c>
      <c r="G1669" s="81"/>
      <c r="H1669" s="81" t="s">
        <v>12351</v>
      </c>
      <c r="I1669" s="81"/>
      <c r="J1669" s="21">
        <v>-1.3148753553478001</v>
      </c>
      <c r="K1669" s="22">
        <v>5.8241586822000702E-3</v>
      </c>
      <c r="L1669" s="8">
        <v>600</v>
      </c>
      <c r="M1669" s="8" t="s">
        <v>6291</v>
      </c>
      <c r="N1669" s="8" t="s">
        <v>6292</v>
      </c>
      <c r="O1669" s="8" t="s">
        <v>2709</v>
      </c>
      <c r="P1669" s="8" t="s">
        <v>2710</v>
      </c>
      <c r="Q1669" s="8">
        <v>1.4881800000000001E-136</v>
      </c>
      <c r="R1669" s="8" t="s">
        <v>6293</v>
      </c>
      <c r="S1669" s="8">
        <v>94.47</v>
      </c>
      <c r="T1669" s="8">
        <v>7.0000000000000002E-137</v>
      </c>
      <c r="U1669" s="8" t="s">
        <v>6294</v>
      </c>
      <c r="V1669" s="8" t="s">
        <v>6295</v>
      </c>
      <c r="W1669" s="8" t="s">
        <v>6296</v>
      </c>
      <c r="X1669" s="8" t="s">
        <v>6297</v>
      </c>
      <c r="Y1669" s="8" t="s">
        <v>2128</v>
      </c>
      <c r="Z1669" s="8" t="s">
        <v>2129</v>
      </c>
      <c r="AA1669" s="8" t="s">
        <v>6147</v>
      </c>
      <c r="AB1669" s="8" t="s">
        <v>6298</v>
      </c>
    </row>
    <row r="1670" spans="1:28" x14ac:dyDescent="0.2">
      <c r="A1670" s="12" t="s">
        <v>35</v>
      </c>
      <c r="B1670" s="12" t="s">
        <v>6299</v>
      </c>
      <c r="C1670" s="13">
        <v>5.5511151231257802E-17</v>
      </c>
      <c r="D1670" s="13">
        <v>5.5511151231257802E-17</v>
      </c>
      <c r="E1670" s="13">
        <v>14.9405654821197</v>
      </c>
      <c r="F1670" s="13">
        <v>5.5511151231257802E-17</v>
      </c>
      <c r="G1670" s="89"/>
      <c r="H1670" s="89" t="s">
        <v>12351</v>
      </c>
      <c r="I1670" s="89"/>
      <c r="J1670" s="13">
        <v>-1.3604463766433399</v>
      </c>
      <c r="K1670" s="14">
        <v>5.8500809392242701E-3</v>
      </c>
      <c r="L1670" s="12">
        <v>600</v>
      </c>
      <c r="M1670" s="12" t="s">
        <v>6300</v>
      </c>
      <c r="N1670" s="13" t="s">
        <v>12266</v>
      </c>
      <c r="O1670" s="12" t="s">
        <v>561</v>
      </c>
      <c r="P1670" s="12" t="s">
        <v>562</v>
      </c>
      <c r="Q1670" s="14">
        <v>1.19371E-66</v>
      </c>
      <c r="R1670" s="12" t="s">
        <v>6301</v>
      </c>
      <c r="S1670" s="12">
        <v>53</v>
      </c>
      <c r="T1670" s="12">
        <v>9.9999999999999996E-70</v>
      </c>
      <c r="U1670" s="12" t="s">
        <v>6302</v>
      </c>
      <c r="V1670" s="12" t="s">
        <v>6303</v>
      </c>
      <c r="W1670" s="15" t="s">
        <v>37</v>
      </c>
      <c r="X1670" s="15" t="s">
        <v>89</v>
      </c>
      <c r="Y1670" s="15" t="s">
        <v>37</v>
      </c>
      <c r="Z1670" s="12" t="s">
        <v>38</v>
      </c>
      <c r="AA1670" s="12" t="s">
        <v>39</v>
      </c>
      <c r="AB1670" s="12" t="s">
        <v>1283</v>
      </c>
    </row>
    <row r="1671" spans="1:28" x14ac:dyDescent="0.2">
      <c r="A1671" s="12" t="s">
        <v>35</v>
      </c>
      <c r="B1671" s="12" t="s">
        <v>6304</v>
      </c>
      <c r="C1671" s="13">
        <v>68.943703142763795</v>
      </c>
      <c r="D1671" s="13">
        <v>94.921032143442602</v>
      </c>
      <c r="E1671" s="13">
        <v>279.71203783491899</v>
      </c>
      <c r="F1671" s="13">
        <v>380.16331087940199</v>
      </c>
      <c r="G1671" s="89"/>
      <c r="H1671" s="89" t="s">
        <v>12351</v>
      </c>
      <c r="I1671" s="89"/>
      <c r="J1671" s="13">
        <v>-1.1302502902848699</v>
      </c>
      <c r="K1671" s="14">
        <v>5.8735199904609604E-3</v>
      </c>
      <c r="L1671" s="12">
        <v>600</v>
      </c>
      <c r="M1671" s="15" t="s">
        <v>37</v>
      </c>
      <c r="N1671" s="16" t="s">
        <v>37</v>
      </c>
      <c r="O1671" s="15" t="s">
        <v>37</v>
      </c>
      <c r="P1671" s="15"/>
      <c r="Q1671" s="17" t="s">
        <v>37</v>
      </c>
      <c r="R1671" s="15" t="s">
        <v>37</v>
      </c>
      <c r="S1671" s="15" t="s">
        <v>37</v>
      </c>
      <c r="T1671" s="15" t="s">
        <v>37</v>
      </c>
      <c r="U1671" s="15" t="s">
        <v>37</v>
      </c>
      <c r="V1671" s="15" t="s">
        <v>37</v>
      </c>
      <c r="W1671" s="15" t="s">
        <v>37</v>
      </c>
      <c r="X1671" s="15" t="s">
        <v>37</v>
      </c>
      <c r="Y1671" s="15" t="s">
        <v>37</v>
      </c>
      <c r="Z1671" s="12" t="s">
        <v>38</v>
      </c>
      <c r="AA1671" s="12" t="s">
        <v>39</v>
      </c>
      <c r="AB1671" s="12" t="s">
        <v>40</v>
      </c>
    </row>
    <row r="1672" spans="1:28" x14ac:dyDescent="0.2">
      <c r="A1672" s="12" t="s">
        <v>35</v>
      </c>
      <c r="B1672" s="12" t="s">
        <v>6315</v>
      </c>
      <c r="C1672" s="13">
        <v>2.9485193639987899</v>
      </c>
      <c r="D1672" s="13">
        <v>1.0652598431529099</v>
      </c>
      <c r="E1672" s="13">
        <v>15.0969202716942</v>
      </c>
      <c r="F1672" s="13">
        <v>7.0437624568014598</v>
      </c>
      <c r="G1672" s="89"/>
      <c r="H1672" s="89" t="s">
        <v>12351</v>
      </c>
      <c r="I1672" s="89"/>
      <c r="J1672" s="13">
        <v>-1.3243389852883301</v>
      </c>
      <c r="K1672" s="14">
        <v>5.8936775930654604E-3</v>
      </c>
      <c r="L1672" s="12">
        <v>600</v>
      </c>
      <c r="M1672" s="15" t="s">
        <v>37</v>
      </c>
      <c r="N1672" s="16" t="s">
        <v>37</v>
      </c>
      <c r="O1672" s="15" t="s">
        <v>37</v>
      </c>
      <c r="P1672" s="15"/>
      <c r="Q1672" s="17" t="s">
        <v>37</v>
      </c>
      <c r="R1672" s="15" t="s">
        <v>37</v>
      </c>
      <c r="S1672" s="15" t="s">
        <v>37</v>
      </c>
      <c r="T1672" s="15" t="s">
        <v>37</v>
      </c>
      <c r="U1672" s="15" t="s">
        <v>37</v>
      </c>
      <c r="V1672" s="15" t="s">
        <v>37</v>
      </c>
      <c r="W1672" s="15" t="s">
        <v>37</v>
      </c>
      <c r="X1672" s="15" t="s">
        <v>37</v>
      </c>
      <c r="Y1672" s="15" t="s">
        <v>37</v>
      </c>
      <c r="Z1672" s="12" t="s">
        <v>38</v>
      </c>
      <c r="AA1672" s="12" t="s">
        <v>39</v>
      </c>
      <c r="AB1672" s="12" t="s">
        <v>40</v>
      </c>
    </row>
    <row r="1673" spans="1:28" x14ac:dyDescent="0.2">
      <c r="A1673" s="12" t="s">
        <v>35</v>
      </c>
      <c r="B1673" s="12" t="s">
        <v>6316</v>
      </c>
      <c r="C1673" s="13">
        <v>0.32912904997513898</v>
      </c>
      <c r="D1673" s="13">
        <v>1.82073313948246</v>
      </c>
      <c r="E1673" s="13">
        <v>5.9206581003823997</v>
      </c>
      <c r="F1673" s="13">
        <v>7.7269249197562404</v>
      </c>
      <c r="G1673" s="89"/>
      <c r="H1673" s="89" t="s">
        <v>12351</v>
      </c>
      <c r="I1673" s="89"/>
      <c r="J1673" s="13">
        <v>-1.2683170119044</v>
      </c>
      <c r="K1673" s="14">
        <v>5.9122345831606297E-3</v>
      </c>
      <c r="L1673" s="12">
        <v>600</v>
      </c>
      <c r="M1673" s="12" t="s">
        <v>6317</v>
      </c>
      <c r="N1673" s="13" t="s">
        <v>6318</v>
      </c>
      <c r="O1673" s="12" t="s">
        <v>5576</v>
      </c>
      <c r="P1673" s="12" t="s">
        <v>170</v>
      </c>
      <c r="Q1673" s="14">
        <v>7.0176499999999998E-7</v>
      </c>
      <c r="R1673" s="12" t="s">
        <v>6319</v>
      </c>
      <c r="S1673" s="12">
        <v>53.57</v>
      </c>
      <c r="T1673" s="12">
        <v>4.9999999999999998E-7</v>
      </c>
      <c r="U1673" s="12" t="s">
        <v>6320</v>
      </c>
      <c r="V1673" s="12" t="s">
        <v>6321</v>
      </c>
      <c r="W1673" s="15" t="s">
        <v>37</v>
      </c>
      <c r="X1673" s="15" t="s">
        <v>89</v>
      </c>
      <c r="Y1673" s="15" t="s">
        <v>37</v>
      </c>
      <c r="Z1673" s="12" t="s">
        <v>38</v>
      </c>
      <c r="AA1673" s="12" t="s">
        <v>39</v>
      </c>
      <c r="AB1673" s="12" t="s">
        <v>6322</v>
      </c>
    </row>
    <row r="1674" spans="1:28" x14ac:dyDescent="0.2">
      <c r="A1674" s="12" t="s">
        <v>35</v>
      </c>
      <c r="B1674" s="12" t="s">
        <v>6323</v>
      </c>
      <c r="C1674" s="13">
        <v>34.4020841206247</v>
      </c>
      <c r="D1674" s="13">
        <v>55.668553222899597</v>
      </c>
      <c r="E1674" s="13">
        <v>130.507449765134</v>
      </c>
      <c r="F1674" s="13">
        <v>99.842836091365001</v>
      </c>
      <c r="G1674" s="89"/>
      <c r="H1674" s="89" t="s">
        <v>12351</v>
      </c>
      <c r="I1674" s="89"/>
      <c r="J1674" s="13">
        <v>-1.2115761395196001</v>
      </c>
      <c r="K1674" s="14">
        <v>5.9212498795060201E-3</v>
      </c>
      <c r="L1674" s="12">
        <v>600</v>
      </c>
      <c r="M1674" s="15" t="s">
        <v>37</v>
      </c>
      <c r="N1674" s="16" t="s">
        <v>37</v>
      </c>
      <c r="O1674" s="15" t="s">
        <v>37</v>
      </c>
      <c r="P1674" s="15"/>
      <c r="Q1674" s="17" t="s">
        <v>37</v>
      </c>
      <c r="R1674" s="15" t="s">
        <v>37</v>
      </c>
      <c r="S1674" s="15" t="s">
        <v>37</v>
      </c>
      <c r="T1674" s="15" t="s">
        <v>37</v>
      </c>
      <c r="U1674" s="15" t="s">
        <v>37</v>
      </c>
      <c r="V1674" s="15" t="s">
        <v>37</v>
      </c>
      <c r="W1674" s="15" t="s">
        <v>37</v>
      </c>
      <c r="X1674" s="15" t="s">
        <v>37</v>
      </c>
      <c r="Y1674" s="15" t="s">
        <v>37</v>
      </c>
      <c r="Z1674" s="12" t="s">
        <v>38</v>
      </c>
      <c r="AA1674" s="12" t="s">
        <v>39</v>
      </c>
      <c r="AB1674" s="12" t="s">
        <v>40</v>
      </c>
    </row>
    <row r="1675" spans="1:28" x14ac:dyDescent="0.2">
      <c r="A1675" s="12" t="s">
        <v>35</v>
      </c>
      <c r="B1675" s="12" t="s">
        <v>6324</v>
      </c>
      <c r="C1675" s="13">
        <v>5.5511151231257802E-17</v>
      </c>
      <c r="D1675" s="13">
        <v>0.71156764001297801</v>
      </c>
      <c r="E1675" s="13">
        <v>11.457556573167601</v>
      </c>
      <c r="F1675" s="13">
        <v>9.5090700001676698</v>
      </c>
      <c r="G1675" s="89"/>
      <c r="H1675" s="89" t="s">
        <v>12351</v>
      </c>
      <c r="I1675" s="89"/>
      <c r="J1675" s="13">
        <v>1.1436156619233699</v>
      </c>
      <c r="K1675" s="14">
        <v>5.9435713664220203E-3</v>
      </c>
      <c r="L1675" s="12">
        <v>600</v>
      </c>
      <c r="M1675" s="15" t="s">
        <v>37</v>
      </c>
      <c r="N1675" s="16" t="s">
        <v>37</v>
      </c>
      <c r="O1675" s="15" t="s">
        <v>37</v>
      </c>
      <c r="P1675" s="15"/>
      <c r="Q1675" s="17" t="s">
        <v>37</v>
      </c>
      <c r="R1675" s="15" t="s">
        <v>37</v>
      </c>
      <c r="S1675" s="15" t="s">
        <v>37</v>
      </c>
      <c r="T1675" s="15" t="s">
        <v>37</v>
      </c>
      <c r="U1675" s="15" t="s">
        <v>37</v>
      </c>
      <c r="V1675" s="15" t="s">
        <v>37</v>
      </c>
      <c r="W1675" s="15" t="s">
        <v>37</v>
      </c>
      <c r="X1675" s="15" t="s">
        <v>37</v>
      </c>
      <c r="Y1675" s="15" t="s">
        <v>37</v>
      </c>
      <c r="Z1675" s="12" t="s">
        <v>38</v>
      </c>
      <c r="AA1675" s="12" t="s">
        <v>39</v>
      </c>
      <c r="AB1675" s="12" t="s">
        <v>40</v>
      </c>
    </row>
    <row r="1676" spans="1:28" x14ac:dyDescent="0.2">
      <c r="A1676" s="12" t="s">
        <v>35</v>
      </c>
      <c r="B1676" s="12" t="s">
        <v>6325</v>
      </c>
      <c r="C1676" s="13">
        <v>2.1196019129608201</v>
      </c>
      <c r="D1676" s="13">
        <v>0.35699883661000298</v>
      </c>
      <c r="E1676" s="13">
        <v>12.1732194174688</v>
      </c>
      <c r="F1676" s="13">
        <v>2.4428820564455598</v>
      </c>
      <c r="G1676" s="89"/>
      <c r="H1676" s="89" t="s">
        <v>12351</v>
      </c>
      <c r="I1676" s="89"/>
      <c r="J1676" s="13">
        <v>-1.4840746217485199</v>
      </c>
      <c r="K1676" s="14">
        <v>6.0299396669089801E-3</v>
      </c>
      <c r="L1676" s="12">
        <v>600</v>
      </c>
      <c r="M1676" s="15" t="s">
        <v>37</v>
      </c>
      <c r="N1676" s="16" t="s">
        <v>37</v>
      </c>
      <c r="O1676" s="15" t="s">
        <v>37</v>
      </c>
      <c r="P1676" s="15"/>
      <c r="Q1676" s="17" t="s">
        <v>37</v>
      </c>
      <c r="R1676" s="15" t="s">
        <v>37</v>
      </c>
      <c r="S1676" s="15" t="s">
        <v>37</v>
      </c>
      <c r="T1676" s="15" t="s">
        <v>37</v>
      </c>
      <c r="U1676" s="15" t="s">
        <v>37</v>
      </c>
      <c r="V1676" s="15" t="s">
        <v>37</v>
      </c>
      <c r="W1676" s="15" t="s">
        <v>37</v>
      </c>
      <c r="X1676" s="15" t="s">
        <v>37</v>
      </c>
      <c r="Y1676" s="15" t="s">
        <v>37</v>
      </c>
      <c r="Z1676" s="12" t="s">
        <v>38</v>
      </c>
      <c r="AA1676" s="12" t="s">
        <v>39</v>
      </c>
      <c r="AB1676" s="12" t="s">
        <v>40</v>
      </c>
    </row>
    <row r="1677" spans="1:28" x14ac:dyDescent="0.2">
      <c r="A1677" s="4" t="s">
        <v>35</v>
      </c>
      <c r="B1677" s="4" t="s">
        <v>6326</v>
      </c>
      <c r="C1677" s="25">
        <v>59.489593090380801</v>
      </c>
      <c r="D1677" s="25">
        <v>246.53354121978899</v>
      </c>
      <c r="E1677" s="25">
        <v>267.86628129545602</v>
      </c>
      <c r="F1677" s="25">
        <v>585.47502075617103</v>
      </c>
      <c r="G1677" s="82"/>
      <c r="H1677" s="82" t="s">
        <v>12351</v>
      </c>
      <c r="I1677" s="82"/>
      <c r="J1677" s="25">
        <v>1.13939444832417</v>
      </c>
      <c r="K1677" s="26">
        <v>6.0299396669089801E-3</v>
      </c>
      <c r="L1677" s="4">
        <v>600</v>
      </c>
      <c r="M1677" s="4" t="s">
        <v>6327</v>
      </c>
      <c r="N1677" s="4" t="s">
        <v>6328</v>
      </c>
      <c r="O1677" s="4" t="s">
        <v>138</v>
      </c>
      <c r="P1677" s="4" t="s">
        <v>55</v>
      </c>
      <c r="Q1677" s="4">
        <v>6.7209699999999998E-44</v>
      </c>
      <c r="R1677" s="4" t="s">
        <v>6329</v>
      </c>
      <c r="S1677" s="4">
        <v>58.99</v>
      </c>
      <c r="T1677" s="4">
        <v>5.0000000000000004E-44</v>
      </c>
      <c r="U1677" s="4" t="s">
        <v>6330</v>
      </c>
      <c r="V1677" s="4" t="s">
        <v>6331</v>
      </c>
      <c r="W1677" s="4" t="s">
        <v>37</v>
      </c>
      <c r="X1677" s="4" t="s">
        <v>221</v>
      </c>
      <c r="Y1677" s="4" t="s">
        <v>37</v>
      </c>
      <c r="Z1677" s="4" t="s">
        <v>222</v>
      </c>
      <c r="AA1677" s="4" t="s">
        <v>39</v>
      </c>
      <c r="AB1677" s="4" t="s">
        <v>153</v>
      </c>
    </row>
    <row r="1678" spans="1:28" x14ac:dyDescent="0.2">
      <c r="A1678" s="12" t="s">
        <v>35</v>
      </c>
      <c r="B1678" s="12" t="s">
        <v>6332</v>
      </c>
      <c r="C1678" s="13">
        <v>102.541889385239</v>
      </c>
      <c r="D1678" s="13">
        <v>496.11411866360902</v>
      </c>
      <c r="E1678" s="13">
        <v>37.480782182559899</v>
      </c>
      <c r="F1678" s="13">
        <v>31.9987474510114</v>
      </c>
      <c r="G1678" s="89"/>
      <c r="H1678" s="89" t="s">
        <v>12351</v>
      </c>
      <c r="I1678" s="89"/>
      <c r="J1678" s="13">
        <v>-1.2301199431664001</v>
      </c>
      <c r="K1678" s="14">
        <v>6.0405570326715098E-3</v>
      </c>
      <c r="L1678" s="12">
        <v>600</v>
      </c>
      <c r="M1678" s="12" t="s">
        <v>6333</v>
      </c>
      <c r="N1678" s="13" t="s">
        <v>12340</v>
      </c>
      <c r="O1678" s="12" t="s">
        <v>79</v>
      </c>
      <c r="P1678" s="12" t="s">
        <v>55</v>
      </c>
      <c r="Q1678" s="14">
        <v>2.5390700000000001E-24</v>
      </c>
      <c r="R1678" s="12" t="s">
        <v>6334</v>
      </c>
      <c r="S1678" s="12">
        <v>59.77</v>
      </c>
      <c r="T1678" s="12">
        <v>5.0000000000000002E-23</v>
      </c>
      <c r="U1678" s="12" t="s">
        <v>6335</v>
      </c>
      <c r="V1678" s="12" t="s">
        <v>6336</v>
      </c>
      <c r="W1678" s="15" t="s">
        <v>37</v>
      </c>
      <c r="X1678" s="15" t="s">
        <v>89</v>
      </c>
      <c r="Y1678" s="15" t="s">
        <v>37</v>
      </c>
      <c r="Z1678" s="12" t="s">
        <v>38</v>
      </c>
      <c r="AA1678" s="12" t="s">
        <v>39</v>
      </c>
      <c r="AB1678" s="12" t="s">
        <v>40</v>
      </c>
    </row>
    <row r="1679" spans="1:28" x14ac:dyDescent="0.2">
      <c r="A1679" s="12" t="s">
        <v>35</v>
      </c>
      <c r="B1679" s="12" t="s">
        <v>6337</v>
      </c>
      <c r="C1679" s="13">
        <v>90.877267923653903</v>
      </c>
      <c r="D1679" s="13">
        <v>40.260146505115401</v>
      </c>
      <c r="E1679" s="13">
        <v>15.673518105004399</v>
      </c>
      <c r="F1679" s="13">
        <v>18.757000427864501</v>
      </c>
      <c r="G1679" s="89"/>
      <c r="H1679" s="89" t="s">
        <v>12351</v>
      </c>
      <c r="I1679" s="89"/>
      <c r="J1679" s="13">
        <v>-1.36518568799885</v>
      </c>
      <c r="K1679" s="14">
        <v>6.06605382607744E-3</v>
      </c>
      <c r="L1679" s="12">
        <v>600</v>
      </c>
      <c r="M1679" s="12" t="s">
        <v>6338</v>
      </c>
      <c r="N1679" s="13" t="s">
        <v>6339</v>
      </c>
      <c r="O1679" s="12" t="s">
        <v>6340</v>
      </c>
      <c r="P1679" s="12" t="s">
        <v>55</v>
      </c>
      <c r="Q1679" s="14">
        <v>8.0083899999999996E-121</v>
      </c>
      <c r="R1679" s="12" t="s">
        <v>1504</v>
      </c>
      <c r="S1679" s="12">
        <v>84.92</v>
      </c>
      <c r="T1679" s="12">
        <v>1.0000000000000001E-110</v>
      </c>
      <c r="U1679" s="12" t="s">
        <v>1505</v>
      </c>
      <c r="V1679" s="12" t="s">
        <v>1506</v>
      </c>
      <c r="W1679" s="12" t="s">
        <v>1507</v>
      </c>
      <c r="X1679" s="12" t="s">
        <v>1508</v>
      </c>
      <c r="Y1679" s="12" t="s">
        <v>1509</v>
      </c>
      <c r="Z1679" s="12" t="s">
        <v>1510</v>
      </c>
      <c r="AA1679" s="12" t="s">
        <v>1511</v>
      </c>
      <c r="AB1679" s="12" t="s">
        <v>1512</v>
      </c>
    </row>
    <row r="1680" spans="1:28" x14ac:dyDescent="0.2">
      <c r="A1680" s="12" t="s">
        <v>35</v>
      </c>
      <c r="B1680" s="12" t="s">
        <v>6341</v>
      </c>
      <c r="C1680" s="13">
        <v>37.541599873541003</v>
      </c>
      <c r="D1680" s="13">
        <v>34.455752056761902</v>
      </c>
      <c r="E1680" s="13">
        <v>16.2814409611439</v>
      </c>
      <c r="F1680" s="13">
        <v>10.410710845834201</v>
      </c>
      <c r="G1680" s="89"/>
      <c r="H1680" s="89" t="s">
        <v>12351</v>
      </c>
      <c r="I1680" s="89"/>
      <c r="J1680" s="13">
        <v>-1.11253894849322</v>
      </c>
      <c r="K1680" s="14">
        <v>6.2018053328013302E-3</v>
      </c>
      <c r="L1680" s="12">
        <v>600</v>
      </c>
      <c r="M1680" s="15" t="s">
        <v>37</v>
      </c>
      <c r="N1680" s="16" t="s">
        <v>37</v>
      </c>
      <c r="O1680" s="15" t="s">
        <v>37</v>
      </c>
      <c r="P1680" s="15"/>
      <c r="Q1680" s="17" t="s">
        <v>37</v>
      </c>
      <c r="R1680" s="15" t="s">
        <v>37</v>
      </c>
      <c r="S1680" s="15" t="s">
        <v>37</v>
      </c>
      <c r="T1680" s="15" t="s">
        <v>37</v>
      </c>
      <c r="U1680" s="15" t="s">
        <v>37</v>
      </c>
      <c r="V1680" s="15" t="s">
        <v>37</v>
      </c>
      <c r="W1680" s="15" t="s">
        <v>37</v>
      </c>
      <c r="X1680" s="15" t="s">
        <v>37</v>
      </c>
      <c r="Y1680" s="15" t="s">
        <v>37</v>
      </c>
      <c r="Z1680" s="12" t="s">
        <v>38</v>
      </c>
      <c r="AA1680" s="12" t="s">
        <v>39</v>
      </c>
      <c r="AB1680" s="12" t="s">
        <v>40</v>
      </c>
    </row>
    <row r="1681" spans="1:28" x14ac:dyDescent="0.2">
      <c r="A1681" s="8" t="s">
        <v>35</v>
      </c>
      <c r="B1681" s="8" t="s">
        <v>6342</v>
      </c>
      <c r="C1681" s="21">
        <v>24.810916137132601</v>
      </c>
      <c r="D1681" s="21">
        <v>19.450999421044099</v>
      </c>
      <c r="E1681" s="21">
        <v>7.5901540635822897</v>
      </c>
      <c r="F1681" s="21">
        <v>5.9291145089389099</v>
      </c>
      <c r="G1681" s="81"/>
      <c r="H1681" s="81" t="s">
        <v>12351</v>
      </c>
      <c r="I1681" s="81"/>
      <c r="J1681" s="21">
        <v>1.11423708467697</v>
      </c>
      <c r="K1681" s="22">
        <v>6.2068997761070503E-3</v>
      </c>
      <c r="L1681" s="8">
        <v>600</v>
      </c>
      <c r="M1681" s="8" t="s">
        <v>6343</v>
      </c>
      <c r="N1681" s="8" t="s">
        <v>12224</v>
      </c>
      <c r="O1681" s="8" t="s">
        <v>6344</v>
      </c>
      <c r="P1681" s="8" t="s">
        <v>1013</v>
      </c>
      <c r="Q1681" s="8">
        <v>1.01555E-6</v>
      </c>
      <c r="R1681" s="8" t="s">
        <v>6345</v>
      </c>
      <c r="S1681" s="8">
        <v>45.59</v>
      </c>
      <c r="T1681" s="8">
        <v>2.9999999999999999E-7</v>
      </c>
      <c r="U1681" s="8" t="s">
        <v>6346</v>
      </c>
      <c r="V1681" s="8" t="s">
        <v>6347</v>
      </c>
      <c r="W1681" s="8" t="s">
        <v>37</v>
      </c>
      <c r="X1681" s="8" t="s">
        <v>1245</v>
      </c>
      <c r="Y1681" s="8" t="s">
        <v>37</v>
      </c>
      <c r="Z1681" s="8" t="s">
        <v>1246</v>
      </c>
      <c r="AA1681" s="8" t="s">
        <v>39</v>
      </c>
      <c r="AB1681" s="8" t="s">
        <v>1283</v>
      </c>
    </row>
    <row r="1682" spans="1:28" x14ac:dyDescent="0.2">
      <c r="A1682" s="12" t="s">
        <v>35</v>
      </c>
      <c r="B1682" s="12" t="s">
        <v>6348</v>
      </c>
      <c r="C1682" s="13">
        <v>4.8041269416427701</v>
      </c>
      <c r="D1682" s="13">
        <v>2.56186908041877</v>
      </c>
      <c r="E1682" s="13">
        <v>25.810721175542302</v>
      </c>
      <c r="F1682" s="13">
        <v>4.1392769974887198</v>
      </c>
      <c r="G1682" s="89"/>
      <c r="H1682" s="89" t="s">
        <v>12351</v>
      </c>
      <c r="I1682" s="89"/>
      <c r="J1682" s="13">
        <v>1.36471927378413</v>
      </c>
      <c r="K1682" s="14">
        <v>6.2087139645563604E-3</v>
      </c>
      <c r="L1682" s="12">
        <v>600</v>
      </c>
      <c r="M1682" s="12" t="s">
        <v>1647</v>
      </c>
      <c r="N1682" s="13" t="s">
        <v>1648</v>
      </c>
      <c r="O1682" s="12" t="s">
        <v>79</v>
      </c>
      <c r="P1682" s="12" t="s">
        <v>55</v>
      </c>
      <c r="Q1682" s="14">
        <v>1.1329699999999999E-36</v>
      </c>
      <c r="R1682" s="12" t="s">
        <v>4713</v>
      </c>
      <c r="S1682" s="12">
        <v>46.84</v>
      </c>
      <c r="T1682" s="12">
        <v>8.0000000000000005E-37</v>
      </c>
      <c r="U1682" s="12" t="s">
        <v>4714</v>
      </c>
      <c r="V1682" s="12" t="s">
        <v>4715</v>
      </c>
      <c r="W1682" s="15" t="s">
        <v>37</v>
      </c>
      <c r="X1682" s="12" t="s">
        <v>4716</v>
      </c>
      <c r="Y1682" s="15" t="s">
        <v>37</v>
      </c>
      <c r="Z1682" s="12" t="s">
        <v>4717</v>
      </c>
      <c r="AA1682" s="12" t="s">
        <v>39</v>
      </c>
      <c r="AB1682" s="12" t="s">
        <v>40</v>
      </c>
    </row>
    <row r="1683" spans="1:28" x14ac:dyDescent="0.2">
      <c r="A1683" s="12" t="s">
        <v>35</v>
      </c>
      <c r="B1683" s="12" t="s">
        <v>6349</v>
      </c>
      <c r="C1683" s="13">
        <v>3.5684004304333001</v>
      </c>
      <c r="D1683" s="13">
        <v>1.1752516639577599</v>
      </c>
      <c r="E1683" s="13">
        <v>10.5829242641937</v>
      </c>
      <c r="F1683" s="13">
        <v>11.737967135824199</v>
      </c>
      <c r="G1683" s="89"/>
      <c r="H1683" s="89" t="s">
        <v>12351</v>
      </c>
      <c r="I1683" s="89"/>
      <c r="J1683" s="13">
        <v>-1.22943513535657</v>
      </c>
      <c r="K1683" s="14">
        <v>6.2223373245703798E-3</v>
      </c>
      <c r="L1683" s="12">
        <v>600</v>
      </c>
      <c r="M1683" s="15" t="s">
        <v>37</v>
      </c>
      <c r="N1683" s="16" t="s">
        <v>37</v>
      </c>
      <c r="O1683" s="15" t="s">
        <v>37</v>
      </c>
      <c r="P1683" s="15"/>
      <c r="Q1683" s="17" t="s">
        <v>37</v>
      </c>
      <c r="R1683" s="15" t="s">
        <v>37</v>
      </c>
      <c r="S1683" s="15" t="s">
        <v>37</v>
      </c>
      <c r="T1683" s="15" t="s">
        <v>37</v>
      </c>
      <c r="U1683" s="15" t="s">
        <v>37</v>
      </c>
      <c r="V1683" s="15" t="s">
        <v>37</v>
      </c>
      <c r="W1683" s="15" t="s">
        <v>37</v>
      </c>
      <c r="X1683" s="15" t="s">
        <v>37</v>
      </c>
      <c r="Y1683" s="15" t="s">
        <v>37</v>
      </c>
      <c r="Z1683" s="12" t="s">
        <v>38</v>
      </c>
      <c r="AA1683" s="12" t="s">
        <v>39</v>
      </c>
      <c r="AB1683" s="12" t="s">
        <v>40</v>
      </c>
    </row>
    <row r="1684" spans="1:28" x14ac:dyDescent="0.2">
      <c r="A1684" s="12" t="s">
        <v>35</v>
      </c>
      <c r="B1684" s="12" t="s">
        <v>6350</v>
      </c>
      <c r="C1684" s="13">
        <v>26.514086227206299</v>
      </c>
      <c r="D1684" s="13">
        <v>19.5406117012975</v>
      </c>
      <c r="E1684" s="13">
        <v>7.6450215173431504</v>
      </c>
      <c r="F1684" s="13">
        <v>8.0022207074836107</v>
      </c>
      <c r="G1684" s="89"/>
      <c r="H1684" s="89" t="s">
        <v>12351</v>
      </c>
      <c r="I1684" s="89"/>
      <c r="J1684" s="13">
        <v>-1.80912848705417</v>
      </c>
      <c r="K1684" s="14">
        <v>6.2513122080206998E-3</v>
      </c>
      <c r="L1684" s="12">
        <v>600</v>
      </c>
      <c r="M1684" s="15" t="s">
        <v>37</v>
      </c>
      <c r="N1684" s="16" t="s">
        <v>37</v>
      </c>
      <c r="O1684" s="15" t="s">
        <v>37</v>
      </c>
      <c r="P1684" s="15"/>
      <c r="Q1684" s="17" t="s">
        <v>37</v>
      </c>
      <c r="R1684" s="15" t="s">
        <v>37</v>
      </c>
      <c r="S1684" s="15" t="s">
        <v>37</v>
      </c>
      <c r="T1684" s="15" t="s">
        <v>37</v>
      </c>
      <c r="U1684" s="15" t="s">
        <v>37</v>
      </c>
      <c r="V1684" s="15" t="s">
        <v>37</v>
      </c>
      <c r="W1684" s="15" t="s">
        <v>37</v>
      </c>
      <c r="X1684" s="15" t="s">
        <v>37</v>
      </c>
      <c r="Y1684" s="15" t="s">
        <v>37</v>
      </c>
      <c r="Z1684" s="12" t="s">
        <v>38</v>
      </c>
      <c r="AA1684" s="12" t="s">
        <v>39</v>
      </c>
      <c r="AB1684" s="12" t="s">
        <v>40</v>
      </c>
    </row>
    <row r="1685" spans="1:28" x14ac:dyDescent="0.2">
      <c r="A1685" s="8" t="s">
        <v>35</v>
      </c>
      <c r="B1685" s="8" t="s">
        <v>6356</v>
      </c>
      <c r="C1685" s="21">
        <v>5.5511151231257802E-17</v>
      </c>
      <c r="D1685" s="21">
        <v>5.5511151231257802E-17</v>
      </c>
      <c r="E1685" s="21">
        <v>5.5511151231257802E-17</v>
      </c>
      <c r="F1685" s="21">
        <v>12.6654601440205</v>
      </c>
      <c r="G1685" s="81"/>
      <c r="H1685" s="81" t="s">
        <v>12351</v>
      </c>
      <c r="I1685" s="81"/>
      <c r="J1685" s="21">
        <v>1.1562825855069001</v>
      </c>
      <c r="K1685" s="22">
        <v>6.3573889537173996E-3</v>
      </c>
      <c r="L1685" s="8">
        <v>600</v>
      </c>
      <c r="M1685" s="8" t="s">
        <v>6357</v>
      </c>
      <c r="N1685" s="8" t="s">
        <v>6358</v>
      </c>
      <c r="O1685" s="8" t="s">
        <v>2709</v>
      </c>
      <c r="P1685" s="8" t="s">
        <v>2710</v>
      </c>
      <c r="Q1685" s="8">
        <v>4.6950499999999999E-122</v>
      </c>
      <c r="R1685" s="8" t="s">
        <v>6359</v>
      </c>
      <c r="S1685" s="8">
        <v>100</v>
      </c>
      <c r="T1685" s="8">
        <v>3.9999999999999997E-124</v>
      </c>
      <c r="U1685" s="8" t="s">
        <v>6360</v>
      </c>
      <c r="V1685" s="8" t="s">
        <v>6361</v>
      </c>
      <c r="W1685" s="8" t="s">
        <v>6362</v>
      </c>
      <c r="X1685" s="8" t="s">
        <v>6363</v>
      </c>
      <c r="Y1685" s="8" t="s">
        <v>6364</v>
      </c>
      <c r="Z1685" s="8" t="s">
        <v>2129</v>
      </c>
      <c r="AA1685" s="8" t="s">
        <v>2130</v>
      </c>
      <c r="AB1685" s="8" t="s">
        <v>2131</v>
      </c>
    </row>
    <row r="1686" spans="1:28" x14ac:dyDescent="0.2">
      <c r="A1686" s="12" t="s">
        <v>35</v>
      </c>
      <c r="B1686" s="12" t="s">
        <v>6366</v>
      </c>
      <c r="C1686" s="13">
        <v>0.731043020734224</v>
      </c>
      <c r="D1686" s="13">
        <v>2.12225181283257</v>
      </c>
      <c r="E1686" s="13">
        <v>8.4469986509517803</v>
      </c>
      <c r="F1686" s="13">
        <v>19.862482192465201</v>
      </c>
      <c r="G1686" s="89"/>
      <c r="H1686" s="89" t="s">
        <v>12351</v>
      </c>
      <c r="I1686" s="89"/>
      <c r="J1686" s="13">
        <v>1.33602815383315</v>
      </c>
      <c r="K1686" s="14">
        <v>6.4493616468918099E-3</v>
      </c>
      <c r="L1686" s="12">
        <v>600</v>
      </c>
      <c r="M1686" s="15" t="s">
        <v>37</v>
      </c>
      <c r="N1686" s="16" t="s">
        <v>37</v>
      </c>
      <c r="O1686" s="15" t="s">
        <v>37</v>
      </c>
      <c r="P1686" s="15"/>
      <c r="Q1686" s="17" t="s">
        <v>37</v>
      </c>
      <c r="R1686" s="15" t="s">
        <v>37</v>
      </c>
      <c r="S1686" s="15" t="s">
        <v>37</v>
      </c>
      <c r="T1686" s="15" t="s">
        <v>37</v>
      </c>
      <c r="U1686" s="15" t="s">
        <v>37</v>
      </c>
      <c r="V1686" s="15" t="s">
        <v>37</v>
      </c>
      <c r="W1686" s="15" t="s">
        <v>37</v>
      </c>
      <c r="X1686" s="15" t="s">
        <v>37</v>
      </c>
      <c r="Y1686" s="15" t="s">
        <v>37</v>
      </c>
      <c r="Z1686" s="12" t="s">
        <v>38</v>
      </c>
      <c r="AA1686" s="12" t="s">
        <v>39</v>
      </c>
      <c r="AB1686" s="12" t="s">
        <v>40</v>
      </c>
    </row>
    <row r="1687" spans="1:28" x14ac:dyDescent="0.2">
      <c r="A1687" s="4" t="s">
        <v>35</v>
      </c>
      <c r="B1687" s="4" t="s">
        <v>6368</v>
      </c>
      <c r="C1687" s="25">
        <v>2602.6752873974301</v>
      </c>
      <c r="D1687" s="25">
        <v>12852.879640678801</v>
      </c>
      <c r="E1687" s="25">
        <v>83.199287679685796</v>
      </c>
      <c r="F1687" s="25">
        <v>1358.0804448117699</v>
      </c>
      <c r="G1687" s="82"/>
      <c r="H1687" s="82" t="s">
        <v>12351</v>
      </c>
      <c r="I1687" s="82"/>
      <c r="J1687" s="25">
        <v>-1.1299748488488801</v>
      </c>
      <c r="K1687" s="26">
        <v>6.5000737693676897E-3</v>
      </c>
      <c r="L1687" s="4">
        <v>600</v>
      </c>
      <c r="M1687" s="4" t="s">
        <v>6369</v>
      </c>
      <c r="N1687" s="4" t="s">
        <v>12275</v>
      </c>
      <c r="O1687" s="4" t="s">
        <v>79</v>
      </c>
      <c r="P1687" s="4" t="s">
        <v>55</v>
      </c>
      <c r="Q1687" s="4">
        <v>1.6216000000000001E-31</v>
      </c>
      <c r="R1687" s="4" t="s">
        <v>2765</v>
      </c>
      <c r="S1687" s="4">
        <v>71.67</v>
      </c>
      <c r="T1687" s="4">
        <v>7.0000000000000007E-21</v>
      </c>
      <c r="U1687" s="4" t="s">
        <v>2766</v>
      </c>
      <c r="V1687" s="4" t="s">
        <v>2767</v>
      </c>
      <c r="W1687" s="4" t="s">
        <v>37</v>
      </c>
      <c r="X1687" s="4" t="s">
        <v>221</v>
      </c>
      <c r="Y1687" s="4" t="s">
        <v>37</v>
      </c>
      <c r="Z1687" s="4" t="s">
        <v>222</v>
      </c>
      <c r="AA1687" s="4" t="s">
        <v>39</v>
      </c>
      <c r="AB1687" s="4" t="s">
        <v>1102</v>
      </c>
    </row>
    <row r="1688" spans="1:28" x14ac:dyDescent="0.2">
      <c r="A1688" s="12" t="s">
        <v>35</v>
      </c>
      <c r="B1688" s="12" t="s">
        <v>6371</v>
      </c>
      <c r="C1688" s="13">
        <v>2.5869565750810799</v>
      </c>
      <c r="D1688" s="13">
        <v>1.4182136055734</v>
      </c>
      <c r="E1688" s="13">
        <v>6.9190974639057101</v>
      </c>
      <c r="F1688" s="13">
        <v>8.2372550294496705</v>
      </c>
      <c r="G1688" s="89"/>
      <c r="H1688" s="89" t="s">
        <v>12351</v>
      </c>
      <c r="I1688" s="89"/>
      <c r="J1688" s="13">
        <v>1.1440042131668999</v>
      </c>
      <c r="K1688" s="14">
        <v>6.5555875584926903E-3</v>
      </c>
      <c r="L1688" s="12">
        <v>600</v>
      </c>
      <c r="M1688" s="15" t="s">
        <v>37</v>
      </c>
      <c r="N1688" s="16" t="s">
        <v>37</v>
      </c>
      <c r="O1688" s="15" t="s">
        <v>37</v>
      </c>
      <c r="P1688" s="15"/>
      <c r="Q1688" s="17" t="s">
        <v>37</v>
      </c>
      <c r="R1688" s="15" t="s">
        <v>37</v>
      </c>
      <c r="S1688" s="15" t="s">
        <v>37</v>
      </c>
      <c r="T1688" s="15" t="s">
        <v>37</v>
      </c>
      <c r="U1688" s="15" t="s">
        <v>37</v>
      </c>
      <c r="V1688" s="15" t="s">
        <v>37</v>
      </c>
      <c r="W1688" s="15" t="s">
        <v>37</v>
      </c>
      <c r="X1688" s="15" t="s">
        <v>37</v>
      </c>
      <c r="Y1688" s="15" t="s">
        <v>37</v>
      </c>
      <c r="Z1688" s="12" t="s">
        <v>38</v>
      </c>
      <c r="AA1688" s="12" t="s">
        <v>39</v>
      </c>
      <c r="AB1688" s="12" t="s">
        <v>40</v>
      </c>
    </row>
    <row r="1689" spans="1:28" x14ac:dyDescent="0.2">
      <c r="A1689" s="12" t="s">
        <v>35</v>
      </c>
      <c r="B1689" s="12" t="s">
        <v>6372</v>
      </c>
      <c r="C1689" s="13">
        <v>1.4597976552509899</v>
      </c>
      <c r="D1689" s="13">
        <v>1.4182136055734</v>
      </c>
      <c r="E1689" s="13">
        <v>3.3574369581477801</v>
      </c>
      <c r="F1689" s="13">
        <v>11.1419403600267</v>
      </c>
      <c r="G1689" s="89"/>
      <c r="H1689" s="89" t="s">
        <v>12351</v>
      </c>
      <c r="I1689" s="89"/>
      <c r="J1689" s="13">
        <v>-1.2496569398780499</v>
      </c>
      <c r="K1689" s="14">
        <v>6.5767719996512302E-3</v>
      </c>
      <c r="L1689" s="12">
        <v>600</v>
      </c>
      <c r="M1689" s="15" t="s">
        <v>37</v>
      </c>
      <c r="N1689" s="16" t="s">
        <v>37</v>
      </c>
      <c r="O1689" s="15" t="s">
        <v>37</v>
      </c>
      <c r="P1689" s="15"/>
      <c r="Q1689" s="17" t="s">
        <v>37</v>
      </c>
      <c r="R1689" s="15" t="s">
        <v>37</v>
      </c>
      <c r="S1689" s="15" t="s">
        <v>37</v>
      </c>
      <c r="T1689" s="15" t="s">
        <v>37</v>
      </c>
      <c r="U1689" s="15" t="s">
        <v>37</v>
      </c>
      <c r="V1689" s="15" t="s">
        <v>37</v>
      </c>
      <c r="W1689" s="15" t="s">
        <v>37</v>
      </c>
      <c r="X1689" s="15" t="s">
        <v>37</v>
      </c>
      <c r="Y1689" s="15" t="s">
        <v>37</v>
      </c>
      <c r="Z1689" s="12" t="s">
        <v>38</v>
      </c>
      <c r="AA1689" s="12" t="s">
        <v>39</v>
      </c>
      <c r="AB1689" s="12" t="s">
        <v>40</v>
      </c>
    </row>
    <row r="1690" spans="1:28" x14ac:dyDescent="0.2">
      <c r="A1690" s="8" t="s">
        <v>35</v>
      </c>
      <c r="B1690" s="8" t="s">
        <v>6374</v>
      </c>
      <c r="C1690" s="21">
        <v>65.840784729350304</v>
      </c>
      <c r="D1690" s="21">
        <v>53.003576559922102</v>
      </c>
      <c r="E1690" s="21">
        <v>17.9857467930821</v>
      </c>
      <c r="F1690" s="21">
        <v>37.162579436021502</v>
      </c>
      <c r="G1690" s="81"/>
      <c r="H1690" s="81" t="s">
        <v>12351</v>
      </c>
      <c r="I1690" s="81"/>
      <c r="J1690" s="21">
        <v>1.1849718012611099</v>
      </c>
      <c r="K1690" s="22">
        <v>6.61394160154718E-3</v>
      </c>
      <c r="L1690" s="8">
        <v>600</v>
      </c>
      <c r="M1690" s="8" t="s">
        <v>5889</v>
      </c>
      <c r="N1690" s="8" t="s">
        <v>12212</v>
      </c>
      <c r="O1690" s="8" t="s">
        <v>301</v>
      </c>
      <c r="P1690" s="8" t="s">
        <v>103</v>
      </c>
      <c r="Q1690" s="8">
        <v>5.70978E-67</v>
      </c>
      <c r="R1690" s="8" t="s">
        <v>393</v>
      </c>
      <c r="S1690" s="8">
        <v>36.08</v>
      </c>
      <c r="T1690" s="8">
        <v>7.9999999999999994E-39</v>
      </c>
      <c r="U1690" s="8" t="s">
        <v>394</v>
      </c>
      <c r="V1690" s="8" t="s">
        <v>395</v>
      </c>
      <c r="W1690" s="8" t="s">
        <v>37</v>
      </c>
      <c r="X1690" s="8" t="s">
        <v>396</v>
      </c>
      <c r="Y1690" s="8" t="s">
        <v>108</v>
      </c>
      <c r="Z1690" s="8" t="s">
        <v>397</v>
      </c>
      <c r="AA1690" s="8" t="s">
        <v>39</v>
      </c>
      <c r="AB1690" s="8" t="s">
        <v>398</v>
      </c>
    </row>
    <row r="1691" spans="1:28" x14ac:dyDescent="0.2">
      <c r="A1691" s="12" t="s">
        <v>35</v>
      </c>
      <c r="B1691" s="12" t="s">
        <v>6375</v>
      </c>
      <c r="C1691" s="13">
        <v>6.7936108876266701</v>
      </c>
      <c r="D1691" s="13">
        <v>2.2069434601836799</v>
      </c>
      <c r="E1691" s="13">
        <v>21.7758257477124</v>
      </c>
      <c r="F1691" s="13">
        <v>6.50666578587213</v>
      </c>
      <c r="G1691" s="89"/>
      <c r="H1691" s="89" t="s">
        <v>12351</v>
      </c>
      <c r="I1691" s="89"/>
      <c r="J1691" s="13">
        <v>-1.3138430797149501</v>
      </c>
      <c r="K1691" s="14">
        <v>6.6335784985308297E-3</v>
      </c>
      <c r="L1691" s="12">
        <v>600</v>
      </c>
      <c r="M1691" s="12" t="s">
        <v>6376</v>
      </c>
      <c r="N1691" s="13" t="s">
        <v>6377</v>
      </c>
      <c r="O1691" s="12" t="s">
        <v>561</v>
      </c>
      <c r="P1691" s="12" t="s">
        <v>562</v>
      </c>
      <c r="Q1691" s="14">
        <v>6.2119799999999994E-98</v>
      </c>
      <c r="R1691" s="12" t="s">
        <v>6378</v>
      </c>
      <c r="S1691" s="12">
        <v>62.59</v>
      </c>
      <c r="T1691" s="12">
        <v>7.0000000000000002E-59</v>
      </c>
      <c r="U1691" s="12" t="s">
        <v>6379</v>
      </c>
      <c r="V1691" s="12" t="s">
        <v>6380</v>
      </c>
      <c r="W1691" s="12" t="s">
        <v>6381</v>
      </c>
      <c r="X1691" s="12" t="s">
        <v>6382</v>
      </c>
      <c r="Y1691" s="15" t="s">
        <v>37</v>
      </c>
      <c r="Z1691" s="12" t="s">
        <v>1863</v>
      </c>
      <c r="AA1691" s="12" t="s">
        <v>6383</v>
      </c>
      <c r="AB1691" s="12" t="s">
        <v>6384</v>
      </c>
    </row>
    <row r="1692" spans="1:28" x14ac:dyDescent="0.2">
      <c r="A1692" s="12" t="s">
        <v>35</v>
      </c>
      <c r="B1692" s="12" t="s">
        <v>6385</v>
      </c>
      <c r="C1692" s="13">
        <v>6.0071000120224198</v>
      </c>
      <c r="D1692" s="13">
        <v>6.9592586131575898</v>
      </c>
      <c r="E1692" s="13">
        <v>18.525032388276699</v>
      </c>
      <c r="F1692" s="13">
        <v>24.493728541082898</v>
      </c>
      <c r="G1692" s="89"/>
      <c r="H1692" s="89" t="s">
        <v>12351</v>
      </c>
      <c r="I1692" s="89"/>
      <c r="J1692" s="13">
        <v>-1.81179244171083</v>
      </c>
      <c r="K1692" s="14">
        <v>6.6467720226756804E-3</v>
      </c>
      <c r="L1692" s="12">
        <v>600</v>
      </c>
      <c r="M1692" s="15" t="s">
        <v>37</v>
      </c>
      <c r="N1692" s="16" t="s">
        <v>37</v>
      </c>
      <c r="O1692" s="15" t="s">
        <v>37</v>
      </c>
      <c r="P1692" s="15"/>
      <c r="Q1692" s="17" t="s">
        <v>37</v>
      </c>
      <c r="R1692" s="15" t="s">
        <v>37</v>
      </c>
      <c r="S1692" s="15" t="s">
        <v>37</v>
      </c>
      <c r="T1692" s="15" t="s">
        <v>37</v>
      </c>
      <c r="U1692" s="15" t="s">
        <v>37</v>
      </c>
      <c r="V1692" s="15" t="s">
        <v>37</v>
      </c>
      <c r="W1692" s="15" t="s">
        <v>37</v>
      </c>
      <c r="X1692" s="15" t="s">
        <v>37</v>
      </c>
      <c r="Y1692" s="15" t="s">
        <v>37</v>
      </c>
      <c r="Z1692" s="12" t="s">
        <v>38</v>
      </c>
      <c r="AA1692" s="12" t="s">
        <v>39</v>
      </c>
      <c r="AB1692" s="12" t="s">
        <v>40</v>
      </c>
    </row>
    <row r="1693" spans="1:28" x14ac:dyDescent="0.2">
      <c r="A1693" s="12" t="s">
        <v>35</v>
      </c>
      <c r="B1693" s="12" t="s">
        <v>6386</v>
      </c>
      <c r="C1693" s="13">
        <v>1.0949838473151501</v>
      </c>
      <c r="D1693" s="13">
        <v>0.76891138124849701</v>
      </c>
      <c r="E1693" s="13">
        <v>9.8945290072686998</v>
      </c>
      <c r="F1693" s="13">
        <v>21.438707913047399</v>
      </c>
      <c r="G1693" s="89"/>
      <c r="H1693" s="89" t="s">
        <v>12351</v>
      </c>
      <c r="I1693" s="89"/>
      <c r="J1693" s="13">
        <v>1.12777104734305</v>
      </c>
      <c r="K1693" s="14">
        <v>6.7018505553208298E-3</v>
      </c>
      <c r="L1693" s="12">
        <v>600</v>
      </c>
      <c r="M1693" s="15" t="s">
        <v>37</v>
      </c>
      <c r="N1693" s="16" t="s">
        <v>37</v>
      </c>
      <c r="O1693" s="15" t="s">
        <v>37</v>
      </c>
      <c r="P1693" s="15"/>
      <c r="Q1693" s="17" t="s">
        <v>37</v>
      </c>
      <c r="R1693" s="15" t="s">
        <v>37</v>
      </c>
      <c r="S1693" s="15" t="s">
        <v>37</v>
      </c>
      <c r="T1693" s="15" t="s">
        <v>37</v>
      </c>
      <c r="U1693" s="15" t="s">
        <v>37</v>
      </c>
      <c r="V1693" s="15" t="s">
        <v>37</v>
      </c>
      <c r="W1693" s="15" t="s">
        <v>37</v>
      </c>
      <c r="X1693" s="15" t="s">
        <v>37</v>
      </c>
      <c r="Y1693" s="15" t="s">
        <v>37</v>
      </c>
      <c r="Z1693" s="12" t="s">
        <v>38</v>
      </c>
      <c r="AA1693" s="12" t="s">
        <v>39</v>
      </c>
      <c r="AB1693" s="12" t="s">
        <v>40</v>
      </c>
    </row>
    <row r="1694" spans="1:28" x14ac:dyDescent="0.2">
      <c r="A1694" s="12" t="s">
        <v>35</v>
      </c>
      <c r="B1694" s="12" t="s">
        <v>6394</v>
      </c>
      <c r="C1694" s="13">
        <v>99.958232232833794</v>
      </c>
      <c r="D1694" s="13">
        <v>291.06424137525403</v>
      </c>
      <c r="E1694" s="13">
        <v>31.897138463984302</v>
      </c>
      <c r="F1694" s="13">
        <v>55.584551199856698</v>
      </c>
      <c r="G1694" s="89"/>
      <c r="H1694" s="89" t="s">
        <v>12351</v>
      </c>
      <c r="I1694" s="89"/>
      <c r="J1694" s="13">
        <v>-1.5475353821362301</v>
      </c>
      <c r="K1694" s="14">
        <v>6.7181788738595004E-3</v>
      </c>
      <c r="L1694" s="12">
        <v>600</v>
      </c>
      <c r="M1694" s="12" t="s">
        <v>6395</v>
      </c>
      <c r="N1694" s="13" t="s">
        <v>12225</v>
      </c>
      <c r="O1694" s="12" t="s">
        <v>54</v>
      </c>
      <c r="P1694" s="12" t="s">
        <v>55</v>
      </c>
      <c r="Q1694" s="14">
        <v>2.0069200000000001E-42</v>
      </c>
      <c r="R1694" s="12" t="s">
        <v>6397</v>
      </c>
      <c r="S1694" s="12">
        <v>65.17</v>
      </c>
      <c r="T1694" s="12">
        <v>8.0000000000000004E-33</v>
      </c>
      <c r="U1694" s="12" t="s">
        <v>6398</v>
      </c>
      <c r="V1694" s="12" t="s">
        <v>6399</v>
      </c>
      <c r="W1694" s="15" t="s">
        <v>37</v>
      </c>
      <c r="X1694" s="12" t="s">
        <v>4416</v>
      </c>
      <c r="Y1694" s="15" t="s">
        <v>37</v>
      </c>
      <c r="Z1694" s="12" t="s">
        <v>4417</v>
      </c>
      <c r="AA1694" s="12" t="s">
        <v>39</v>
      </c>
      <c r="AB1694" s="12" t="s">
        <v>153</v>
      </c>
    </row>
    <row r="1695" spans="1:28" x14ac:dyDescent="0.2">
      <c r="A1695" s="12" t="s">
        <v>35</v>
      </c>
      <c r="B1695" s="12" t="s">
        <v>6400</v>
      </c>
      <c r="C1695" s="13">
        <v>5.5511151231257802E-17</v>
      </c>
      <c r="D1695" s="13">
        <v>5.5511151231257802E-17</v>
      </c>
      <c r="E1695" s="13">
        <v>18.3487624665892</v>
      </c>
      <c r="F1695" s="13">
        <v>1.87806308614954</v>
      </c>
      <c r="G1695" s="89"/>
      <c r="H1695" s="89" t="s">
        <v>12351</v>
      </c>
      <c r="I1695" s="89"/>
      <c r="J1695" s="13">
        <v>-1.1422849453155299</v>
      </c>
      <c r="K1695" s="14">
        <v>6.7763188695270701E-3</v>
      </c>
      <c r="L1695" s="12">
        <v>600</v>
      </c>
      <c r="M1695" s="15" t="s">
        <v>37</v>
      </c>
      <c r="N1695" s="16" t="s">
        <v>37</v>
      </c>
      <c r="O1695" s="15" t="s">
        <v>37</v>
      </c>
      <c r="P1695" s="15"/>
      <c r="Q1695" s="17" t="s">
        <v>37</v>
      </c>
      <c r="R1695" s="15" t="s">
        <v>37</v>
      </c>
      <c r="S1695" s="15" t="s">
        <v>37</v>
      </c>
      <c r="T1695" s="15" t="s">
        <v>37</v>
      </c>
      <c r="U1695" s="15" t="s">
        <v>37</v>
      </c>
      <c r="V1695" s="15" t="s">
        <v>37</v>
      </c>
      <c r="W1695" s="15" t="s">
        <v>37</v>
      </c>
      <c r="X1695" s="15" t="s">
        <v>37</v>
      </c>
      <c r="Y1695" s="15" t="s">
        <v>37</v>
      </c>
      <c r="Z1695" s="12" t="s">
        <v>38</v>
      </c>
      <c r="AA1695" s="12" t="s">
        <v>39</v>
      </c>
      <c r="AB1695" s="12" t="s">
        <v>40</v>
      </c>
    </row>
    <row r="1696" spans="1:28" x14ac:dyDescent="0.2">
      <c r="A1696" s="12" t="s">
        <v>35</v>
      </c>
      <c r="B1696" s="12" t="s">
        <v>6407</v>
      </c>
      <c r="C1696" s="13">
        <v>257.28874262306101</v>
      </c>
      <c r="D1696" s="13">
        <v>159.54972957318699</v>
      </c>
      <c r="E1696" s="13">
        <v>85.618681456872594</v>
      </c>
      <c r="F1696" s="13">
        <v>98.616484499611403</v>
      </c>
      <c r="G1696" s="89"/>
      <c r="H1696" s="89" t="s">
        <v>12351</v>
      </c>
      <c r="I1696" s="89"/>
      <c r="J1696" s="13">
        <v>-1.4897106343539099</v>
      </c>
      <c r="K1696" s="14">
        <v>6.7763188695270701E-3</v>
      </c>
      <c r="L1696" s="12">
        <v>600</v>
      </c>
      <c r="M1696" s="12" t="s">
        <v>6408</v>
      </c>
      <c r="N1696" s="13" t="s">
        <v>12226</v>
      </c>
      <c r="O1696" s="12" t="s">
        <v>54</v>
      </c>
      <c r="P1696" s="12" t="s">
        <v>55</v>
      </c>
      <c r="Q1696" s="14">
        <v>1.40072E-24</v>
      </c>
      <c r="R1696" s="12" t="s">
        <v>6409</v>
      </c>
      <c r="S1696" s="12">
        <v>41.35</v>
      </c>
      <c r="T1696" s="12">
        <v>5.9999999999999999E-19</v>
      </c>
      <c r="U1696" s="12" t="s">
        <v>6410</v>
      </c>
      <c r="V1696" s="12" t="s">
        <v>6411</v>
      </c>
      <c r="W1696" s="15" t="s">
        <v>37</v>
      </c>
      <c r="X1696" s="15" t="s">
        <v>89</v>
      </c>
      <c r="Y1696" s="15" t="s">
        <v>37</v>
      </c>
      <c r="Z1696" s="12" t="s">
        <v>38</v>
      </c>
      <c r="AA1696" s="12" t="s">
        <v>39</v>
      </c>
      <c r="AB1696" s="12" t="s">
        <v>153</v>
      </c>
    </row>
    <row r="1697" spans="1:28" x14ac:dyDescent="0.2">
      <c r="A1697" s="12" t="s">
        <v>35</v>
      </c>
      <c r="B1697" s="12" t="s">
        <v>6412</v>
      </c>
      <c r="C1697" s="13">
        <v>876.51096241058804</v>
      </c>
      <c r="D1697" s="13">
        <v>2612.4854717641701</v>
      </c>
      <c r="E1697" s="13">
        <v>34.815757444290597</v>
      </c>
      <c r="F1697" s="13">
        <v>70.633503257982397</v>
      </c>
      <c r="G1697" s="89"/>
      <c r="H1697" s="89" t="s">
        <v>12351</v>
      </c>
      <c r="I1697" s="89"/>
      <c r="J1697" s="13">
        <v>1.11952802553246</v>
      </c>
      <c r="K1697" s="14">
        <v>6.7850365315659401E-3</v>
      </c>
      <c r="L1697" s="12">
        <v>600</v>
      </c>
      <c r="M1697" s="15" t="s">
        <v>37</v>
      </c>
      <c r="N1697" s="16" t="s">
        <v>37</v>
      </c>
      <c r="O1697" s="15" t="s">
        <v>37</v>
      </c>
      <c r="P1697" s="15"/>
      <c r="Q1697" s="17" t="s">
        <v>37</v>
      </c>
      <c r="R1697" s="15" t="s">
        <v>37</v>
      </c>
      <c r="S1697" s="15" t="s">
        <v>37</v>
      </c>
      <c r="T1697" s="15" t="s">
        <v>37</v>
      </c>
      <c r="U1697" s="15" t="s">
        <v>37</v>
      </c>
      <c r="V1697" s="15" t="s">
        <v>37</v>
      </c>
      <c r="W1697" s="15" t="s">
        <v>37</v>
      </c>
      <c r="X1697" s="15" t="s">
        <v>37</v>
      </c>
      <c r="Y1697" s="15" t="s">
        <v>37</v>
      </c>
      <c r="Z1697" s="12" t="s">
        <v>38</v>
      </c>
      <c r="AA1697" s="12" t="s">
        <v>39</v>
      </c>
      <c r="AB1697" s="12" t="s">
        <v>40</v>
      </c>
    </row>
    <row r="1698" spans="1:28" x14ac:dyDescent="0.2">
      <c r="A1698" s="12" t="s">
        <v>35</v>
      </c>
      <c r="B1698" s="12" t="s">
        <v>6413</v>
      </c>
      <c r="C1698" s="13">
        <v>31.443364547190601</v>
      </c>
      <c r="D1698" s="13">
        <v>25.859883246214501</v>
      </c>
      <c r="E1698" s="13">
        <v>60.231612092976498</v>
      </c>
      <c r="F1698" s="13">
        <v>67.3706014061503</v>
      </c>
      <c r="G1698" s="89"/>
      <c r="H1698" s="89" t="s">
        <v>12351</v>
      </c>
      <c r="I1698" s="89"/>
      <c r="J1698" s="13">
        <v>-1.1117000764115901</v>
      </c>
      <c r="K1698" s="14">
        <v>6.7850365315659401E-3</v>
      </c>
      <c r="L1698" s="12">
        <v>600</v>
      </c>
      <c r="M1698" s="15" t="s">
        <v>37</v>
      </c>
      <c r="N1698" s="16" t="s">
        <v>37</v>
      </c>
      <c r="O1698" s="15" t="s">
        <v>37</v>
      </c>
      <c r="P1698" s="15"/>
      <c r="Q1698" s="17" t="s">
        <v>37</v>
      </c>
      <c r="R1698" s="15" t="s">
        <v>37</v>
      </c>
      <c r="S1698" s="15" t="s">
        <v>37</v>
      </c>
      <c r="T1698" s="15" t="s">
        <v>37</v>
      </c>
      <c r="U1698" s="15" t="s">
        <v>37</v>
      </c>
      <c r="V1698" s="15" t="s">
        <v>37</v>
      </c>
      <c r="W1698" s="15" t="s">
        <v>37</v>
      </c>
      <c r="X1698" s="15" t="s">
        <v>37</v>
      </c>
      <c r="Y1698" s="15" t="s">
        <v>37</v>
      </c>
      <c r="Z1698" s="12" t="s">
        <v>38</v>
      </c>
      <c r="AA1698" s="12" t="s">
        <v>39</v>
      </c>
      <c r="AB1698" s="12" t="s">
        <v>40</v>
      </c>
    </row>
    <row r="1699" spans="1:28" x14ac:dyDescent="0.2">
      <c r="A1699" s="12" t="s">
        <v>35</v>
      </c>
      <c r="B1699" s="12" t="s">
        <v>6414</v>
      </c>
      <c r="C1699" s="13">
        <v>144.71571408325701</v>
      </c>
      <c r="D1699" s="13">
        <v>211.161013434626</v>
      </c>
      <c r="E1699" s="13">
        <v>58.822185259313201</v>
      </c>
      <c r="F1699" s="13">
        <v>96.660539456663599</v>
      </c>
      <c r="G1699" s="89"/>
      <c r="H1699" s="89" t="s">
        <v>12351</v>
      </c>
      <c r="I1699" s="89"/>
      <c r="J1699" s="13">
        <v>1.1225385764675</v>
      </c>
      <c r="K1699" s="14">
        <v>6.7850365315659401E-3</v>
      </c>
      <c r="L1699" s="12">
        <v>600</v>
      </c>
      <c r="M1699" s="15" t="s">
        <v>37</v>
      </c>
      <c r="N1699" s="16" t="s">
        <v>37</v>
      </c>
      <c r="O1699" s="15" t="s">
        <v>37</v>
      </c>
      <c r="P1699" s="15"/>
      <c r="Q1699" s="17" t="s">
        <v>37</v>
      </c>
      <c r="R1699" s="15" t="s">
        <v>37</v>
      </c>
      <c r="S1699" s="15" t="s">
        <v>37</v>
      </c>
      <c r="T1699" s="15" t="s">
        <v>37</v>
      </c>
      <c r="U1699" s="15" t="s">
        <v>37</v>
      </c>
      <c r="V1699" s="15" t="s">
        <v>37</v>
      </c>
      <c r="W1699" s="15" t="s">
        <v>37</v>
      </c>
      <c r="X1699" s="15" t="s">
        <v>37</v>
      </c>
      <c r="Y1699" s="15" t="s">
        <v>37</v>
      </c>
      <c r="Z1699" s="12" t="s">
        <v>38</v>
      </c>
      <c r="AA1699" s="12" t="s">
        <v>39</v>
      </c>
      <c r="AB1699" s="12" t="s">
        <v>40</v>
      </c>
    </row>
    <row r="1700" spans="1:28" x14ac:dyDescent="0.2">
      <c r="A1700" s="12" t="s">
        <v>35</v>
      </c>
      <c r="B1700" s="12" t="s">
        <v>6415</v>
      </c>
      <c r="C1700" s="13">
        <v>24.3417772791231</v>
      </c>
      <c r="D1700" s="13">
        <v>25.5640388299535</v>
      </c>
      <c r="E1700" s="13">
        <v>10.974166857870999</v>
      </c>
      <c r="F1700" s="13">
        <v>6.0741943507216503</v>
      </c>
      <c r="G1700" s="89"/>
      <c r="H1700" s="89" t="s">
        <v>12351</v>
      </c>
      <c r="I1700" s="89"/>
      <c r="J1700" s="13">
        <v>-1.11444463573464</v>
      </c>
      <c r="K1700" s="14">
        <v>6.7870156748475298E-3</v>
      </c>
      <c r="L1700" s="12">
        <v>600</v>
      </c>
      <c r="M1700" s="12" t="s">
        <v>6416</v>
      </c>
      <c r="N1700" s="13" t="s">
        <v>12227</v>
      </c>
      <c r="O1700" s="12" t="s">
        <v>54</v>
      </c>
      <c r="P1700" s="12" t="s">
        <v>55</v>
      </c>
      <c r="Q1700" s="14">
        <v>1.5079600000000001E-53</v>
      </c>
      <c r="R1700" s="12" t="s">
        <v>6418</v>
      </c>
      <c r="S1700" s="12">
        <v>79.349999999999994</v>
      </c>
      <c r="T1700" s="12">
        <v>3.9999999999999998E-81</v>
      </c>
      <c r="U1700" s="12" t="s">
        <v>6419</v>
      </c>
      <c r="V1700" s="12" t="s">
        <v>6420</v>
      </c>
      <c r="W1700" s="15" t="s">
        <v>37</v>
      </c>
      <c r="X1700" s="12" t="s">
        <v>6421</v>
      </c>
      <c r="Y1700" s="15" t="s">
        <v>37</v>
      </c>
      <c r="Z1700" s="12" t="s">
        <v>6422</v>
      </c>
      <c r="AA1700" s="12" t="s">
        <v>481</v>
      </c>
      <c r="AB1700" s="12" t="s">
        <v>6423</v>
      </c>
    </row>
    <row r="1701" spans="1:28" x14ac:dyDescent="0.2">
      <c r="A1701" s="12" t="s">
        <v>35</v>
      </c>
      <c r="B1701" s="12" t="s">
        <v>6424</v>
      </c>
      <c r="C1701" s="13">
        <v>6.2522674310082502</v>
      </c>
      <c r="D1701" s="13">
        <v>3.17458218620119</v>
      </c>
      <c r="E1701" s="13">
        <v>19.2672840234438</v>
      </c>
      <c r="F1701" s="13">
        <v>33.950467107842201</v>
      </c>
      <c r="G1701" s="89"/>
      <c r="H1701" s="89" t="s">
        <v>12351</v>
      </c>
      <c r="I1701" s="89"/>
      <c r="J1701" s="13">
        <v>-1.2424504940631</v>
      </c>
      <c r="K1701" s="14">
        <v>6.7999981089329701E-3</v>
      </c>
      <c r="L1701" s="12">
        <v>600</v>
      </c>
      <c r="M1701" s="15" t="s">
        <v>37</v>
      </c>
      <c r="N1701" s="16" t="s">
        <v>37</v>
      </c>
      <c r="O1701" s="15" t="s">
        <v>37</v>
      </c>
      <c r="P1701" s="15"/>
      <c r="Q1701" s="17" t="s">
        <v>37</v>
      </c>
      <c r="R1701" s="15" t="s">
        <v>37</v>
      </c>
      <c r="S1701" s="15" t="s">
        <v>37</v>
      </c>
      <c r="T1701" s="15" t="s">
        <v>37</v>
      </c>
      <c r="U1701" s="15" t="s">
        <v>37</v>
      </c>
      <c r="V1701" s="15" t="s">
        <v>37</v>
      </c>
      <c r="W1701" s="15" t="s">
        <v>37</v>
      </c>
      <c r="X1701" s="15" t="s">
        <v>37</v>
      </c>
      <c r="Y1701" s="15" t="s">
        <v>37</v>
      </c>
      <c r="Z1701" s="12" t="s">
        <v>38</v>
      </c>
      <c r="AA1701" s="12" t="s">
        <v>39</v>
      </c>
      <c r="AB1701" s="12" t="s">
        <v>40</v>
      </c>
    </row>
    <row r="1702" spans="1:28" x14ac:dyDescent="0.2">
      <c r="A1702" s="12" t="s">
        <v>35</v>
      </c>
      <c r="B1702" s="12" t="s">
        <v>6425</v>
      </c>
      <c r="C1702" s="13">
        <v>30.969744660938101</v>
      </c>
      <c r="D1702" s="13">
        <v>25.171402242751899</v>
      </c>
      <c r="E1702" s="13">
        <v>8.54668437219674</v>
      </c>
      <c r="F1702" s="13">
        <v>6.7019050021608697</v>
      </c>
      <c r="G1702" s="89"/>
      <c r="H1702" s="89" t="s">
        <v>12351</v>
      </c>
      <c r="I1702" s="89"/>
      <c r="J1702" s="13">
        <v>-1.7280452872099901</v>
      </c>
      <c r="K1702" s="14">
        <v>6.7999981089329701E-3</v>
      </c>
      <c r="L1702" s="12">
        <v>600</v>
      </c>
      <c r="M1702" s="12" t="s">
        <v>6426</v>
      </c>
      <c r="N1702" s="13" t="s">
        <v>12228</v>
      </c>
      <c r="O1702" s="12" t="s">
        <v>54</v>
      </c>
      <c r="P1702" s="12" t="s">
        <v>55</v>
      </c>
      <c r="Q1702" s="14">
        <v>1.0422300000000001E-64</v>
      </c>
      <c r="R1702" s="12" t="s">
        <v>6427</v>
      </c>
      <c r="S1702" s="12">
        <v>53.03</v>
      </c>
      <c r="T1702" s="12">
        <v>6.0000000000000002E-62</v>
      </c>
      <c r="U1702" s="12" t="s">
        <v>6428</v>
      </c>
      <c r="V1702" s="12" t="s">
        <v>6429</v>
      </c>
      <c r="W1702" s="15" t="s">
        <v>37</v>
      </c>
      <c r="X1702" s="15" t="s">
        <v>89</v>
      </c>
      <c r="Y1702" s="15" t="s">
        <v>37</v>
      </c>
      <c r="Z1702" s="12" t="s">
        <v>38</v>
      </c>
      <c r="AA1702" s="12" t="s">
        <v>39</v>
      </c>
      <c r="AB1702" s="12" t="s">
        <v>83</v>
      </c>
    </row>
    <row r="1703" spans="1:28" x14ac:dyDescent="0.2">
      <c r="A1703" s="12" t="s">
        <v>35</v>
      </c>
      <c r="B1703" s="12" t="s">
        <v>6431</v>
      </c>
      <c r="C1703" s="13">
        <v>14.5452221354278</v>
      </c>
      <c r="D1703" s="13">
        <v>154.334624099677</v>
      </c>
      <c r="E1703" s="13">
        <v>12.879760560312899</v>
      </c>
      <c r="F1703" s="13">
        <v>10.175539939318901</v>
      </c>
      <c r="G1703" s="89"/>
      <c r="H1703" s="89" t="s">
        <v>12351</v>
      </c>
      <c r="I1703" s="89"/>
      <c r="J1703" s="13">
        <v>1.18960663476485</v>
      </c>
      <c r="K1703" s="14">
        <v>6.8251243298719996E-3</v>
      </c>
      <c r="L1703" s="12">
        <v>600</v>
      </c>
      <c r="M1703" s="15" t="s">
        <v>37</v>
      </c>
      <c r="N1703" s="16" t="s">
        <v>37</v>
      </c>
      <c r="O1703" s="15" t="s">
        <v>37</v>
      </c>
      <c r="P1703" s="15"/>
      <c r="Q1703" s="17" t="s">
        <v>37</v>
      </c>
      <c r="R1703" s="15" t="s">
        <v>37</v>
      </c>
      <c r="S1703" s="15" t="s">
        <v>37</v>
      </c>
      <c r="T1703" s="15" t="s">
        <v>37</v>
      </c>
      <c r="U1703" s="15" t="s">
        <v>37</v>
      </c>
      <c r="V1703" s="15" t="s">
        <v>37</v>
      </c>
      <c r="W1703" s="15" t="s">
        <v>37</v>
      </c>
      <c r="X1703" s="15" t="s">
        <v>37</v>
      </c>
      <c r="Y1703" s="15" t="s">
        <v>37</v>
      </c>
      <c r="Z1703" s="12" t="s">
        <v>38</v>
      </c>
      <c r="AA1703" s="12" t="s">
        <v>39</v>
      </c>
      <c r="AB1703" s="12" t="s">
        <v>40</v>
      </c>
    </row>
    <row r="1704" spans="1:28" x14ac:dyDescent="0.2">
      <c r="A1704" s="12" t="s">
        <v>35</v>
      </c>
      <c r="B1704" s="12" t="s">
        <v>6432</v>
      </c>
      <c r="C1704" s="13">
        <v>1.4597976552509899</v>
      </c>
      <c r="D1704" s="13">
        <v>5.5511151231257802E-17</v>
      </c>
      <c r="E1704" s="13">
        <v>6.0948193173691099</v>
      </c>
      <c r="F1704" s="13">
        <v>10.0270223254194</v>
      </c>
      <c r="G1704" s="89"/>
      <c r="H1704" s="89" t="s">
        <v>12351</v>
      </c>
      <c r="I1704" s="89"/>
      <c r="J1704" s="13">
        <v>-1.53220707653608</v>
      </c>
      <c r="K1704" s="14">
        <v>6.8286523043019397E-3</v>
      </c>
      <c r="L1704" s="12">
        <v>600</v>
      </c>
      <c r="M1704" s="12" t="s">
        <v>5337</v>
      </c>
      <c r="N1704" s="13" t="s">
        <v>12186</v>
      </c>
      <c r="O1704" s="12" t="s">
        <v>989</v>
      </c>
      <c r="P1704" s="12" t="s">
        <v>170</v>
      </c>
      <c r="Q1704" s="14">
        <v>7.2198900000000006E-80</v>
      </c>
      <c r="R1704" s="12" t="s">
        <v>1037</v>
      </c>
      <c r="S1704" s="12">
        <v>32.28</v>
      </c>
      <c r="T1704" s="12">
        <v>2E-16</v>
      </c>
      <c r="U1704" s="12" t="s">
        <v>1038</v>
      </c>
      <c r="V1704" s="12" t="s">
        <v>1039</v>
      </c>
      <c r="W1704" s="12" t="s">
        <v>1040</v>
      </c>
      <c r="X1704" s="12" t="s">
        <v>1041</v>
      </c>
      <c r="Y1704" s="12" t="s">
        <v>534</v>
      </c>
      <c r="Z1704" s="12" t="s">
        <v>535</v>
      </c>
      <c r="AA1704" s="12" t="s">
        <v>120</v>
      </c>
      <c r="AB1704" s="12" t="s">
        <v>536</v>
      </c>
    </row>
    <row r="1705" spans="1:28" x14ac:dyDescent="0.2">
      <c r="A1705" s="8" t="s">
        <v>35</v>
      </c>
      <c r="B1705" s="8" t="s">
        <v>6433</v>
      </c>
      <c r="C1705" s="21">
        <v>5.5511151231257802E-17</v>
      </c>
      <c r="D1705" s="21">
        <v>2.12225181283257</v>
      </c>
      <c r="E1705" s="21">
        <v>5.5511151231257802E-17</v>
      </c>
      <c r="F1705" s="21">
        <v>24.5742840200035</v>
      </c>
      <c r="G1705" s="81"/>
      <c r="H1705" s="81" t="s">
        <v>12351</v>
      </c>
      <c r="I1705" s="81"/>
      <c r="J1705" s="21">
        <v>-1.1823162734235899</v>
      </c>
      <c r="K1705" s="22">
        <v>6.8362712960517904E-3</v>
      </c>
      <c r="L1705" s="8">
        <v>600</v>
      </c>
      <c r="M1705" s="8" t="s">
        <v>6434</v>
      </c>
      <c r="N1705" s="8" t="s">
        <v>6435</v>
      </c>
      <c r="O1705" s="8" t="s">
        <v>2709</v>
      </c>
      <c r="P1705" s="8" t="s">
        <v>2710</v>
      </c>
      <c r="Q1705" s="8">
        <v>2.5755699999999999E-20</v>
      </c>
      <c r="R1705" s="8" t="s">
        <v>6436</v>
      </c>
      <c r="S1705" s="8">
        <v>98.25</v>
      </c>
      <c r="T1705" s="8">
        <v>1.9999999999999999E-20</v>
      </c>
      <c r="U1705" s="8" t="s">
        <v>6437</v>
      </c>
      <c r="V1705" s="8" t="s">
        <v>6438</v>
      </c>
      <c r="W1705" s="8" t="s">
        <v>6439</v>
      </c>
      <c r="X1705" s="8" t="s">
        <v>6440</v>
      </c>
      <c r="Y1705" s="8" t="s">
        <v>3048</v>
      </c>
      <c r="Z1705" s="8" t="s">
        <v>38</v>
      </c>
      <c r="AA1705" s="8" t="s">
        <v>39</v>
      </c>
      <c r="AB1705" s="8" t="s">
        <v>6441</v>
      </c>
    </row>
    <row r="1706" spans="1:28" x14ac:dyDescent="0.2">
      <c r="A1706" s="8" t="s">
        <v>35</v>
      </c>
      <c r="B1706" s="8" t="s">
        <v>6442</v>
      </c>
      <c r="C1706" s="21">
        <v>0.36794576586522199</v>
      </c>
      <c r="D1706" s="21">
        <v>1.4182136055734</v>
      </c>
      <c r="E1706" s="21">
        <v>5.5511151231257802E-17</v>
      </c>
      <c r="F1706" s="21">
        <v>13.840471912615801</v>
      </c>
      <c r="G1706" s="81"/>
      <c r="H1706" s="81" t="s">
        <v>12351</v>
      </c>
      <c r="I1706" s="81"/>
      <c r="J1706" s="21">
        <v>1.18126752541025</v>
      </c>
      <c r="K1706" s="22">
        <v>6.8980503010643204E-3</v>
      </c>
      <c r="L1706" s="8">
        <v>600</v>
      </c>
      <c r="M1706" s="8" t="s">
        <v>6443</v>
      </c>
      <c r="N1706" s="8" t="s">
        <v>6444</v>
      </c>
      <c r="O1706" s="8" t="s">
        <v>2709</v>
      </c>
      <c r="P1706" s="8" t="s">
        <v>2710</v>
      </c>
      <c r="Q1706" s="8">
        <v>1.6469900000000001E-144</v>
      </c>
      <c r="R1706" s="8" t="s">
        <v>6445</v>
      </c>
      <c r="S1706" s="8">
        <v>89.5</v>
      </c>
      <c r="T1706" s="8">
        <v>7.9999999999999999E-132</v>
      </c>
      <c r="U1706" s="8" t="s">
        <v>6446</v>
      </c>
      <c r="V1706" s="8" t="s">
        <v>6447</v>
      </c>
      <c r="W1706" s="8" t="s">
        <v>6448</v>
      </c>
      <c r="X1706" s="8" t="s">
        <v>6449</v>
      </c>
      <c r="Y1706" s="8" t="s">
        <v>6450</v>
      </c>
      <c r="Z1706" s="8" t="s">
        <v>6451</v>
      </c>
      <c r="AA1706" s="8" t="s">
        <v>120</v>
      </c>
      <c r="AB1706" s="8" t="s">
        <v>6452</v>
      </c>
    </row>
    <row r="1707" spans="1:28" x14ac:dyDescent="0.2">
      <c r="A1707" s="12" t="s">
        <v>35</v>
      </c>
      <c r="B1707" s="12" t="s">
        <v>6453</v>
      </c>
      <c r="C1707" s="13">
        <v>11.7457515134574</v>
      </c>
      <c r="D1707" s="13">
        <v>4.5168217976300902</v>
      </c>
      <c r="E1707" s="13">
        <v>24.563674745410299</v>
      </c>
      <c r="F1707" s="13">
        <v>27.912769507874302</v>
      </c>
      <c r="G1707" s="89"/>
      <c r="H1707" s="89" t="s">
        <v>12351</v>
      </c>
      <c r="I1707" s="89"/>
      <c r="J1707" s="13">
        <v>1.27063900402361</v>
      </c>
      <c r="K1707" s="14">
        <v>6.9862226510660303E-3</v>
      </c>
      <c r="L1707" s="12">
        <v>600</v>
      </c>
      <c r="M1707" s="12" t="s">
        <v>2269</v>
      </c>
      <c r="N1707" s="13" t="s">
        <v>12018</v>
      </c>
      <c r="O1707" s="12" t="s">
        <v>79</v>
      </c>
      <c r="P1707" s="12" t="s">
        <v>55</v>
      </c>
      <c r="Q1707" s="14">
        <v>1.0359300000000001E-13</v>
      </c>
      <c r="R1707" s="15" t="s">
        <v>37</v>
      </c>
      <c r="S1707" s="15" t="s">
        <v>37</v>
      </c>
      <c r="T1707" s="15" t="s">
        <v>37</v>
      </c>
      <c r="U1707" s="15" t="s">
        <v>37</v>
      </c>
      <c r="V1707" s="15" t="s">
        <v>37</v>
      </c>
      <c r="W1707" s="15" t="s">
        <v>37</v>
      </c>
      <c r="X1707" s="15" t="s">
        <v>37</v>
      </c>
      <c r="Y1707" s="15" t="s">
        <v>37</v>
      </c>
      <c r="Z1707" s="12" t="s">
        <v>38</v>
      </c>
      <c r="AA1707" s="12" t="s">
        <v>39</v>
      </c>
      <c r="AB1707" s="12" t="s">
        <v>40</v>
      </c>
    </row>
    <row r="1708" spans="1:28" x14ac:dyDescent="0.2">
      <c r="A1708" s="12" t="s">
        <v>35</v>
      </c>
      <c r="B1708" s="12" t="s">
        <v>6454</v>
      </c>
      <c r="C1708" s="13">
        <v>3.24824291781598</v>
      </c>
      <c r="D1708" s="13">
        <v>1.0652598431529099</v>
      </c>
      <c r="E1708" s="13">
        <v>10.4611797713615</v>
      </c>
      <c r="F1708" s="13">
        <v>11.137324596324101</v>
      </c>
      <c r="G1708" s="89"/>
      <c r="H1708" s="89" t="s">
        <v>12351</v>
      </c>
      <c r="I1708" s="89"/>
      <c r="J1708" s="13">
        <v>-1.3564403967194301</v>
      </c>
      <c r="K1708" s="14">
        <v>7.1082521876774697E-3</v>
      </c>
      <c r="L1708" s="12">
        <v>600</v>
      </c>
      <c r="M1708" s="12" t="s">
        <v>6455</v>
      </c>
      <c r="N1708" s="13" t="s">
        <v>12229</v>
      </c>
      <c r="O1708" s="12" t="s">
        <v>79</v>
      </c>
      <c r="P1708" s="12" t="s">
        <v>55</v>
      </c>
      <c r="Q1708" s="14">
        <v>8.90883E-88</v>
      </c>
      <c r="R1708" s="12" t="s">
        <v>6456</v>
      </c>
      <c r="S1708" s="12">
        <v>45.5</v>
      </c>
      <c r="T1708" s="12">
        <v>1.9999999999999999E-44</v>
      </c>
      <c r="U1708" s="12" t="s">
        <v>6457</v>
      </c>
      <c r="V1708" s="12" t="s">
        <v>6458</v>
      </c>
      <c r="W1708" s="12" t="s">
        <v>6459</v>
      </c>
      <c r="X1708" s="12" t="s">
        <v>6460</v>
      </c>
      <c r="Y1708" s="15" t="s">
        <v>37</v>
      </c>
      <c r="Z1708" s="12" t="s">
        <v>6461</v>
      </c>
      <c r="AA1708" s="12" t="s">
        <v>481</v>
      </c>
      <c r="AB1708" s="12" t="s">
        <v>6462</v>
      </c>
    </row>
    <row r="1709" spans="1:28" x14ac:dyDescent="0.2">
      <c r="A1709" s="12" t="s">
        <v>35</v>
      </c>
      <c r="B1709" s="12" t="s">
        <v>6480</v>
      </c>
      <c r="C1709" s="13">
        <v>16.171597116912</v>
      </c>
      <c r="D1709" s="13">
        <v>26.054499222403098</v>
      </c>
      <c r="E1709" s="13">
        <v>62.457550689820202</v>
      </c>
      <c r="F1709" s="13">
        <v>42.294735700341597</v>
      </c>
      <c r="G1709" s="89"/>
      <c r="H1709" s="89" t="s">
        <v>12351</v>
      </c>
      <c r="I1709" s="89"/>
      <c r="J1709" s="13">
        <v>-1.1743915681008501</v>
      </c>
      <c r="K1709" s="14">
        <v>7.1521123917317204E-3</v>
      </c>
      <c r="L1709" s="12">
        <v>590</v>
      </c>
      <c r="M1709" s="15" t="s">
        <v>37</v>
      </c>
      <c r="N1709" s="16" t="s">
        <v>37</v>
      </c>
      <c r="O1709" s="15" t="s">
        <v>37</v>
      </c>
      <c r="P1709" s="15"/>
      <c r="Q1709" s="17" t="s">
        <v>37</v>
      </c>
      <c r="R1709" s="15" t="s">
        <v>37</v>
      </c>
      <c r="S1709" s="15" t="s">
        <v>37</v>
      </c>
      <c r="T1709" s="15" t="s">
        <v>37</v>
      </c>
      <c r="U1709" s="15" t="s">
        <v>37</v>
      </c>
      <c r="V1709" s="15" t="s">
        <v>37</v>
      </c>
      <c r="W1709" s="15" t="s">
        <v>37</v>
      </c>
      <c r="X1709" s="15" t="s">
        <v>37</v>
      </c>
      <c r="Y1709" s="15" t="s">
        <v>37</v>
      </c>
      <c r="Z1709" s="12" t="s">
        <v>38</v>
      </c>
      <c r="AA1709" s="12" t="s">
        <v>39</v>
      </c>
      <c r="AB1709" s="12" t="s">
        <v>40</v>
      </c>
    </row>
    <row r="1710" spans="1:28" x14ac:dyDescent="0.2">
      <c r="A1710" s="12" t="s">
        <v>35</v>
      </c>
      <c r="B1710" s="12" t="s">
        <v>6482</v>
      </c>
      <c r="C1710" s="13">
        <v>539.39507620530901</v>
      </c>
      <c r="D1710" s="13">
        <v>2603.9757004111998</v>
      </c>
      <c r="E1710" s="13">
        <v>32.601148211170802</v>
      </c>
      <c r="F1710" s="13">
        <v>62.6925322239547</v>
      </c>
      <c r="G1710" s="89"/>
      <c r="H1710" s="89" t="s">
        <v>12351</v>
      </c>
      <c r="I1710" s="89"/>
      <c r="J1710" s="13">
        <v>-1.34337913074335</v>
      </c>
      <c r="K1710" s="14">
        <v>7.17235162462076E-3</v>
      </c>
      <c r="L1710" s="12">
        <v>566</v>
      </c>
      <c r="M1710" s="12" t="s">
        <v>6483</v>
      </c>
      <c r="N1710" s="13" t="s">
        <v>12267</v>
      </c>
      <c r="O1710" s="12" t="s">
        <v>54</v>
      </c>
      <c r="P1710" s="12" t="s">
        <v>55</v>
      </c>
      <c r="Q1710" s="14">
        <v>5.6412200000000002E-25</v>
      </c>
      <c r="R1710" s="12" t="s">
        <v>6484</v>
      </c>
      <c r="S1710" s="12">
        <v>38.979999999999997</v>
      </c>
      <c r="T1710" s="12">
        <v>2E-8</v>
      </c>
      <c r="U1710" s="12" t="s">
        <v>6485</v>
      </c>
      <c r="V1710" s="12" t="s">
        <v>6486</v>
      </c>
      <c r="W1710" s="12" t="s">
        <v>6487</v>
      </c>
      <c r="X1710" s="12" t="s">
        <v>6488</v>
      </c>
      <c r="Y1710" s="12" t="s">
        <v>6489</v>
      </c>
      <c r="Z1710" s="12" t="s">
        <v>6490</v>
      </c>
      <c r="AA1710" s="12" t="s">
        <v>481</v>
      </c>
      <c r="AB1710" s="12" t="s">
        <v>6491</v>
      </c>
    </row>
    <row r="1711" spans="1:28" x14ac:dyDescent="0.2">
      <c r="A1711" s="12" t="s">
        <v>35</v>
      </c>
      <c r="B1711" s="12" t="s">
        <v>6492</v>
      </c>
      <c r="C1711" s="13">
        <v>2.1709161129479599</v>
      </c>
      <c r="D1711" s="13">
        <v>1.8508142012142501</v>
      </c>
      <c r="E1711" s="13">
        <v>5.2286104862912</v>
      </c>
      <c r="F1711" s="13">
        <v>10.4324248302041</v>
      </c>
      <c r="G1711" s="89"/>
      <c r="H1711" s="89" t="s">
        <v>12351</v>
      </c>
      <c r="I1711" s="89"/>
      <c r="J1711" s="13">
        <v>-1.35138431833587</v>
      </c>
      <c r="K1711" s="14">
        <v>7.2208960278105404E-3</v>
      </c>
      <c r="L1711" s="12">
        <v>561</v>
      </c>
      <c r="M1711" s="15" t="s">
        <v>37</v>
      </c>
      <c r="N1711" s="16" t="s">
        <v>37</v>
      </c>
      <c r="O1711" s="15" t="s">
        <v>37</v>
      </c>
      <c r="P1711" s="15"/>
      <c r="Q1711" s="17" t="s">
        <v>37</v>
      </c>
      <c r="R1711" s="15" t="s">
        <v>37</v>
      </c>
      <c r="S1711" s="15" t="s">
        <v>37</v>
      </c>
      <c r="T1711" s="15" t="s">
        <v>37</v>
      </c>
      <c r="U1711" s="15" t="s">
        <v>37</v>
      </c>
      <c r="V1711" s="15" t="s">
        <v>37</v>
      </c>
      <c r="W1711" s="15" t="s">
        <v>37</v>
      </c>
      <c r="X1711" s="15" t="s">
        <v>37</v>
      </c>
      <c r="Y1711" s="15" t="s">
        <v>37</v>
      </c>
      <c r="Z1711" s="12" t="s">
        <v>38</v>
      </c>
      <c r="AA1711" s="12" t="s">
        <v>39</v>
      </c>
      <c r="AB1711" s="12" t="s">
        <v>40</v>
      </c>
    </row>
    <row r="1712" spans="1:28" x14ac:dyDescent="0.2">
      <c r="A1712" s="12" t="s">
        <v>35</v>
      </c>
      <c r="B1712" s="12" t="s">
        <v>6493</v>
      </c>
      <c r="C1712" s="13">
        <v>38.687560930530204</v>
      </c>
      <c r="D1712" s="13">
        <v>38.749886915309403</v>
      </c>
      <c r="E1712" s="13">
        <v>17.861017153171002</v>
      </c>
      <c r="F1712" s="13">
        <v>12.395638543857199</v>
      </c>
      <c r="G1712" s="89"/>
      <c r="H1712" s="89" t="s">
        <v>12351</v>
      </c>
      <c r="I1712" s="89"/>
      <c r="J1712" s="13">
        <v>-1.2907839248208399</v>
      </c>
      <c r="K1712" s="14">
        <v>7.3074766261859497E-3</v>
      </c>
      <c r="L1712" s="12">
        <v>560</v>
      </c>
      <c r="M1712" s="15" t="s">
        <v>37</v>
      </c>
      <c r="N1712" s="16" t="s">
        <v>37</v>
      </c>
      <c r="O1712" s="15" t="s">
        <v>37</v>
      </c>
      <c r="P1712" s="15"/>
      <c r="Q1712" s="17" t="s">
        <v>37</v>
      </c>
      <c r="R1712" s="15" t="s">
        <v>37</v>
      </c>
      <c r="S1712" s="15" t="s">
        <v>37</v>
      </c>
      <c r="T1712" s="15" t="s">
        <v>37</v>
      </c>
      <c r="U1712" s="15" t="s">
        <v>37</v>
      </c>
      <c r="V1712" s="15" t="s">
        <v>37</v>
      </c>
      <c r="W1712" s="15" t="s">
        <v>37</v>
      </c>
      <c r="X1712" s="15" t="s">
        <v>37</v>
      </c>
      <c r="Y1712" s="15" t="s">
        <v>37</v>
      </c>
      <c r="Z1712" s="12" t="s">
        <v>38</v>
      </c>
      <c r="AA1712" s="12" t="s">
        <v>39</v>
      </c>
      <c r="AB1712" s="12" t="s">
        <v>40</v>
      </c>
    </row>
    <row r="1713" spans="1:28" x14ac:dyDescent="0.2">
      <c r="A1713" s="12" t="s">
        <v>35</v>
      </c>
      <c r="B1713" s="12" t="s">
        <v>6494</v>
      </c>
      <c r="C1713" s="13">
        <v>1.0949838473151501</v>
      </c>
      <c r="D1713" s="13">
        <v>2.12225181283257</v>
      </c>
      <c r="E1713" s="13">
        <v>12.0311973149916</v>
      </c>
      <c r="F1713" s="13">
        <v>10.509625853643101</v>
      </c>
      <c r="G1713" s="89"/>
      <c r="H1713" s="89" t="s">
        <v>12351</v>
      </c>
      <c r="I1713" s="89"/>
      <c r="J1713" s="13">
        <v>1.2509696082477799</v>
      </c>
      <c r="K1713" s="14">
        <v>7.31860910489485E-3</v>
      </c>
      <c r="L1713" s="12">
        <v>559</v>
      </c>
      <c r="M1713" s="15" t="s">
        <v>37</v>
      </c>
      <c r="N1713" s="16" t="s">
        <v>37</v>
      </c>
      <c r="O1713" s="15" t="s">
        <v>37</v>
      </c>
      <c r="P1713" s="15"/>
      <c r="Q1713" s="17" t="s">
        <v>37</v>
      </c>
      <c r="R1713" s="15" t="s">
        <v>37</v>
      </c>
      <c r="S1713" s="15" t="s">
        <v>37</v>
      </c>
      <c r="T1713" s="15" t="s">
        <v>37</v>
      </c>
      <c r="U1713" s="15" t="s">
        <v>37</v>
      </c>
      <c r="V1713" s="15" t="s">
        <v>37</v>
      </c>
      <c r="W1713" s="15" t="s">
        <v>37</v>
      </c>
      <c r="X1713" s="15" t="s">
        <v>37</v>
      </c>
      <c r="Y1713" s="15" t="s">
        <v>37</v>
      </c>
      <c r="Z1713" s="12" t="s">
        <v>38</v>
      </c>
      <c r="AA1713" s="12" t="s">
        <v>39</v>
      </c>
      <c r="AB1713" s="12" t="s">
        <v>40</v>
      </c>
    </row>
    <row r="1714" spans="1:28" x14ac:dyDescent="0.2">
      <c r="A1714" s="12" t="s">
        <v>35</v>
      </c>
      <c r="B1714" s="12" t="s">
        <v>6496</v>
      </c>
      <c r="C1714" s="13">
        <v>4.2407367654664299</v>
      </c>
      <c r="D1714" s="13">
        <v>1.8762400753808901</v>
      </c>
      <c r="E1714" s="13">
        <v>8.3264663992506698</v>
      </c>
      <c r="F1714" s="13">
        <v>13.2603457841804</v>
      </c>
      <c r="G1714" s="89"/>
      <c r="H1714" s="89" t="s">
        <v>12351</v>
      </c>
      <c r="I1714" s="89"/>
      <c r="J1714" s="13">
        <v>-1.1212694488194299</v>
      </c>
      <c r="K1714" s="14">
        <v>7.3210887908338003E-3</v>
      </c>
      <c r="L1714" s="12">
        <v>552</v>
      </c>
      <c r="M1714" s="15" t="s">
        <v>37</v>
      </c>
      <c r="N1714" s="16" t="s">
        <v>37</v>
      </c>
      <c r="O1714" s="15" t="s">
        <v>37</v>
      </c>
      <c r="P1714" s="15"/>
      <c r="Q1714" s="17" t="s">
        <v>37</v>
      </c>
      <c r="R1714" s="15" t="s">
        <v>37</v>
      </c>
      <c r="S1714" s="15" t="s">
        <v>37</v>
      </c>
      <c r="T1714" s="15" t="s">
        <v>37</v>
      </c>
      <c r="U1714" s="15" t="s">
        <v>37</v>
      </c>
      <c r="V1714" s="15" t="s">
        <v>37</v>
      </c>
      <c r="W1714" s="15" t="s">
        <v>37</v>
      </c>
      <c r="X1714" s="15" t="s">
        <v>37</v>
      </c>
      <c r="Y1714" s="15" t="s">
        <v>37</v>
      </c>
      <c r="Z1714" s="12" t="s">
        <v>38</v>
      </c>
      <c r="AA1714" s="12" t="s">
        <v>39</v>
      </c>
      <c r="AB1714" s="12" t="s">
        <v>40</v>
      </c>
    </row>
    <row r="1715" spans="1:28" x14ac:dyDescent="0.2">
      <c r="A1715" s="12" t="s">
        <v>35</v>
      </c>
      <c r="B1715" s="12" t="s">
        <v>6498</v>
      </c>
      <c r="C1715" s="13">
        <v>54.169761201712099</v>
      </c>
      <c r="D1715" s="13">
        <v>66.2683128115318</v>
      </c>
      <c r="E1715" s="13">
        <v>15.4474945861178</v>
      </c>
      <c r="F1715" s="13">
        <v>6.9989427587314799</v>
      </c>
      <c r="G1715" s="89"/>
      <c r="H1715" s="89" t="s">
        <v>12351</v>
      </c>
      <c r="I1715" s="89"/>
      <c r="J1715" s="13">
        <v>1.18363541997878</v>
      </c>
      <c r="K1715" s="14">
        <v>7.3344608239713401E-3</v>
      </c>
      <c r="L1715" s="12">
        <v>552</v>
      </c>
      <c r="M1715" s="12" t="s">
        <v>6499</v>
      </c>
      <c r="N1715" s="13" t="s">
        <v>6500</v>
      </c>
      <c r="O1715" s="15" t="s">
        <v>37</v>
      </c>
      <c r="P1715" s="15"/>
      <c r="Q1715" s="14">
        <v>1.4903E-10</v>
      </c>
      <c r="R1715" s="15" t="s">
        <v>37</v>
      </c>
      <c r="S1715" s="15" t="s">
        <v>37</v>
      </c>
      <c r="T1715" s="15" t="s">
        <v>37</v>
      </c>
      <c r="U1715" s="15" t="s">
        <v>37</v>
      </c>
      <c r="V1715" s="15" t="s">
        <v>37</v>
      </c>
      <c r="W1715" s="15" t="s">
        <v>37</v>
      </c>
      <c r="X1715" s="15" t="s">
        <v>37</v>
      </c>
      <c r="Y1715" s="15" t="s">
        <v>37</v>
      </c>
      <c r="Z1715" s="12" t="s">
        <v>38</v>
      </c>
      <c r="AA1715" s="12" t="s">
        <v>39</v>
      </c>
      <c r="AB1715" s="12" t="s">
        <v>40</v>
      </c>
    </row>
    <row r="1716" spans="1:28" x14ac:dyDescent="0.2">
      <c r="A1716" s="12" t="s">
        <v>35</v>
      </c>
      <c r="B1716" s="12" t="s">
        <v>6501</v>
      </c>
      <c r="C1716" s="13">
        <v>2.1055169874493802</v>
      </c>
      <c r="D1716" s="13">
        <v>0.86246157913326105</v>
      </c>
      <c r="E1716" s="13">
        <v>15.239633747573199</v>
      </c>
      <c r="F1716" s="13">
        <v>1.81484623510094</v>
      </c>
      <c r="G1716" s="89"/>
      <c r="H1716" s="89" t="s">
        <v>12351</v>
      </c>
      <c r="I1716" s="89"/>
      <c r="J1716" s="13">
        <v>-1.1286410137290399</v>
      </c>
      <c r="K1716" s="14">
        <v>7.3344608239713401E-3</v>
      </c>
      <c r="L1716" s="12">
        <v>553</v>
      </c>
      <c r="M1716" s="15" t="s">
        <v>37</v>
      </c>
      <c r="N1716" s="16" t="s">
        <v>37</v>
      </c>
      <c r="O1716" s="15" t="s">
        <v>37</v>
      </c>
      <c r="P1716" s="15"/>
      <c r="Q1716" s="17" t="s">
        <v>37</v>
      </c>
      <c r="R1716" s="15" t="s">
        <v>37</v>
      </c>
      <c r="S1716" s="15" t="s">
        <v>37</v>
      </c>
      <c r="T1716" s="15" t="s">
        <v>37</v>
      </c>
      <c r="U1716" s="15" t="s">
        <v>37</v>
      </c>
      <c r="V1716" s="15" t="s">
        <v>37</v>
      </c>
      <c r="W1716" s="15" t="s">
        <v>37</v>
      </c>
      <c r="X1716" s="15" t="s">
        <v>37</v>
      </c>
      <c r="Y1716" s="15" t="s">
        <v>37</v>
      </c>
      <c r="Z1716" s="12" t="s">
        <v>38</v>
      </c>
      <c r="AA1716" s="12" t="s">
        <v>39</v>
      </c>
      <c r="AB1716" s="12" t="s">
        <v>40</v>
      </c>
    </row>
    <row r="1717" spans="1:28" x14ac:dyDescent="0.2">
      <c r="A1717" s="12" t="s">
        <v>35</v>
      </c>
      <c r="B1717" s="12" t="s">
        <v>6502</v>
      </c>
      <c r="C1717" s="13">
        <v>54.940237828039798</v>
      </c>
      <c r="D1717" s="13">
        <v>54.555754707049402</v>
      </c>
      <c r="E1717" s="13">
        <v>33.386050213154199</v>
      </c>
      <c r="F1717" s="13">
        <v>12.1499601898559</v>
      </c>
      <c r="G1717" s="89"/>
      <c r="H1717" s="89" t="s">
        <v>12351</v>
      </c>
      <c r="I1717" s="89"/>
      <c r="J1717" s="13">
        <v>-1.1617195666245199</v>
      </c>
      <c r="K1717" s="14">
        <v>7.3574162511719603E-3</v>
      </c>
      <c r="L1717" s="12">
        <v>552</v>
      </c>
      <c r="M1717" s="15" t="s">
        <v>37</v>
      </c>
      <c r="N1717" s="16" t="s">
        <v>37</v>
      </c>
      <c r="O1717" s="15" t="s">
        <v>37</v>
      </c>
      <c r="P1717" s="15"/>
      <c r="Q1717" s="17" t="s">
        <v>37</v>
      </c>
      <c r="R1717" s="15" t="s">
        <v>37</v>
      </c>
      <c r="S1717" s="15" t="s">
        <v>37</v>
      </c>
      <c r="T1717" s="15" t="s">
        <v>37</v>
      </c>
      <c r="U1717" s="15" t="s">
        <v>37</v>
      </c>
      <c r="V1717" s="15" t="s">
        <v>37</v>
      </c>
      <c r="W1717" s="15" t="s">
        <v>37</v>
      </c>
      <c r="X1717" s="15" t="s">
        <v>37</v>
      </c>
      <c r="Y1717" s="15" t="s">
        <v>37</v>
      </c>
      <c r="Z1717" s="12" t="s">
        <v>38</v>
      </c>
      <c r="AA1717" s="12" t="s">
        <v>39</v>
      </c>
      <c r="AB1717" s="12" t="s">
        <v>40</v>
      </c>
    </row>
    <row r="1718" spans="1:28" x14ac:dyDescent="0.2">
      <c r="A1718" s="12" t="s">
        <v>35</v>
      </c>
      <c r="B1718" s="12" t="s">
        <v>6503</v>
      </c>
      <c r="C1718" s="13">
        <v>5.5511151231257802E-17</v>
      </c>
      <c r="D1718" s="13">
        <v>5.4221514770902104</v>
      </c>
      <c r="E1718" s="13">
        <v>14.708393663148099</v>
      </c>
      <c r="F1718" s="13">
        <v>4.3656305198956602</v>
      </c>
      <c r="G1718" s="89"/>
      <c r="H1718" s="89" t="s">
        <v>12351</v>
      </c>
      <c r="I1718" s="89"/>
      <c r="J1718" s="13">
        <v>-1.19025385444314</v>
      </c>
      <c r="K1718" s="14">
        <v>7.3574162511719603E-3</v>
      </c>
      <c r="L1718" s="12">
        <v>549</v>
      </c>
      <c r="M1718" s="15" t="s">
        <v>37</v>
      </c>
      <c r="N1718" s="16" t="s">
        <v>37</v>
      </c>
      <c r="O1718" s="15" t="s">
        <v>37</v>
      </c>
      <c r="P1718" s="15"/>
      <c r="Q1718" s="17" t="s">
        <v>37</v>
      </c>
      <c r="R1718" s="15" t="s">
        <v>37</v>
      </c>
      <c r="S1718" s="15" t="s">
        <v>37</v>
      </c>
      <c r="T1718" s="15" t="s">
        <v>37</v>
      </c>
      <c r="U1718" s="15" t="s">
        <v>37</v>
      </c>
      <c r="V1718" s="15" t="s">
        <v>37</v>
      </c>
      <c r="W1718" s="15" t="s">
        <v>37</v>
      </c>
      <c r="X1718" s="15" t="s">
        <v>37</v>
      </c>
      <c r="Y1718" s="15" t="s">
        <v>37</v>
      </c>
      <c r="Z1718" s="12" t="s">
        <v>38</v>
      </c>
      <c r="AA1718" s="12" t="s">
        <v>39</v>
      </c>
      <c r="AB1718" s="12" t="s">
        <v>40</v>
      </c>
    </row>
    <row r="1719" spans="1:28" x14ac:dyDescent="0.2">
      <c r="A1719" s="12" t="s">
        <v>35</v>
      </c>
      <c r="B1719" s="12" t="s">
        <v>6505</v>
      </c>
      <c r="C1719" s="13">
        <v>493.81180349201298</v>
      </c>
      <c r="D1719" s="13">
        <v>291.007008549597</v>
      </c>
      <c r="E1719" s="13">
        <v>914.06313784795998</v>
      </c>
      <c r="F1719" s="13">
        <v>1340.95649319431</v>
      </c>
      <c r="G1719" s="89"/>
      <c r="H1719" s="89" t="s">
        <v>12351</v>
      </c>
      <c r="I1719" s="89"/>
      <c r="J1719" s="13">
        <v>1.10330737427045</v>
      </c>
      <c r="K1719" s="14">
        <v>7.3685756391756599E-3</v>
      </c>
      <c r="L1719" s="12">
        <v>546</v>
      </c>
      <c r="M1719" s="15" t="s">
        <v>37</v>
      </c>
      <c r="N1719" s="16" t="s">
        <v>37</v>
      </c>
      <c r="O1719" s="15" t="s">
        <v>37</v>
      </c>
      <c r="P1719" s="15"/>
      <c r="Q1719" s="17" t="s">
        <v>37</v>
      </c>
      <c r="R1719" s="15" t="s">
        <v>37</v>
      </c>
      <c r="S1719" s="15" t="s">
        <v>37</v>
      </c>
      <c r="T1719" s="15" t="s">
        <v>37</v>
      </c>
      <c r="U1719" s="15" t="s">
        <v>37</v>
      </c>
      <c r="V1719" s="15" t="s">
        <v>37</v>
      </c>
      <c r="W1719" s="15" t="s">
        <v>37</v>
      </c>
      <c r="X1719" s="15" t="s">
        <v>37</v>
      </c>
      <c r="Y1719" s="15" t="s">
        <v>37</v>
      </c>
      <c r="Z1719" s="12" t="s">
        <v>38</v>
      </c>
      <c r="AA1719" s="12" t="s">
        <v>39</v>
      </c>
      <c r="AB1719" s="12" t="s">
        <v>40</v>
      </c>
    </row>
    <row r="1720" spans="1:28" x14ac:dyDescent="0.2">
      <c r="A1720" s="12" t="s">
        <v>35</v>
      </c>
      <c r="B1720" s="12" t="s">
        <v>6506</v>
      </c>
      <c r="C1720" s="13">
        <v>176.006775954429</v>
      </c>
      <c r="D1720" s="13">
        <v>157.00474176651099</v>
      </c>
      <c r="E1720" s="13">
        <v>70.519442924440995</v>
      </c>
      <c r="F1720" s="13">
        <v>57.773975915722502</v>
      </c>
      <c r="G1720" s="89"/>
      <c r="H1720" s="89" t="s">
        <v>12351</v>
      </c>
      <c r="I1720" s="89"/>
      <c r="J1720" s="13">
        <v>-1.4570336443913601</v>
      </c>
      <c r="K1720" s="14">
        <v>7.3695278182665802E-3</v>
      </c>
      <c r="L1720" s="12">
        <v>543</v>
      </c>
      <c r="M1720" s="12" t="s">
        <v>1884</v>
      </c>
      <c r="N1720" s="13" t="s">
        <v>11994</v>
      </c>
      <c r="O1720" s="12" t="s">
        <v>79</v>
      </c>
      <c r="P1720" s="12" t="s">
        <v>55</v>
      </c>
      <c r="Q1720" s="14">
        <v>6.7370300000000002E-74</v>
      </c>
      <c r="R1720" s="12" t="s">
        <v>1886</v>
      </c>
      <c r="S1720" s="12">
        <v>43.95</v>
      </c>
      <c r="T1720" s="12">
        <v>3.0000000000000003E-39</v>
      </c>
      <c r="U1720" s="12" t="s">
        <v>1887</v>
      </c>
      <c r="V1720" s="12" t="s">
        <v>1888</v>
      </c>
      <c r="W1720" s="12" t="s">
        <v>1889</v>
      </c>
      <c r="X1720" s="12" t="s">
        <v>1890</v>
      </c>
      <c r="Y1720" s="12" t="s">
        <v>1891</v>
      </c>
      <c r="Z1720" s="12" t="s">
        <v>1892</v>
      </c>
      <c r="AA1720" s="12" t="s">
        <v>1893</v>
      </c>
      <c r="AB1720" s="12" t="s">
        <v>1894</v>
      </c>
    </row>
    <row r="1721" spans="1:28" x14ac:dyDescent="0.2">
      <c r="A1721" s="12" t="s">
        <v>35</v>
      </c>
      <c r="B1721" s="12" t="s">
        <v>6507</v>
      </c>
      <c r="C1721" s="13">
        <v>140.31218254333601</v>
      </c>
      <c r="D1721" s="13">
        <v>88.176512469513199</v>
      </c>
      <c r="E1721" s="13">
        <v>11.184984364084199</v>
      </c>
      <c r="F1721" s="13">
        <v>1.2531135123620201</v>
      </c>
      <c r="G1721" s="89"/>
      <c r="H1721" s="89" t="s">
        <v>12351</v>
      </c>
      <c r="I1721" s="89"/>
      <c r="J1721" s="13">
        <v>1.22975502477858</v>
      </c>
      <c r="K1721" s="14">
        <v>7.3750879247988397E-3</v>
      </c>
      <c r="L1721" s="12">
        <v>541</v>
      </c>
      <c r="M1721" s="15" t="s">
        <v>37</v>
      </c>
      <c r="N1721" s="16" t="s">
        <v>37</v>
      </c>
      <c r="O1721" s="15" t="s">
        <v>37</v>
      </c>
      <c r="P1721" s="15"/>
      <c r="Q1721" s="17" t="s">
        <v>37</v>
      </c>
      <c r="R1721" s="15" t="s">
        <v>37</v>
      </c>
      <c r="S1721" s="15" t="s">
        <v>37</v>
      </c>
      <c r="T1721" s="15" t="s">
        <v>37</v>
      </c>
      <c r="U1721" s="15" t="s">
        <v>37</v>
      </c>
      <c r="V1721" s="15" t="s">
        <v>37</v>
      </c>
      <c r="W1721" s="15" t="s">
        <v>37</v>
      </c>
      <c r="X1721" s="15" t="s">
        <v>37</v>
      </c>
      <c r="Y1721" s="15" t="s">
        <v>37</v>
      </c>
      <c r="Z1721" s="12" t="s">
        <v>38</v>
      </c>
      <c r="AA1721" s="12" t="s">
        <v>39</v>
      </c>
      <c r="AB1721" s="12" t="s">
        <v>40</v>
      </c>
    </row>
    <row r="1722" spans="1:28" x14ac:dyDescent="0.2">
      <c r="A1722" s="12" t="s">
        <v>35</v>
      </c>
      <c r="B1722" s="12" t="s">
        <v>6508</v>
      </c>
      <c r="C1722" s="13">
        <v>652.21002945937505</v>
      </c>
      <c r="D1722" s="13">
        <v>2596.5977702228201</v>
      </c>
      <c r="E1722" s="13">
        <v>171.87220828548499</v>
      </c>
      <c r="F1722" s="13">
        <v>254.111335529206</v>
      </c>
      <c r="G1722" s="89"/>
      <c r="H1722" s="89" t="s">
        <v>12351</v>
      </c>
      <c r="I1722" s="89"/>
      <c r="J1722" s="13">
        <v>1.26093000033235</v>
      </c>
      <c r="K1722" s="14">
        <v>7.3951647926837902E-3</v>
      </c>
      <c r="L1722" s="12">
        <v>533</v>
      </c>
      <c r="M1722" s="15" t="s">
        <v>37</v>
      </c>
      <c r="N1722" s="16" t="s">
        <v>37</v>
      </c>
      <c r="O1722" s="15" t="s">
        <v>37</v>
      </c>
      <c r="P1722" s="15"/>
      <c r="Q1722" s="17" t="s">
        <v>37</v>
      </c>
      <c r="R1722" s="15" t="s">
        <v>37</v>
      </c>
      <c r="S1722" s="15" t="s">
        <v>37</v>
      </c>
      <c r="T1722" s="15" t="s">
        <v>37</v>
      </c>
      <c r="U1722" s="15" t="s">
        <v>37</v>
      </c>
      <c r="V1722" s="15" t="s">
        <v>37</v>
      </c>
      <c r="W1722" s="15" t="s">
        <v>37</v>
      </c>
      <c r="X1722" s="15" t="s">
        <v>37</v>
      </c>
      <c r="Y1722" s="15" t="s">
        <v>37</v>
      </c>
      <c r="Z1722" s="12" t="s">
        <v>38</v>
      </c>
      <c r="AA1722" s="12" t="s">
        <v>39</v>
      </c>
      <c r="AB1722" s="12" t="s">
        <v>40</v>
      </c>
    </row>
    <row r="1723" spans="1:28" x14ac:dyDescent="0.2">
      <c r="A1723" s="12" t="s">
        <v>35</v>
      </c>
      <c r="B1723" s="12" t="s">
        <v>6509</v>
      </c>
      <c r="C1723" s="13">
        <v>9.3592813639154109</v>
      </c>
      <c r="D1723" s="13">
        <v>7.6729220855875697</v>
      </c>
      <c r="E1723" s="13">
        <v>23.106457609838898</v>
      </c>
      <c r="F1723" s="13">
        <v>41.2272345089184</v>
      </c>
      <c r="G1723" s="89"/>
      <c r="H1723" s="89" t="s">
        <v>12351</v>
      </c>
      <c r="I1723" s="89"/>
      <c r="J1723" s="13">
        <v>-1.55567183561238</v>
      </c>
      <c r="K1723" s="14">
        <v>7.47968983278164E-3</v>
      </c>
      <c r="L1723" s="12">
        <v>528</v>
      </c>
      <c r="M1723" s="15" t="s">
        <v>37</v>
      </c>
      <c r="N1723" s="16" t="s">
        <v>37</v>
      </c>
      <c r="O1723" s="15" t="s">
        <v>37</v>
      </c>
      <c r="P1723" s="15"/>
      <c r="Q1723" s="17" t="s">
        <v>37</v>
      </c>
      <c r="R1723" s="15" t="s">
        <v>37</v>
      </c>
      <c r="S1723" s="15" t="s">
        <v>37</v>
      </c>
      <c r="T1723" s="15" t="s">
        <v>37</v>
      </c>
      <c r="U1723" s="15" t="s">
        <v>37</v>
      </c>
      <c r="V1723" s="15" t="s">
        <v>37</v>
      </c>
      <c r="W1723" s="15" t="s">
        <v>37</v>
      </c>
      <c r="X1723" s="15" t="s">
        <v>37</v>
      </c>
      <c r="Y1723" s="15" t="s">
        <v>37</v>
      </c>
      <c r="Z1723" s="12" t="s">
        <v>38</v>
      </c>
      <c r="AA1723" s="12" t="s">
        <v>39</v>
      </c>
      <c r="AB1723" s="12" t="s">
        <v>40</v>
      </c>
    </row>
    <row r="1724" spans="1:28" x14ac:dyDescent="0.2">
      <c r="A1724" s="12" t="s">
        <v>35</v>
      </c>
      <c r="B1724" s="12" t="s">
        <v>6510</v>
      </c>
      <c r="C1724" s="13">
        <v>139.502563498765</v>
      </c>
      <c r="D1724" s="13">
        <v>402.84400354659601</v>
      </c>
      <c r="E1724" s="13">
        <v>79.638083798239506</v>
      </c>
      <c r="F1724" s="13">
        <v>25.368500716695301</v>
      </c>
      <c r="G1724" s="89"/>
      <c r="H1724" s="89" t="s">
        <v>12351</v>
      </c>
      <c r="I1724" s="89"/>
      <c r="J1724" s="13">
        <v>-1.997785000231</v>
      </c>
      <c r="K1724" s="14">
        <v>7.5196181565178096E-3</v>
      </c>
      <c r="L1724" s="12">
        <v>526</v>
      </c>
      <c r="M1724" s="12" t="s">
        <v>6511</v>
      </c>
      <c r="N1724" s="13" t="s">
        <v>12342</v>
      </c>
      <c r="O1724" s="12" t="s">
        <v>79</v>
      </c>
      <c r="P1724" s="12" t="s">
        <v>55</v>
      </c>
      <c r="Q1724" s="14">
        <v>8.3513799999999997E-6</v>
      </c>
      <c r="R1724" s="12" t="s">
        <v>6512</v>
      </c>
      <c r="S1724" s="12">
        <v>43.97</v>
      </c>
      <c r="T1724" s="12">
        <v>2.0000000000000001E-10</v>
      </c>
      <c r="U1724" s="12" t="s">
        <v>6513</v>
      </c>
      <c r="V1724" s="12" t="s">
        <v>6514</v>
      </c>
      <c r="W1724" s="15" t="s">
        <v>37</v>
      </c>
      <c r="X1724" s="15" t="s">
        <v>89</v>
      </c>
      <c r="Y1724" s="15" t="s">
        <v>37</v>
      </c>
      <c r="Z1724" s="12" t="s">
        <v>38</v>
      </c>
      <c r="AA1724" s="12" t="s">
        <v>39</v>
      </c>
      <c r="AB1724" s="12" t="s">
        <v>153</v>
      </c>
    </row>
    <row r="1725" spans="1:28" x14ac:dyDescent="0.2">
      <c r="A1725" s="12" t="s">
        <v>35</v>
      </c>
      <c r="B1725" s="12" t="s">
        <v>6515</v>
      </c>
      <c r="C1725" s="13">
        <v>647.19340490099</v>
      </c>
      <c r="D1725" s="13">
        <v>325.826613312956</v>
      </c>
      <c r="E1725" s="13">
        <v>236.770157871273</v>
      </c>
      <c r="F1725" s="13">
        <v>160.389931428757</v>
      </c>
      <c r="G1725" s="89"/>
      <c r="H1725" s="89" t="s">
        <v>12351</v>
      </c>
      <c r="I1725" s="89"/>
      <c r="J1725" s="13">
        <v>-1.2998156348601599</v>
      </c>
      <c r="K1725" s="14">
        <v>7.54150125843634E-3</v>
      </c>
      <c r="L1725" s="12">
        <v>523</v>
      </c>
      <c r="M1725" s="15" t="s">
        <v>37</v>
      </c>
      <c r="N1725" s="16" t="s">
        <v>37</v>
      </c>
      <c r="O1725" s="15" t="s">
        <v>37</v>
      </c>
      <c r="P1725" s="15"/>
      <c r="Q1725" s="17" t="s">
        <v>37</v>
      </c>
      <c r="R1725" s="15" t="s">
        <v>37</v>
      </c>
      <c r="S1725" s="15" t="s">
        <v>37</v>
      </c>
      <c r="T1725" s="15" t="s">
        <v>37</v>
      </c>
      <c r="U1725" s="15" t="s">
        <v>37</v>
      </c>
      <c r="V1725" s="15" t="s">
        <v>37</v>
      </c>
      <c r="W1725" s="15" t="s">
        <v>37</v>
      </c>
      <c r="X1725" s="15" t="s">
        <v>37</v>
      </c>
      <c r="Y1725" s="15" t="s">
        <v>37</v>
      </c>
      <c r="Z1725" s="12" t="s">
        <v>38</v>
      </c>
      <c r="AA1725" s="12" t="s">
        <v>39</v>
      </c>
      <c r="AB1725" s="12" t="s">
        <v>40</v>
      </c>
    </row>
    <row r="1726" spans="1:28" x14ac:dyDescent="0.2">
      <c r="A1726" s="12" t="s">
        <v>35</v>
      </c>
      <c r="B1726" s="12" t="s">
        <v>6517</v>
      </c>
      <c r="C1726" s="13">
        <v>222.72435072400199</v>
      </c>
      <c r="D1726" s="13">
        <v>145.97235794614599</v>
      </c>
      <c r="E1726" s="13">
        <v>75.797329925728505</v>
      </c>
      <c r="F1726" s="13">
        <v>83.1046231170032</v>
      </c>
      <c r="G1726" s="89"/>
      <c r="H1726" s="89" t="s">
        <v>12351</v>
      </c>
      <c r="I1726" s="89"/>
      <c r="J1726" s="13">
        <v>-1.2422451721224299</v>
      </c>
      <c r="K1726" s="14">
        <v>7.54286230400005E-3</v>
      </c>
      <c r="L1726" s="12">
        <v>519</v>
      </c>
      <c r="M1726" s="15" t="s">
        <v>37</v>
      </c>
      <c r="N1726" s="16" t="s">
        <v>37</v>
      </c>
      <c r="O1726" s="15" t="s">
        <v>37</v>
      </c>
      <c r="P1726" s="15"/>
      <c r="Q1726" s="17" t="s">
        <v>37</v>
      </c>
      <c r="R1726" s="15" t="s">
        <v>37</v>
      </c>
      <c r="S1726" s="15" t="s">
        <v>37</v>
      </c>
      <c r="T1726" s="15" t="s">
        <v>37</v>
      </c>
      <c r="U1726" s="15" t="s">
        <v>37</v>
      </c>
      <c r="V1726" s="15" t="s">
        <v>37</v>
      </c>
      <c r="W1726" s="15" t="s">
        <v>37</v>
      </c>
      <c r="X1726" s="15" t="s">
        <v>37</v>
      </c>
      <c r="Y1726" s="15" t="s">
        <v>37</v>
      </c>
      <c r="Z1726" s="12" t="s">
        <v>38</v>
      </c>
      <c r="AA1726" s="12" t="s">
        <v>39</v>
      </c>
      <c r="AB1726" s="12" t="s">
        <v>40</v>
      </c>
    </row>
    <row r="1727" spans="1:28" x14ac:dyDescent="0.2">
      <c r="A1727" s="12" t="s">
        <v>35</v>
      </c>
      <c r="B1727" s="12" t="s">
        <v>6518</v>
      </c>
      <c r="C1727" s="13">
        <v>1.4230166108136799</v>
      </c>
      <c r="D1727" s="13">
        <v>4.2943826917593997</v>
      </c>
      <c r="E1727" s="13">
        <v>14.2467022552795</v>
      </c>
      <c r="F1727" s="13">
        <v>7.1574072987294297</v>
      </c>
      <c r="G1727" s="89"/>
      <c r="H1727" s="89" t="s">
        <v>12351</v>
      </c>
      <c r="I1727" s="89"/>
      <c r="J1727" s="13">
        <v>-1.81963608413071</v>
      </c>
      <c r="K1727" s="14">
        <v>7.7242309680935796E-3</v>
      </c>
      <c r="L1727" s="12">
        <v>517</v>
      </c>
      <c r="M1727" s="15" t="s">
        <v>37</v>
      </c>
      <c r="N1727" s="16" t="s">
        <v>37</v>
      </c>
      <c r="O1727" s="15" t="s">
        <v>37</v>
      </c>
      <c r="P1727" s="15"/>
      <c r="Q1727" s="17" t="s">
        <v>37</v>
      </c>
      <c r="R1727" s="15" t="s">
        <v>37</v>
      </c>
      <c r="S1727" s="15" t="s">
        <v>37</v>
      </c>
      <c r="T1727" s="15" t="s">
        <v>37</v>
      </c>
      <c r="U1727" s="15" t="s">
        <v>37</v>
      </c>
      <c r="V1727" s="15" t="s">
        <v>37</v>
      </c>
      <c r="W1727" s="15" t="s">
        <v>37</v>
      </c>
      <c r="X1727" s="15" t="s">
        <v>37</v>
      </c>
      <c r="Y1727" s="15" t="s">
        <v>37</v>
      </c>
      <c r="Z1727" s="12" t="s">
        <v>38</v>
      </c>
      <c r="AA1727" s="12" t="s">
        <v>39</v>
      </c>
      <c r="AB1727" s="12" t="s">
        <v>40</v>
      </c>
    </row>
    <row r="1728" spans="1:28" x14ac:dyDescent="0.2">
      <c r="A1728" s="12" t="s">
        <v>35</v>
      </c>
      <c r="B1728" s="12" t="s">
        <v>6519</v>
      </c>
      <c r="C1728" s="13">
        <v>8.9660419462489198</v>
      </c>
      <c r="D1728" s="13">
        <v>9.82714647961377</v>
      </c>
      <c r="E1728" s="13">
        <v>20.048280079563501</v>
      </c>
      <c r="F1728" s="13">
        <v>30.006193457255499</v>
      </c>
      <c r="G1728" s="89"/>
      <c r="H1728" s="89" t="s">
        <v>12351</v>
      </c>
      <c r="I1728" s="89"/>
      <c r="J1728" s="13">
        <v>-1.4914030353098899</v>
      </c>
      <c r="K1728" s="14">
        <v>7.7242309680935796E-3</v>
      </c>
      <c r="L1728" s="12">
        <v>511</v>
      </c>
      <c r="M1728" s="15" t="s">
        <v>37</v>
      </c>
      <c r="N1728" s="16" t="s">
        <v>37</v>
      </c>
      <c r="O1728" s="15" t="s">
        <v>37</v>
      </c>
      <c r="P1728" s="15"/>
      <c r="Q1728" s="17" t="s">
        <v>37</v>
      </c>
      <c r="R1728" s="15" t="s">
        <v>37</v>
      </c>
      <c r="S1728" s="15" t="s">
        <v>37</v>
      </c>
      <c r="T1728" s="15" t="s">
        <v>37</v>
      </c>
      <c r="U1728" s="15" t="s">
        <v>37</v>
      </c>
      <c r="V1728" s="15" t="s">
        <v>37</v>
      </c>
      <c r="W1728" s="15" t="s">
        <v>37</v>
      </c>
      <c r="X1728" s="15" t="s">
        <v>37</v>
      </c>
      <c r="Y1728" s="15" t="s">
        <v>37</v>
      </c>
      <c r="Z1728" s="12" t="s">
        <v>38</v>
      </c>
      <c r="AA1728" s="12" t="s">
        <v>39</v>
      </c>
      <c r="AB1728" s="12" t="s">
        <v>40</v>
      </c>
    </row>
    <row r="1729" spans="1:28" x14ac:dyDescent="0.2">
      <c r="A1729" s="12" t="s">
        <v>35</v>
      </c>
      <c r="B1729" s="12" t="s">
        <v>6520</v>
      </c>
      <c r="C1729" s="13">
        <v>0.697856199836973</v>
      </c>
      <c r="D1729" s="13">
        <v>2.6121600840555401</v>
      </c>
      <c r="E1729" s="13">
        <v>7.8542706850849697</v>
      </c>
      <c r="F1729" s="13">
        <v>20.3382208091381</v>
      </c>
      <c r="G1729" s="89"/>
      <c r="H1729" s="89" t="s">
        <v>12351</v>
      </c>
      <c r="I1729" s="89"/>
      <c r="J1729" s="13">
        <v>-1.0838583232778001</v>
      </c>
      <c r="K1729" s="14">
        <v>7.7242309680935796E-3</v>
      </c>
      <c r="L1729" s="12">
        <v>510</v>
      </c>
      <c r="M1729" s="12" t="s">
        <v>625</v>
      </c>
      <c r="N1729" s="13" t="s">
        <v>11933</v>
      </c>
      <c r="O1729" s="12" t="s">
        <v>54</v>
      </c>
      <c r="P1729" s="12" t="s">
        <v>55</v>
      </c>
      <c r="Q1729" s="14">
        <v>7.7340500000000003E-41</v>
      </c>
      <c r="R1729" s="12" t="s">
        <v>626</v>
      </c>
      <c r="S1729" s="12">
        <v>85.71</v>
      </c>
      <c r="T1729" s="12">
        <v>3.9999999999999999E-45</v>
      </c>
      <c r="U1729" s="12" t="s">
        <v>627</v>
      </c>
      <c r="V1729" s="12" t="s">
        <v>628</v>
      </c>
      <c r="W1729" s="15" t="s">
        <v>37</v>
      </c>
      <c r="X1729" s="12" t="s">
        <v>629</v>
      </c>
      <c r="Y1729" s="15" t="s">
        <v>37</v>
      </c>
      <c r="Z1729" s="12" t="s">
        <v>630</v>
      </c>
      <c r="AA1729" s="12" t="s">
        <v>631</v>
      </c>
      <c r="AB1729" s="12" t="s">
        <v>83</v>
      </c>
    </row>
    <row r="1730" spans="1:28" x14ac:dyDescent="0.2">
      <c r="A1730" s="1" t="s">
        <v>35</v>
      </c>
      <c r="B1730" s="1" t="s">
        <v>6521</v>
      </c>
      <c r="C1730" s="18">
        <v>345.54868508483298</v>
      </c>
      <c r="D1730" s="18">
        <v>507.91452278414903</v>
      </c>
      <c r="E1730" s="18">
        <v>88.176189505788599</v>
      </c>
      <c r="F1730" s="18">
        <v>27.2966674039731</v>
      </c>
      <c r="G1730" s="84"/>
      <c r="H1730" s="84" t="s">
        <v>12351</v>
      </c>
      <c r="I1730" s="84"/>
      <c r="J1730" s="18">
        <v>1.1312031783035701</v>
      </c>
      <c r="K1730" s="19">
        <v>7.7890085533325699E-3</v>
      </c>
      <c r="L1730" s="1">
        <v>509</v>
      </c>
      <c r="M1730" s="1" t="s">
        <v>6522</v>
      </c>
      <c r="N1730" s="1" t="s">
        <v>12230</v>
      </c>
      <c r="O1730" s="1" t="s">
        <v>79</v>
      </c>
      <c r="P1730" s="1" t="s">
        <v>55</v>
      </c>
      <c r="Q1730" s="1">
        <v>3.1283E-64</v>
      </c>
      <c r="R1730" s="1" t="s">
        <v>6524</v>
      </c>
      <c r="S1730" s="1">
        <v>71.430000000000007</v>
      </c>
      <c r="T1730" s="1">
        <v>9.9999999999999999E-56</v>
      </c>
      <c r="U1730" s="1" t="s">
        <v>6525</v>
      </c>
      <c r="V1730" s="1" t="s">
        <v>6526</v>
      </c>
      <c r="W1730" s="1" t="s">
        <v>37</v>
      </c>
      <c r="X1730" s="1" t="s">
        <v>6527</v>
      </c>
      <c r="Y1730" s="1" t="s">
        <v>37</v>
      </c>
      <c r="Z1730" s="1" t="s">
        <v>1473</v>
      </c>
      <c r="AA1730" s="1" t="s">
        <v>39</v>
      </c>
      <c r="AB1730" s="1" t="s">
        <v>40</v>
      </c>
    </row>
    <row r="1731" spans="1:28" x14ac:dyDescent="0.2">
      <c r="A1731" s="12" t="s">
        <v>35</v>
      </c>
      <c r="B1731" s="12" t="s">
        <v>6528</v>
      </c>
      <c r="C1731" s="13">
        <v>22.270864261614499</v>
      </c>
      <c r="D1731" s="13">
        <v>14.6783858469866</v>
      </c>
      <c r="E1731" s="13">
        <v>83.5700497213587</v>
      </c>
      <c r="F1731" s="13">
        <v>30.6371957596782</v>
      </c>
      <c r="G1731" s="89"/>
      <c r="H1731" s="89" t="s">
        <v>12351</v>
      </c>
      <c r="I1731" s="89"/>
      <c r="J1731" s="13">
        <v>-1.20488299231139</v>
      </c>
      <c r="K1731" s="14">
        <v>7.90984697242938E-3</v>
      </c>
      <c r="L1731" s="12">
        <v>509</v>
      </c>
      <c r="M1731" s="15" t="s">
        <v>37</v>
      </c>
      <c r="N1731" s="16" t="s">
        <v>37</v>
      </c>
      <c r="O1731" s="15" t="s">
        <v>37</v>
      </c>
      <c r="P1731" s="15"/>
      <c r="Q1731" s="17" t="s">
        <v>37</v>
      </c>
      <c r="R1731" s="15" t="s">
        <v>37</v>
      </c>
      <c r="S1731" s="15" t="s">
        <v>37</v>
      </c>
      <c r="T1731" s="15" t="s">
        <v>37</v>
      </c>
      <c r="U1731" s="15" t="s">
        <v>37</v>
      </c>
      <c r="V1731" s="15" t="s">
        <v>37</v>
      </c>
      <c r="W1731" s="15" t="s">
        <v>37</v>
      </c>
      <c r="X1731" s="15" t="s">
        <v>37</v>
      </c>
      <c r="Y1731" s="15" t="s">
        <v>37</v>
      </c>
      <c r="Z1731" s="12" t="s">
        <v>38</v>
      </c>
      <c r="AA1731" s="12" t="s">
        <v>39</v>
      </c>
      <c r="AB1731" s="12" t="s">
        <v>40</v>
      </c>
    </row>
    <row r="1732" spans="1:28" x14ac:dyDescent="0.2">
      <c r="A1732" s="12" t="s">
        <v>35</v>
      </c>
      <c r="B1732" s="12" t="s">
        <v>6529</v>
      </c>
      <c r="C1732" s="13">
        <v>114.02431530126501</v>
      </c>
      <c r="D1732" s="13">
        <v>110.416535353726</v>
      </c>
      <c r="E1732" s="13">
        <v>56.037308362659303</v>
      </c>
      <c r="F1732" s="13">
        <v>33.526617565113099</v>
      </c>
      <c r="G1732" s="89"/>
      <c r="H1732" s="89" t="s">
        <v>12351</v>
      </c>
      <c r="I1732" s="89"/>
      <c r="J1732" s="13">
        <v>-1.1533744433659501</v>
      </c>
      <c r="K1732" s="14">
        <v>7.9572427075978707E-3</v>
      </c>
      <c r="L1732" s="12">
        <v>505</v>
      </c>
      <c r="M1732" s="12" t="s">
        <v>6530</v>
      </c>
      <c r="N1732" s="13" t="s">
        <v>12231</v>
      </c>
      <c r="O1732" s="12" t="s">
        <v>79</v>
      </c>
      <c r="P1732" s="12" t="s">
        <v>55</v>
      </c>
      <c r="Q1732" s="14">
        <v>1.6493700000000001E-18</v>
      </c>
      <c r="R1732" s="12" t="s">
        <v>6531</v>
      </c>
      <c r="S1732" s="12">
        <v>54.81</v>
      </c>
      <c r="T1732" s="12">
        <v>2.9999999999999998E-14</v>
      </c>
      <c r="U1732" s="12" t="s">
        <v>6532</v>
      </c>
      <c r="V1732" s="12" t="s">
        <v>6533</v>
      </c>
      <c r="W1732" s="15" t="s">
        <v>37</v>
      </c>
      <c r="X1732" s="15" t="s">
        <v>89</v>
      </c>
      <c r="Y1732" s="15" t="s">
        <v>37</v>
      </c>
      <c r="Z1732" s="12" t="s">
        <v>38</v>
      </c>
      <c r="AA1732" s="12" t="s">
        <v>39</v>
      </c>
      <c r="AB1732" s="12" t="s">
        <v>153</v>
      </c>
    </row>
    <row r="1733" spans="1:28" x14ac:dyDescent="0.2">
      <c r="A1733" s="12" t="s">
        <v>35</v>
      </c>
      <c r="B1733" s="12" t="s">
        <v>6545</v>
      </c>
      <c r="C1733" s="13">
        <v>5.5511151231257802E-17</v>
      </c>
      <c r="D1733" s="13">
        <v>5.5511151231257802E-17</v>
      </c>
      <c r="E1733" s="13">
        <v>135.786246680597</v>
      </c>
      <c r="F1733" s="13">
        <v>5.5511151231257802E-17</v>
      </c>
      <c r="G1733" s="89"/>
      <c r="H1733" s="89" t="s">
        <v>12351</v>
      </c>
      <c r="I1733" s="89"/>
      <c r="J1733" s="13">
        <v>-1.28390496475448</v>
      </c>
      <c r="K1733" s="14">
        <v>7.9771859737636005E-3</v>
      </c>
      <c r="L1733" s="12">
        <v>501</v>
      </c>
      <c r="M1733" s="15" t="s">
        <v>37</v>
      </c>
      <c r="N1733" s="16" t="s">
        <v>37</v>
      </c>
      <c r="O1733" s="15" t="s">
        <v>37</v>
      </c>
      <c r="P1733" s="15"/>
      <c r="Q1733" s="17" t="s">
        <v>37</v>
      </c>
      <c r="R1733" s="15" t="s">
        <v>37</v>
      </c>
      <c r="S1733" s="15" t="s">
        <v>37</v>
      </c>
      <c r="T1733" s="15" t="s">
        <v>37</v>
      </c>
      <c r="U1733" s="15" t="s">
        <v>37</v>
      </c>
      <c r="V1733" s="15" t="s">
        <v>37</v>
      </c>
      <c r="W1733" s="15" t="s">
        <v>37</v>
      </c>
      <c r="X1733" s="15" t="s">
        <v>37</v>
      </c>
      <c r="Y1733" s="15" t="s">
        <v>37</v>
      </c>
      <c r="Z1733" s="12" t="s">
        <v>38</v>
      </c>
      <c r="AA1733" s="12" t="s">
        <v>39</v>
      </c>
      <c r="AB1733" s="12" t="s">
        <v>40</v>
      </c>
    </row>
    <row r="1734" spans="1:28" x14ac:dyDescent="0.2">
      <c r="A1734" s="12" t="s">
        <v>35</v>
      </c>
      <c r="B1734" s="12" t="s">
        <v>6546</v>
      </c>
      <c r="C1734" s="13">
        <v>6.9614820884241704</v>
      </c>
      <c r="D1734" s="13">
        <v>4.6200510838029896</v>
      </c>
      <c r="E1734" s="13">
        <v>8.4395951084909608</v>
      </c>
      <c r="F1734" s="13">
        <v>47.293345055492502</v>
      </c>
      <c r="G1734" s="89"/>
      <c r="H1734" s="89" t="s">
        <v>12351</v>
      </c>
      <c r="I1734" s="89"/>
      <c r="J1734" s="13">
        <v>1.2300999767193299</v>
      </c>
      <c r="K1734" s="14">
        <v>7.9960302975442404E-3</v>
      </c>
      <c r="L1734" s="12">
        <v>500</v>
      </c>
      <c r="M1734" s="15" t="s">
        <v>37</v>
      </c>
      <c r="N1734" s="16" t="s">
        <v>37</v>
      </c>
      <c r="O1734" s="15" t="s">
        <v>37</v>
      </c>
      <c r="P1734" s="15"/>
      <c r="Q1734" s="17" t="s">
        <v>37</v>
      </c>
      <c r="R1734" s="15" t="s">
        <v>37</v>
      </c>
      <c r="S1734" s="15" t="s">
        <v>37</v>
      </c>
      <c r="T1734" s="15" t="s">
        <v>37</v>
      </c>
      <c r="U1734" s="15" t="s">
        <v>37</v>
      </c>
      <c r="V1734" s="15" t="s">
        <v>37</v>
      </c>
      <c r="W1734" s="15" t="s">
        <v>37</v>
      </c>
      <c r="X1734" s="15" t="s">
        <v>37</v>
      </c>
      <c r="Y1734" s="15" t="s">
        <v>37</v>
      </c>
      <c r="Z1734" s="12" t="s">
        <v>38</v>
      </c>
      <c r="AA1734" s="12" t="s">
        <v>39</v>
      </c>
      <c r="AB1734" s="12" t="s">
        <v>40</v>
      </c>
    </row>
    <row r="1735" spans="1:28" x14ac:dyDescent="0.2">
      <c r="A1735" s="12" t="s">
        <v>35</v>
      </c>
      <c r="B1735" s="12" t="s">
        <v>6547</v>
      </c>
      <c r="C1735" s="13">
        <v>2.19171132689049</v>
      </c>
      <c r="D1735" s="13">
        <v>2.12225181283257</v>
      </c>
      <c r="E1735" s="13">
        <v>17.1510487986471</v>
      </c>
      <c r="F1735" s="13">
        <v>9.9183493397558795</v>
      </c>
      <c r="G1735" s="89"/>
      <c r="H1735" s="89" t="s">
        <v>12351</v>
      </c>
      <c r="I1735" s="89"/>
      <c r="J1735" s="13">
        <v>-1.17815483460413</v>
      </c>
      <c r="K1735" s="14">
        <v>8.0060983015037106E-3</v>
      </c>
      <c r="L1735" s="12">
        <v>500</v>
      </c>
      <c r="M1735" s="15" t="s">
        <v>37</v>
      </c>
      <c r="N1735" s="16" t="s">
        <v>37</v>
      </c>
      <c r="O1735" s="15" t="s">
        <v>37</v>
      </c>
      <c r="P1735" s="15"/>
      <c r="Q1735" s="17" t="s">
        <v>37</v>
      </c>
      <c r="R1735" s="15" t="s">
        <v>37</v>
      </c>
      <c r="S1735" s="15" t="s">
        <v>37</v>
      </c>
      <c r="T1735" s="15" t="s">
        <v>37</v>
      </c>
      <c r="U1735" s="15" t="s">
        <v>37</v>
      </c>
      <c r="V1735" s="15" t="s">
        <v>37</v>
      </c>
      <c r="W1735" s="15" t="s">
        <v>37</v>
      </c>
      <c r="X1735" s="15" t="s">
        <v>37</v>
      </c>
      <c r="Y1735" s="15" t="s">
        <v>37</v>
      </c>
      <c r="Z1735" s="12" t="s">
        <v>38</v>
      </c>
      <c r="AA1735" s="12" t="s">
        <v>39</v>
      </c>
      <c r="AB1735" s="12" t="s">
        <v>40</v>
      </c>
    </row>
    <row r="1736" spans="1:28" x14ac:dyDescent="0.2">
      <c r="A1736" s="12" t="s">
        <v>35</v>
      </c>
      <c r="B1736" s="12" t="s">
        <v>6548</v>
      </c>
      <c r="C1736" s="13">
        <v>15.8083701979361</v>
      </c>
      <c r="D1736" s="13">
        <v>22.387970988501301</v>
      </c>
      <c r="E1736" s="13">
        <v>4.9125041484670202</v>
      </c>
      <c r="F1736" s="13">
        <v>8.5461812707471605</v>
      </c>
      <c r="G1736" s="89"/>
      <c r="H1736" s="89" t="s">
        <v>12351</v>
      </c>
      <c r="I1736" s="89"/>
      <c r="J1736" s="13">
        <v>-1.10762125604568</v>
      </c>
      <c r="K1736" s="14">
        <v>8.0113084169660693E-3</v>
      </c>
      <c r="L1736" s="12">
        <v>500</v>
      </c>
      <c r="M1736" s="15" t="s">
        <v>37</v>
      </c>
      <c r="N1736" s="16" t="s">
        <v>37</v>
      </c>
      <c r="O1736" s="15" t="s">
        <v>37</v>
      </c>
      <c r="P1736" s="15"/>
      <c r="Q1736" s="17" t="s">
        <v>37</v>
      </c>
      <c r="R1736" s="15" t="s">
        <v>37</v>
      </c>
      <c r="S1736" s="15" t="s">
        <v>37</v>
      </c>
      <c r="T1736" s="15" t="s">
        <v>37</v>
      </c>
      <c r="U1736" s="15" t="s">
        <v>37</v>
      </c>
      <c r="V1736" s="15" t="s">
        <v>37</v>
      </c>
      <c r="W1736" s="15" t="s">
        <v>37</v>
      </c>
      <c r="X1736" s="15" t="s">
        <v>37</v>
      </c>
      <c r="Y1736" s="15" t="s">
        <v>37</v>
      </c>
      <c r="Z1736" s="12" t="s">
        <v>38</v>
      </c>
      <c r="AA1736" s="12" t="s">
        <v>39</v>
      </c>
      <c r="AB1736" s="12" t="s">
        <v>40</v>
      </c>
    </row>
    <row r="1737" spans="1:28" x14ac:dyDescent="0.2">
      <c r="A1737" s="12" t="s">
        <v>35</v>
      </c>
      <c r="B1737" s="12" t="s">
        <v>6549</v>
      </c>
      <c r="C1737" s="13">
        <v>141.96436699599201</v>
      </c>
      <c r="D1737" s="13">
        <v>103.600699251409</v>
      </c>
      <c r="E1737" s="13">
        <v>62.6661167874</v>
      </c>
      <c r="F1737" s="13">
        <v>46.6358860914101</v>
      </c>
      <c r="G1737" s="89"/>
      <c r="H1737" s="89" t="s">
        <v>12351</v>
      </c>
      <c r="I1737" s="89"/>
      <c r="J1737" s="13">
        <v>1.2286250396334799</v>
      </c>
      <c r="K1737" s="14">
        <v>8.0113084169660693E-3</v>
      </c>
      <c r="L1737" s="12">
        <v>500</v>
      </c>
      <c r="M1737" s="15" t="s">
        <v>37</v>
      </c>
      <c r="N1737" s="16" t="s">
        <v>37</v>
      </c>
      <c r="O1737" s="15" t="s">
        <v>37</v>
      </c>
      <c r="P1737" s="15"/>
      <c r="Q1737" s="17" t="s">
        <v>37</v>
      </c>
      <c r="R1737" s="15" t="s">
        <v>37</v>
      </c>
      <c r="S1737" s="15" t="s">
        <v>37</v>
      </c>
      <c r="T1737" s="15" t="s">
        <v>37</v>
      </c>
      <c r="U1737" s="15" t="s">
        <v>37</v>
      </c>
      <c r="V1737" s="15" t="s">
        <v>37</v>
      </c>
      <c r="W1737" s="15" t="s">
        <v>37</v>
      </c>
      <c r="X1737" s="15" t="s">
        <v>37</v>
      </c>
      <c r="Y1737" s="15" t="s">
        <v>37</v>
      </c>
      <c r="Z1737" s="12" t="s">
        <v>38</v>
      </c>
      <c r="AA1737" s="12" t="s">
        <v>39</v>
      </c>
      <c r="AB1737" s="12" t="s">
        <v>40</v>
      </c>
    </row>
    <row r="1738" spans="1:28" x14ac:dyDescent="0.2">
      <c r="A1738" s="12" t="s">
        <v>35</v>
      </c>
      <c r="B1738" s="12" t="s">
        <v>6551</v>
      </c>
      <c r="C1738" s="13">
        <v>4.2028999416774404</v>
      </c>
      <c r="D1738" s="13">
        <v>8.1098877533014093</v>
      </c>
      <c r="E1738" s="13">
        <v>20.504286519292499</v>
      </c>
      <c r="F1738" s="13">
        <v>19.9612789330886</v>
      </c>
      <c r="G1738" s="89"/>
      <c r="H1738" s="89" t="s">
        <v>12351</v>
      </c>
      <c r="I1738" s="89"/>
      <c r="J1738" s="13">
        <v>1.0753362804389099</v>
      </c>
      <c r="K1738" s="14">
        <v>8.0271956176304702E-3</v>
      </c>
      <c r="L1738" s="12">
        <v>500</v>
      </c>
      <c r="M1738" s="15" t="s">
        <v>37</v>
      </c>
      <c r="N1738" s="16" t="s">
        <v>37</v>
      </c>
      <c r="O1738" s="15" t="s">
        <v>37</v>
      </c>
      <c r="P1738" s="15"/>
      <c r="Q1738" s="17" t="s">
        <v>37</v>
      </c>
      <c r="R1738" s="15" t="s">
        <v>37</v>
      </c>
      <c r="S1738" s="15" t="s">
        <v>37</v>
      </c>
      <c r="T1738" s="15" t="s">
        <v>37</v>
      </c>
      <c r="U1738" s="15" t="s">
        <v>37</v>
      </c>
      <c r="V1738" s="15" t="s">
        <v>37</v>
      </c>
      <c r="W1738" s="15" t="s">
        <v>37</v>
      </c>
      <c r="X1738" s="15" t="s">
        <v>37</v>
      </c>
      <c r="Y1738" s="15" t="s">
        <v>37</v>
      </c>
      <c r="Z1738" s="12" t="s">
        <v>38</v>
      </c>
      <c r="AA1738" s="12" t="s">
        <v>39</v>
      </c>
      <c r="AB1738" s="12" t="s">
        <v>40</v>
      </c>
    </row>
    <row r="1739" spans="1:28" x14ac:dyDescent="0.2">
      <c r="A1739" s="12" t="s">
        <v>35</v>
      </c>
      <c r="B1739" s="12" t="s">
        <v>6556</v>
      </c>
      <c r="C1739" s="13">
        <v>327.13566595565601</v>
      </c>
      <c r="D1739" s="13">
        <v>857.85788893242</v>
      </c>
      <c r="E1739" s="13">
        <v>214.20879990592999</v>
      </c>
      <c r="F1739" s="13">
        <v>221.52415586595899</v>
      </c>
      <c r="G1739" s="89"/>
      <c r="H1739" s="89" t="s">
        <v>12351</v>
      </c>
      <c r="I1739" s="89"/>
      <c r="J1739" s="13">
        <v>1.0884226362728</v>
      </c>
      <c r="K1739" s="14">
        <v>8.0480272492636992E-3</v>
      </c>
      <c r="L1739" s="12">
        <v>500</v>
      </c>
      <c r="M1739" s="15" t="s">
        <v>37</v>
      </c>
      <c r="N1739" s="16" t="s">
        <v>37</v>
      </c>
      <c r="O1739" s="15" t="s">
        <v>37</v>
      </c>
      <c r="P1739" s="15"/>
      <c r="Q1739" s="17" t="s">
        <v>37</v>
      </c>
      <c r="R1739" s="15" t="s">
        <v>37</v>
      </c>
      <c r="S1739" s="15" t="s">
        <v>37</v>
      </c>
      <c r="T1739" s="15" t="s">
        <v>37</v>
      </c>
      <c r="U1739" s="15" t="s">
        <v>37</v>
      </c>
      <c r="V1739" s="15" t="s">
        <v>37</v>
      </c>
      <c r="W1739" s="15" t="s">
        <v>37</v>
      </c>
      <c r="X1739" s="15" t="s">
        <v>37</v>
      </c>
      <c r="Y1739" s="15" t="s">
        <v>37</v>
      </c>
      <c r="Z1739" s="12" t="s">
        <v>38</v>
      </c>
      <c r="AA1739" s="12" t="s">
        <v>39</v>
      </c>
      <c r="AB1739" s="12" t="s">
        <v>40</v>
      </c>
    </row>
    <row r="1740" spans="1:28" x14ac:dyDescent="0.2">
      <c r="A1740" s="12" t="s">
        <v>35</v>
      </c>
      <c r="B1740" s="12" t="s">
        <v>6557</v>
      </c>
      <c r="C1740" s="13">
        <v>3.6626999811347298</v>
      </c>
      <c r="D1740" s="13">
        <v>1.0652598431529099</v>
      </c>
      <c r="E1740" s="13">
        <v>14.6516930131179</v>
      </c>
      <c r="F1740" s="13">
        <v>12.730623302207</v>
      </c>
      <c r="G1740" s="89"/>
      <c r="H1740" s="89" t="s">
        <v>12351</v>
      </c>
      <c r="I1740" s="89"/>
      <c r="J1740" s="13">
        <v>1.0863677638168701</v>
      </c>
      <c r="K1740" s="14">
        <v>8.0804490156576106E-3</v>
      </c>
      <c r="L1740" s="12">
        <v>500</v>
      </c>
      <c r="M1740" s="15" t="s">
        <v>37</v>
      </c>
      <c r="N1740" s="16" t="s">
        <v>37</v>
      </c>
      <c r="O1740" s="15" t="s">
        <v>37</v>
      </c>
      <c r="P1740" s="15"/>
      <c r="Q1740" s="17" t="s">
        <v>37</v>
      </c>
      <c r="R1740" s="15" t="s">
        <v>37</v>
      </c>
      <c r="S1740" s="15" t="s">
        <v>37</v>
      </c>
      <c r="T1740" s="15" t="s">
        <v>37</v>
      </c>
      <c r="U1740" s="15" t="s">
        <v>37</v>
      </c>
      <c r="V1740" s="15" t="s">
        <v>37</v>
      </c>
      <c r="W1740" s="15" t="s">
        <v>37</v>
      </c>
      <c r="X1740" s="15" t="s">
        <v>37</v>
      </c>
      <c r="Y1740" s="15" t="s">
        <v>37</v>
      </c>
      <c r="Z1740" s="12" t="s">
        <v>38</v>
      </c>
      <c r="AA1740" s="12" t="s">
        <v>39</v>
      </c>
      <c r="AB1740" s="12" t="s">
        <v>40</v>
      </c>
    </row>
    <row r="1741" spans="1:28" x14ac:dyDescent="0.2">
      <c r="A1741" s="12" t="s">
        <v>35</v>
      </c>
      <c r="B1741" s="12" t="s">
        <v>6558</v>
      </c>
      <c r="C1741" s="13">
        <v>95.679037120189804</v>
      </c>
      <c r="D1741" s="13">
        <v>58.088499158188696</v>
      </c>
      <c r="E1741" s="13">
        <v>20.737383712395701</v>
      </c>
      <c r="F1741" s="13">
        <v>2.4212569333487099</v>
      </c>
      <c r="G1741" s="89"/>
      <c r="H1741" s="89" t="s">
        <v>12351</v>
      </c>
      <c r="I1741" s="89"/>
      <c r="J1741" s="13">
        <v>1.11162052032056</v>
      </c>
      <c r="K1741" s="14">
        <v>8.2443533263748398E-3</v>
      </c>
      <c r="L1741" s="12">
        <v>500</v>
      </c>
      <c r="M1741" s="15" t="s">
        <v>37</v>
      </c>
      <c r="N1741" s="16" t="s">
        <v>37</v>
      </c>
      <c r="O1741" s="15" t="s">
        <v>37</v>
      </c>
      <c r="P1741" s="15"/>
      <c r="Q1741" s="17" t="s">
        <v>37</v>
      </c>
      <c r="R1741" s="15" t="s">
        <v>37</v>
      </c>
      <c r="S1741" s="15" t="s">
        <v>37</v>
      </c>
      <c r="T1741" s="15" t="s">
        <v>37</v>
      </c>
      <c r="U1741" s="15" t="s">
        <v>37</v>
      </c>
      <c r="V1741" s="15" t="s">
        <v>37</v>
      </c>
      <c r="W1741" s="15" t="s">
        <v>37</v>
      </c>
      <c r="X1741" s="15" t="s">
        <v>37</v>
      </c>
      <c r="Y1741" s="15" t="s">
        <v>37</v>
      </c>
      <c r="Z1741" s="12" t="s">
        <v>38</v>
      </c>
      <c r="AA1741" s="12" t="s">
        <v>39</v>
      </c>
      <c r="AB1741" s="12" t="s">
        <v>40</v>
      </c>
    </row>
    <row r="1742" spans="1:28" x14ac:dyDescent="0.2">
      <c r="A1742" s="12" t="s">
        <v>35</v>
      </c>
      <c r="B1742" s="12" t="s">
        <v>6560</v>
      </c>
      <c r="C1742" s="13">
        <v>1.4597976552509899</v>
      </c>
      <c r="D1742" s="13">
        <v>0.76891138124849701</v>
      </c>
      <c r="E1742" s="13">
        <v>19.265799485748801</v>
      </c>
      <c r="F1742" s="13">
        <v>11.909253496422499</v>
      </c>
      <c r="G1742" s="89"/>
      <c r="H1742" s="89" t="s">
        <v>12351</v>
      </c>
      <c r="I1742" s="89"/>
      <c r="J1742" s="13">
        <v>-1.10095144339651</v>
      </c>
      <c r="K1742" s="14">
        <v>8.2443533263748398E-3</v>
      </c>
      <c r="L1742" s="12">
        <v>500</v>
      </c>
      <c r="M1742" s="15" t="s">
        <v>37</v>
      </c>
      <c r="N1742" s="16" t="s">
        <v>37</v>
      </c>
      <c r="O1742" s="15" t="s">
        <v>37</v>
      </c>
      <c r="P1742" s="15"/>
      <c r="Q1742" s="17" t="s">
        <v>37</v>
      </c>
      <c r="R1742" s="15" t="s">
        <v>37</v>
      </c>
      <c r="S1742" s="15" t="s">
        <v>37</v>
      </c>
      <c r="T1742" s="15" t="s">
        <v>37</v>
      </c>
      <c r="U1742" s="15" t="s">
        <v>37</v>
      </c>
      <c r="V1742" s="15" t="s">
        <v>37</v>
      </c>
      <c r="W1742" s="15" t="s">
        <v>37</v>
      </c>
      <c r="X1742" s="15" t="s">
        <v>37</v>
      </c>
      <c r="Y1742" s="15" t="s">
        <v>37</v>
      </c>
      <c r="Z1742" s="12" t="s">
        <v>38</v>
      </c>
      <c r="AA1742" s="12" t="s">
        <v>39</v>
      </c>
      <c r="AB1742" s="12" t="s">
        <v>40</v>
      </c>
    </row>
    <row r="1743" spans="1:28" x14ac:dyDescent="0.2">
      <c r="A1743" s="12" t="s">
        <v>35</v>
      </c>
      <c r="B1743" s="12" t="s">
        <v>6561</v>
      </c>
      <c r="C1743" s="13">
        <v>5.6362870836256604</v>
      </c>
      <c r="D1743" s="13">
        <v>5.7471798994883496</v>
      </c>
      <c r="E1743" s="13">
        <v>25.774124207326</v>
      </c>
      <c r="F1743" s="13">
        <v>11.648045137885999</v>
      </c>
      <c r="G1743" s="89"/>
      <c r="H1743" s="89" t="s">
        <v>12351</v>
      </c>
      <c r="I1743" s="89"/>
      <c r="J1743" s="13">
        <v>-1.15897304721879</v>
      </c>
      <c r="K1743" s="14">
        <v>8.28991036943077E-3</v>
      </c>
      <c r="L1743" s="12">
        <v>500</v>
      </c>
      <c r="M1743" s="15" t="s">
        <v>37</v>
      </c>
      <c r="N1743" s="16" t="s">
        <v>37</v>
      </c>
      <c r="O1743" s="15" t="s">
        <v>37</v>
      </c>
      <c r="P1743" s="15"/>
      <c r="Q1743" s="17" t="s">
        <v>37</v>
      </c>
      <c r="R1743" s="15" t="s">
        <v>37</v>
      </c>
      <c r="S1743" s="15" t="s">
        <v>37</v>
      </c>
      <c r="T1743" s="15" t="s">
        <v>37</v>
      </c>
      <c r="U1743" s="15" t="s">
        <v>37</v>
      </c>
      <c r="V1743" s="15" t="s">
        <v>37</v>
      </c>
      <c r="W1743" s="15" t="s">
        <v>37</v>
      </c>
      <c r="X1743" s="15" t="s">
        <v>37</v>
      </c>
      <c r="Y1743" s="15" t="s">
        <v>37</v>
      </c>
      <c r="Z1743" s="12" t="s">
        <v>38</v>
      </c>
      <c r="AA1743" s="12" t="s">
        <v>39</v>
      </c>
      <c r="AB1743" s="12" t="s">
        <v>40</v>
      </c>
    </row>
    <row r="1744" spans="1:28" x14ac:dyDescent="0.2">
      <c r="A1744" s="12" t="s">
        <v>35</v>
      </c>
      <c r="B1744" s="12" t="s">
        <v>6562</v>
      </c>
      <c r="C1744" s="13">
        <v>12.827471255614</v>
      </c>
      <c r="D1744" s="13">
        <v>10.9725888178125</v>
      </c>
      <c r="E1744" s="13">
        <v>25.273176890952399</v>
      </c>
      <c r="F1744" s="13">
        <v>35.115343571470703</v>
      </c>
      <c r="G1744" s="89"/>
      <c r="H1744" s="89" t="s">
        <v>12351</v>
      </c>
      <c r="I1744" s="89"/>
      <c r="J1744" s="13">
        <v>1.49315008024378</v>
      </c>
      <c r="K1744" s="14">
        <v>8.4140495738376699E-3</v>
      </c>
      <c r="L1744" s="12">
        <v>500</v>
      </c>
      <c r="M1744" s="15" t="s">
        <v>37</v>
      </c>
      <c r="N1744" s="16" t="s">
        <v>37</v>
      </c>
      <c r="O1744" s="15" t="s">
        <v>37</v>
      </c>
      <c r="P1744" s="15"/>
      <c r="Q1744" s="17" t="s">
        <v>37</v>
      </c>
      <c r="R1744" s="15" t="s">
        <v>37</v>
      </c>
      <c r="S1744" s="15" t="s">
        <v>37</v>
      </c>
      <c r="T1744" s="15" t="s">
        <v>37</v>
      </c>
      <c r="U1744" s="15" t="s">
        <v>37</v>
      </c>
      <c r="V1744" s="15" t="s">
        <v>37</v>
      </c>
      <c r="W1744" s="15" t="s">
        <v>37</v>
      </c>
      <c r="X1744" s="15" t="s">
        <v>37</v>
      </c>
      <c r="Y1744" s="15" t="s">
        <v>37</v>
      </c>
      <c r="Z1744" s="12" t="s">
        <v>38</v>
      </c>
      <c r="AA1744" s="12" t="s">
        <v>39</v>
      </c>
      <c r="AB1744" s="12" t="s">
        <v>40</v>
      </c>
    </row>
    <row r="1745" spans="1:28" x14ac:dyDescent="0.2">
      <c r="A1745" s="12" t="s">
        <v>35</v>
      </c>
      <c r="B1745" s="12" t="s">
        <v>6563</v>
      </c>
      <c r="C1745" s="13">
        <v>37.4116314315106</v>
      </c>
      <c r="D1745" s="13">
        <v>25.623622753005598</v>
      </c>
      <c r="E1745" s="13">
        <v>14.895052506303299</v>
      </c>
      <c r="F1745" s="13">
        <v>11.089563987669401</v>
      </c>
      <c r="G1745" s="89"/>
      <c r="H1745" s="89" t="s">
        <v>12351</v>
      </c>
      <c r="I1745" s="89"/>
      <c r="J1745" s="13">
        <v>1.08553410492336</v>
      </c>
      <c r="K1745" s="14">
        <v>8.4369568020859903E-3</v>
      </c>
      <c r="L1745" s="12">
        <v>500</v>
      </c>
      <c r="M1745" s="12" t="s">
        <v>6564</v>
      </c>
      <c r="N1745" s="13" t="s">
        <v>12232</v>
      </c>
      <c r="O1745" s="12" t="s">
        <v>79</v>
      </c>
      <c r="P1745" s="12" t="s">
        <v>55</v>
      </c>
      <c r="Q1745" s="14">
        <v>4.6440900000000001E-49</v>
      </c>
      <c r="R1745" s="12" t="s">
        <v>6565</v>
      </c>
      <c r="S1745" s="12">
        <v>70.94</v>
      </c>
      <c r="T1745" s="12">
        <v>3E-43</v>
      </c>
      <c r="U1745" s="12" t="s">
        <v>6566</v>
      </c>
      <c r="V1745" s="12" t="s">
        <v>6567</v>
      </c>
      <c r="W1745" s="15" t="s">
        <v>37</v>
      </c>
      <c r="X1745" s="12" t="s">
        <v>6568</v>
      </c>
      <c r="Y1745" s="15" t="s">
        <v>37</v>
      </c>
      <c r="Z1745" s="12" t="s">
        <v>6569</v>
      </c>
      <c r="AA1745" s="12" t="s">
        <v>39</v>
      </c>
      <c r="AB1745" s="12" t="s">
        <v>83</v>
      </c>
    </row>
    <row r="1746" spans="1:28" x14ac:dyDescent="0.2">
      <c r="A1746" s="12" t="s">
        <v>35</v>
      </c>
      <c r="B1746" s="12" t="s">
        <v>6570</v>
      </c>
      <c r="C1746" s="13">
        <v>265.62413333578201</v>
      </c>
      <c r="D1746" s="13">
        <v>225.52349111076501</v>
      </c>
      <c r="E1746" s="13">
        <v>83.471723632849304</v>
      </c>
      <c r="F1746" s="13">
        <v>72.162786938935099</v>
      </c>
      <c r="G1746" s="89"/>
      <c r="H1746" s="89" t="s">
        <v>12351</v>
      </c>
      <c r="I1746" s="89"/>
      <c r="J1746" s="13">
        <v>-1.08610573529208</v>
      </c>
      <c r="K1746" s="14">
        <v>8.4369568020859903E-3</v>
      </c>
      <c r="L1746" s="12">
        <v>500</v>
      </c>
      <c r="M1746" s="12" t="s">
        <v>6571</v>
      </c>
      <c r="N1746" s="13" t="s">
        <v>12233</v>
      </c>
      <c r="O1746" s="12" t="s">
        <v>79</v>
      </c>
      <c r="P1746" s="12" t="s">
        <v>55</v>
      </c>
      <c r="Q1746" s="14">
        <v>3.1239399999999999E-114</v>
      </c>
      <c r="R1746" s="12" t="s">
        <v>6573</v>
      </c>
      <c r="S1746" s="12">
        <v>54.22</v>
      </c>
      <c r="T1746" s="12">
        <v>7.9999999999999996E-57</v>
      </c>
      <c r="U1746" s="12" t="s">
        <v>6574</v>
      </c>
      <c r="V1746" s="12" t="s">
        <v>6575</v>
      </c>
      <c r="W1746" s="12" t="s">
        <v>6576</v>
      </c>
      <c r="X1746" s="12" t="s">
        <v>4342</v>
      </c>
      <c r="Y1746" s="15" t="s">
        <v>37</v>
      </c>
      <c r="Z1746" s="12" t="s">
        <v>1863</v>
      </c>
      <c r="AA1746" s="12" t="s">
        <v>39</v>
      </c>
      <c r="AB1746" s="12" t="s">
        <v>6577</v>
      </c>
    </row>
    <row r="1747" spans="1:28" x14ac:dyDescent="0.2">
      <c r="A1747" s="12" t="s">
        <v>35</v>
      </c>
      <c r="B1747" s="12" t="s">
        <v>6578</v>
      </c>
      <c r="C1747" s="13">
        <v>30.042149676353802</v>
      </c>
      <c r="D1747" s="13">
        <v>31.232545139278699</v>
      </c>
      <c r="E1747" s="13">
        <v>52.978125402491301</v>
      </c>
      <c r="F1747" s="13">
        <v>109.620528048632</v>
      </c>
      <c r="G1747" s="89"/>
      <c r="H1747" s="89" t="s">
        <v>12351</v>
      </c>
      <c r="I1747" s="89"/>
      <c r="J1747" s="13">
        <v>1.2162744706637301</v>
      </c>
      <c r="K1747" s="14">
        <v>8.4369568020859903E-3</v>
      </c>
      <c r="L1747" s="12">
        <v>500</v>
      </c>
      <c r="M1747" s="15" t="s">
        <v>37</v>
      </c>
      <c r="N1747" s="16" t="s">
        <v>37</v>
      </c>
      <c r="O1747" s="15" t="s">
        <v>37</v>
      </c>
      <c r="P1747" s="15"/>
      <c r="Q1747" s="17" t="s">
        <v>37</v>
      </c>
      <c r="R1747" s="15" t="s">
        <v>37</v>
      </c>
      <c r="S1747" s="15" t="s">
        <v>37</v>
      </c>
      <c r="T1747" s="15" t="s">
        <v>37</v>
      </c>
      <c r="U1747" s="15" t="s">
        <v>37</v>
      </c>
      <c r="V1747" s="15" t="s">
        <v>37</v>
      </c>
      <c r="W1747" s="15" t="s">
        <v>37</v>
      </c>
      <c r="X1747" s="15" t="s">
        <v>37</v>
      </c>
      <c r="Y1747" s="15" t="s">
        <v>37</v>
      </c>
      <c r="Z1747" s="12" t="s">
        <v>38</v>
      </c>
      <c r="AA1747" s="12" t="s">
        <v>39</v>
      </c>
      <c r="AB1747" s="12" t="s">
        <v>40</v>
      </c>
    </row>
    <row r="1748" spans="1:28" x14ac:dyDescent="0.2">
      <c r="A1748" s="12" t="s">
        <v>35</v>
      </c>
      <c r="B1748" s="12" t="s">
        <v>6579</v>
      </c>
      <c r="C1748" s="13">
        <v>2.9036607830313601</v>
      </c>
      <c r="D1748" s="13">
        <v>4.74324951401326</v>
      </c>
      <c r="E1748" s="13">
        <v>12.328459742135699</v>
      </c>
      <c r="F1748" s="13">
        <v>16.3980295818771</v>
      </c>
      <c r="G1748" s="89"/>
      <c r="H1748" s="89" t="s">
        <v>12351</v>
      </c>
      <c r="I1748" s="89"/>
      <c r="J1748" s="13">
        <v>-1.8101476896366</v>
      </c>
      <c r="K1748" s="14">
        <v>8.4446757573281902E-3</v>
      </c>
      <c r="L1748" s="12">
        <v>500</v>
      </c>
      <c r="M1748" s="15" t="s">
        <v>37</v>
      </c>
      <c r="N1748" s="16" t="s">
        <v>37</v>
      </c>
      <c r="O1748" s="15" t="s">
        <v>37</v>
      </c>
      <c r="P1748" s="15"/>
      <c r="Q1748" s="17" t="s">
        <v>37</v>
      </c>
      <c r="R1748" s="15" t="s">
        <v>37</v>
      </c>
      <c r="S1748" s="15" t="s">
        <v>37</v>
      </c>
      <c r="T1748" s="15" t="s">
        <v>37</v>
      </c>
      <c r="U1748" s="15" t="s">
        <v>37</v>
      </c>
      <c r="V1748" s="15" t="s">
        <v>37</v>
      </c>
      <c r="W1748" s="15" t="s">
        <v>37</v>
      </c>
      <c r="X1748" s="15" t="s">
        <v>37</v>
      </c>
      <c r="Y1748" s="15" t="s">
        <v>37</v>
      </c>
      <c r="Z1748" s="12" t="s">
        <v>38</v>
      </c>
      <c r="AA1748" s="12" t="s">
        <v>39</v>
      </c>
      <c r="AB1748" s="12" t="s">
        <v>40</v>
      </c>
    </row>
    <row r="1749" spans="1:28" x14ac:dyDescent="0.2">
      <c r="A1749" s="12" t="s">
        <v>35</v>
      </c>
      <c r="B1749" s="12" t="s">
        <v>6585</v>
      </c>
      <c r="C1749" s="13">
        <v>13.812412811364601</v>
      </c>
      <c r="D1749" s="13">
        <v>5.6653495473450803</v>
      </c>
      <c r="E1749" s="13">
        <v>22.1752511905737</v>
      </c>
      <c r="F1749" s="13">
        <v>30.469806705399801</v>
      </c>
      <c r="G1749" s="89"/>
      <c r="H1749" s="89" t="s">
        <v>12351</v>
      </c>
      <c r="I1749" s="89"/>
      <c r="J1749" s="13">
        <v>1.0984354655616799</v>
      </c>
      <c r="K1749" s="14">
        <v>8.4797678203987099E-3</v>
      </c>
      <c r="L1749" s="12">
        <v>494</v>
      </c>
      <c r="M1749" s="12" t="s">
        <v>6586</v>
      </c>
      <c r="N1749" s="13" t="s">
        <v>12234</v>
      </c>
      <c r="O1749" s="12" t="s">
        <v>54</v>
      </c>
      <c r="P1749" s="12" t="s">
        <v>55</v>
      </c>
      <c r="Q1749" s="14">
        <v>1.5595300000000001E-69</v>
      </c>
      <c r="R1749" s="12" t="s">
        <v>6587</v>
      </c>
      <c r="S1749" s="12">
        <v>41.1</v>
      </c>
      <c r="T1749" s="12">
        <v>6.9999999999999999E-35</v>
      </c>
      <c r="U1749" s="12" t="s">
        <v>6588</v>
      </c>
      <c r="V1749" s="12" t="s">
        <v>6589</v>
      </c>
      <c r="W1749" s="12" t="s">
        <v>6590</v>
      </c>
      <c r="X1749" s="12" t="s">
        <v>6591</v>
      </c>
      <c r="Y1749" s="12" t="s">
        <v>6592</v>
      </c>
      <c r="Z1749" s="12" t="s">
        <v>2338</v>
      </c>
      <c r="AA1749" s="12" t="s">
        <v>6593</v>
      </c>
      <c r="AB1749" s="12" t="s">
        <v>6594</v>
      </c>
    </row>
    <row r="1750" spans="1:28" x14ac:dyDescent="0.2">
      <c r="A1750" s="12" t="s">
        <v>35</v>
      </c>
      <c r="B1750" s="12" t="s">
        <v>6595</v>
      </c>
      <c r="C1750" s="13">
        <v>16.133870693312399</v>
      </c>
      <c r="D1750" s="13">
        <v>22.560210970023601</v>
      </c>
      <c r="E1750" s="13">
        <v>62.399350796979597</v>
      </c>
      <c r="F1750" s="13">
        <v>34.011814166381903</v>
      </c>
      <c r="G1750" s="89"/>
      <c r="H1750" s="89" t="s">
        <v>12351</v>
      </c>
      <c r="I1750" s="89"/>
      <c r="J1750" s="13">
        <v>1.38194816656492</v>
      </c>
      <c r="K1750" s="14">
        <v>8.5544678436211899E-3</v>
      </c>
      <c r="L1750" s="12">
        <v>486</v>
      </c>
      <c r="M1750" s="15" t="s">
        <v>37</v>
      </c>
      <c r="N1750" s="16" t="s">
        <v>37</v>
      </c>
      <c r="O1750" s="15" t="s">
        <v>37</v>
      </c>
      <c r="P1750" s="15"/>
      <c r="Q1750" s="17" t="s">
        <v>37</v>
      </c>
      <c r="R1750" s="15" t="s">
        <v>37</v>
      </c>
      <c r="S1750" s="15" t="s">
        <v>37</v>
      </c>
      <c r="T1750" s="15" t="s">
        <v>37</v>
      </c>
      <c r="U1750" s="15" t="s">
        <v>37</v>
      </c>
      <c r="V1750" s="15" t="s">
        <v>37</v>
      </c>
      <c r="W1750" s="15" t="s">
        <v>37</v>
      </c>
      <c r="X1750" s="15" t="s">
        <v>37</v>
      </c>
      <c r="Y1750" s="15" t="s">
        <v>37</v>
      </c>
      <c r="Z1750" s="12" t="s">
        <v>38</v>
      </c>
      <c r="AA1750" s="12" t="s">
        <v>39</v>
      </c>
      <c r="AB1750" s="12" t="s">
        <v>40</v>
      </c>
    </row>
    <row r="1751" spans="1:28" x14ac:dyDescent="0.2">
      <c r="A1751" s="12" t="s">
        <v>35</v>
      </c>
      <c r="B1751" s="12" t="s">
        <v>6596</v>
      </c>
      <c r="C1751" s="13">
        <v>700.56718952860695</v>
      </c>
      <c r="D1751" s="13">
        <v>591.07421038915902</v>
      </c>
      <c r="E1751" s="13">
        <v>2609.0364420412998</v>
      </c>
      <c r="F1751" s="13">
        <v>2903.50918421388</v>
      </c>
      <c r="G1751" s="89"/>
      <c r="H1751" s="89" t="s">
        <v>12351</v>
      </c>
      <c r="I1751" s="89"/>
      <c r="J1751" s="13">
        <v>-1.1926174324571801</v>
      </c>
      <c r="K1751" s="14">
        <v>8.5785042990454904E-3</v>
      </c>
      <c r="L1751" s="12">
        <v>482</v>
      </c>
      <c r="M1751" s="15" t="s">
        <v>37</v>
      </c>
      <c r="N1751" s="16" t="s">
        <v>37</v>
      </c>
      <c r="O1751" s="15" t="s">
        <v>37</v>
      </c>
      <c r="P1751" s="15"/>
      <c r="Q1751" s="17" t="s">
        <v>37</v>
      </c>
      <c r="R1751" s="15" t="s">
        <v>37</v>
      </c>
      <c r="S1751" s="15" t="s">
        <v>37</v>
      </c>
      <c r="T1751" s="15" t="s">
        <v>37</v>
      </c>
      <c r="U1751" s="15" t="s">
        <v>37</v>
      </c>
      <c r="V1751" s="15" t="s">
        <v>37</v>
      </c>
      <c r="W1751" s="15" t="s">
        <v>37</v>
      </c>
      <c r="X1751" s="15" t="s">
        <v>37</v>
      </c>
      <c r="Y1751" s="15" t="s">
        <v>37</v>
      </c>
      <c r="Z1751" s="12" t="s">
        <v>38</v>
      </c>
      <c r="AA1751" s="12" t="s">
        <v>39</v>
      </c>
      <c r="AB1751" s="12" t="s">
        <v>40</v>
      </c>
    </row>
    <row r="1752" spans="1:28" x14ac:dyDescent="0.2">
      <c r="A1752" s="12" t="s">
        <v>35</v>
      </c>
      <c r="B1752" s="12" t="s">
        <v>6597</v>
      </c>
      <c r="C1752" s="13">
        <v>3.6105654580303899</v>
      </c>
      <c r="D1752" s="13">
        <v>0.71156764001297801</v>
      </c>
      <c r="E1752" s="13">
        <v>6.18054678348265</v>
      </c>
      <c r="F1752" s="13">
        <v>10.1069579567225</v>
      </c>
      <c r="G1752" s="89"/>
      <c r="H1752" s="89" t="s">
        <v>12351</v>
      </c>
      <c r="I1752" s="89"/>
      <c r="J1752" s="13">
        <v>-1.2153693310043601</v>
      </c>
      <c r="K1752" s="14">
        <v>8.6149994967146901E-3</v>
      </c>
      <c r="L1752" s="12">
        <v>485</v>
      </c>
      <c r="M1752" s="15" t="s">
        <v>37</v>
      </c>
      <c r="N1752" s="16" t="s">
        <v>37</v>
      </c>
      <c r="O1752" s="15" t="s">
        <v>37</v>
      </c>
      <c r="P1752" s="15"/>
      <c r="Q1752" s="17" t="s">
        <v>37</v>
      </c>
      <c r="R1752" s="15" t="s">
        <v>37</v>
      </c>
      <c r="S1752" s="15" t="s">
        <v>37</v>
      </c>
      <c r="T1752" s="15" t="s">
        <v>37</v>
      </c>
      <c r="U1752" s="15" t="s">
        <v>37</v>
      </c>
      <c r="V1752" s="15" t="s">
        <v>37</v>
      </c>
      <c r="W1752" s="15" t="s">
        <v>37</v>
      </c>
      <c r="X1752" s="15" t="s">
        <v>37</v>
      </c>
      <c r="Y1752" s="15" t="s">
        <v>37</v>
      </c>
      <c r="Z1752" s="12" t="s">
        <v>38</v>
      </c>
      <c r="AA1752" s="12" t="s">
        <v>39</v>
      </c>
      <c r="AB1752" s="12" t="s">
        <v>40</v>
      </c>
    </row>
    <row r="1753" spans="1:28" x14ac:dyDescent="0.2">
      <c r="A1753" s="12" t="s">
        <v>35</v>
      </c>
      <c r="B1753" s="12" t="s">
        <v>6600</v>
      </c>
      <c r="C1753" s="13">
        <v>4.40093539226792</v>
      </c>
      <c r="D1753" s="13">
        <v>1.1506527241178699</v>
      </c>
      <c r="E1753" s="13">
        <v>0.94909892870247303</v>
      </c>
      <c r="F1753" s="13">
        <v>43.0147067224217</v>
      </c>
      <c r="G1753" s="89"/>
      <c r="H1753" s="89" t="s">
        <v>12351</v>
      </c>
      <c r="I1753" s="89"/>
      <c r="J1753" s="13">
        <v>-1.2400569338741601</v>
      </c>
      <c r="K1753" s="14">
        <v>8.6387020042251704E-3</v>
      </c>
      <c r="L1753" s="12">
        <v>477</v>
      </c>
      <c r="M1753" s="15" t="s">
        <v>37</v>
      </c>
      <c r="N1753" s="16" t="s">
        <v>37</v>
      </c>
      <c r="O1753" s="15" t="s">
        <v>37</v>
      </c>
      <c r="P1753" s="15"/>
      <c r="Q1753" s="17" t="s">
        <v>37</v>
      </c>
      <c r="R1753" s="15" t="s">
        <v>37</v>
      </c>
      <c r="S1753" s="15" t="s">
        <v>37</v>
      </c>
      <c r="T1753" s="15" t="s">
        <v>37</v>
      </c>
      <c r="U1753" s="15" t="s">
        <v>37</v>
      </c>
      <c r="V1753" s="15" t="s">
        <v>37</v>
      </c>
      <c r="W1753" s="15" t="s">
        <v>37</v>
      </c>
      <c r="X1753" s="15" t="s">
        <v>37</v>
      </c>
      <c r="Y1753" s="15" t="s">
        <v>37</v>
      </c>
      <c r="Z1753" s="12" t="s">
        <v>38</v>
      </c>
      <c r="AA1753" s="12" t="s">
        <v>39</v>
      </c>
      <c r="AB1753" s="12" t="s">
        <v>40</v>
      </c>
    </row>
    <row r="1754" spans="1:28" x14ac:dyDescent="0.2">
      <c r="A1754" s="12" t="s">
        <v>35</v>
      </c>
      <c r="B1754" s="12" t="s">
        <v>6601</v>
      </c>
      <c r="C1754" s="13">
        <v>17.512163647605899</v>
      </c>
      <c r="D1754" s="13">
        <v>75.175398591261299</v>
      </c>
      <c r="E1754" s="13">
        <v>4.1480600912048597</v>
      </c>
      <c r="F1754" s="13">
        <v>8.2675968552119095</v>
      </c>
      <c r="G1754" s="89"/>
      <c r="H1754" s="89" t="s">
        <v>12351</v>
      </c>
      <c r="I1754" s="89"/>
      <c r="J1754" s="13">
        <v>1.7210982043507199</v>
      </c>
      <c r="K1754" s="14">
        <v>8.6606750397209206E-3</v>
      </c>
      <c r="L1754" s="12">
        <v>475</v>
      </c>
      <c r="M1754" s="15" t="s">
        <v>37</v>
      </c>
      <c r="N1754" s="16" t="s">
        <v>37</v>
      </c>
      <c r="O1754" s="15" t="s">
        <v>37</v>
      </c>
      <c r="P1754" s="15"/>
      <c r="Q1754" s="17" t="s">
        <v>37</v>
      </c>
      <c r="R1754" s="15" t="s">
        <v>37</v>
      </c>
      <c r="S1754" s="15" t="s">
        <v>37</v>
      </c>
      <c r="T1754" s="15" t="s">
        <v>37</v>
      </c>
      <c r="U1754" s="15" t="s">
        <v>37</v>
      </c>
      <c r="V1754" s="15" t="s">
        <v>37</v>
      </c>
      <c r="W1754" s="15" t="s">
        <v>37</v>
      </c>
      <c r="X1754" s="15" t="s">
        <v>37</v>
      </c>
      <c r="Y1754" s="15" t="s">
        <v>37</v>
      </c>
      <c r="Z1754" s="12" t="s">
        <v>38</v>
      </c>
      <c r="AA1754" s="12" t="s">
        <v>39</v>
      </c>
      <c r="AB1754" s="12" t="s">
        <v>40</v>
      </c>
    </row>
    <row r="1755" spans="1:28" x14ac:dyDescent="0.2">
      <c r="A1755" s="12" t="s">
        <v>35</v>
      </c>
      <c r="B1755" s="12" t="s">
        <v>6602</v>
      </c>
      <c r="C1755" s="13">
        <v>30.102079589163399</v>
      </c>
      <c r="D1755" s="13">
        <v>21.320992685480899</v>
      </c>
      <c r="E1755" s="13">
        <v>56.670889038102203</v>
      </c>
      <c r="F1755" s="13">
        <v>59.957019197372603</v>
      </c>
      <c r="G1755" s="89"/>
      <c r="H1755" s="89" t="s">
        <v>12351</v>
      </c>
      <c r="I1755" s="89"/>
      <c r="J1755" s="13">
        <v>1.09459099404447</v>
      </c>
      <c r="K1755" s="14">
        <v>8.7855039139389992E-3</v>
      </c>
      <c r="L1755" s="12">
        <v>473</v>
      </c>
      <c r="M1755" s="15" t="s">
        <v>37</v>
      </c>
      <c r="N1755" s="16" t="s">
        <v>37</v>
      </c>
      <c r="O1755" s="15" t="s">
        <v>37</v>
      </c>
      <c r="P1755" s="15"/>
      <c r="Q1755" s="17" t="s">
        <v>37</v>
      </c>
      <c r="R1755" s="15" t="s">
        <v>37</v>
      </c>
      <c r="S1755" s="15" t="s">
        <v>37</v>
      </c>
      <c r="T1755" s="15" t="s">
        <v>37</v>
      </c>
      <c r="U1755" s="15" t="s">
        <v>37</v>
      </c>
      <c r="V1755" s="15" t="s">
        <v>37</v>
      </c>
      <c r="W1755" s="15" t="s">
        <v>37</v>
      </c>
      <c r="X1755" s="15" t="s">
        <v>37</v>
      </c>
      <c r="Y1755" s="15" t="s">
        <v>37</v>
      </c>
      <c r="Z1755" s="12" t="s">
        <v>38</v>
      </c>
      <c r="AA1755" s="12" t="s">
        <v>39</v>
      </c>
      <c r="AB1755" s="12" t="s">
        <v>40</v>
      </c>
    </row>
    <row r="1756" spans="1:28" x14ac:dyDescent="0.2">
      <c r="A1756" s="12" t="s">
        <v>35</v>
      </c>
      <c r="B1756" s="12" t="s">
        <v>6603</v>
      </c>
      <c r="C1756" s="13">
        <v>20.235056551313502</v>
      </c>
      <c r="D1756" s="13">
        <v>7.4828367214454303</v>
      </c>
      <c r="E1756" s="13">
        <v>6.0307951598503999</v>
      </c>
      <c r="F1756" s="13">
        <v>3.3235220172118498</v>
      </c>
      <c r="G1756" s="89"/>
      <c r="H1756" s="89" t="s">
        <v>12351</v>
      </c>
      <c r="I1756" s="89"/>
      <c r="J1756" s="13">
        <v>-1.12013009629227</v>
      </c>
      <c r="K1756" s="14">
        <v>8.8309741344400998E-3</v>
      </c>
      <c r="L1756" s="12">
        <v>472</v>
      </c>
      <c r="M1756" s="15" t="s">
        <v>37</v>
      </c>
      <c r="N1756" s="16" t="s">
        <v>37</v>
      </c>
      <c r="O1756" s="15" t="s">
        <v>37</v>
      </c>
      <c r="P1756" s="15"/>
      <c r="Q1756" s="17" t="s">
        <v>37</v>
      </c>
      <c r="R1756" s="15" t="s">
        <v>37</v>
      </c>
      <c r="S1756" s="15" t="s">
        <v>37</v>
      </c>
      <c r="T1756" s="15" t="s">
        <v>37</v>
      </c>
      <c r="U1756" s="15" t="s">
        <v>37</v>
      </c>
      <c r="V1756" s="15" t="s">
        <v>37</v>
      </c>
      <c r="W1756" s="15" t="s">
        <v>37</v>
      </c>
      <c r="X1756" s="15" t="s">
        <v>37</v>
      </c>
      <c r="Y1756" s="15" t="s">
        <v>37</v>
      </c>
      <c r="Z1756" s="12" t="s">
        <v>38</v>
      </c>
      <c r="AA1756" s="12" t="s">
        <v>39</v>
      </c>
      <c r="AB1756" s="12" t="s">
        <v>40</v>
      </c>
    </row>
    <row r="1757" spans="1:28" x14ac:dyDescent="0.2">
      <c r="A1757" s="12" t="s">
        <v>35</v>
      </c>
      <c r="B1757" s="12" t="s">
        <v>6605</v>
      </c>
      <c r="C1757" s="13">
        <v>1473.1234789093701</v>
      </c>
      <c r="D1757" s="13">
        <v>4617.0683369304497</v>
      </c>
      <c r="E1757" s="13">
        <v>194.25942585799899</v>
      </c>
      <c r="F1757" s="13">
        <v>252.28128514579601</v>
      </c>
      <c r="G1757" s="89"/>
      <c r="H1757" s="89" t="s">
        <v>12351</v>
      </c>
      <c r="I1757" s="89"/>
      <c r="J1757" s="13">
        <v>1.06938497143849</v>
      </c>
      <c r="K1757" s="14">
        <v>8.8340078629746497E-3</v>
      </c>
      <c r="L1757" s="12">
        <v>468</v>
      </c>
      <c r="M1757" s="15" t="s">
        <v>37</v>
      </c>
      <c r="N1757" s="16" t="s">
        <v>37</v>
      </c>
      <c r="O1757" s="15" t="s">
        <v>37</v>
      </c>
      <c r="P1757" s="15"/>
      <c r="Q1757" s="17" t="s">
        <v>37</v>
      </c>
      <c r="R1757" s="15" t="s">
        <v>37</v>
      </c>
      <c r="S1757" s="15" t="s">
        <v>37</v>
      </c>
      <c r="T1757" s="15" t="s">
        <v>37</v>
      </c>
      <c r="U1757" s="15" t="s">
        <v>37</v>
      </c>
      <c r="V1757" s="15" t="s">
        <v>37</v>
      </c>
      <c r="W1757" s="15" t="s">
        <v>37</v>
      </c>
      <c r="X1757" s="15" t="s">
        <v>37</v>
      </c>
      <c r="Y1757" s="15" t="s">
        <v>37</v>
      </c>
      <c r="Z1757" s="12" t="s">
        <v>38</v>
      </c>
      <c r="AA1757" s="12" t="s">
        <v>39</v>
      </c>
      <c r="AB1757" s="12" t="s">
        <v>40</v>
      </c>
    </row>
    <row r="1758" spans="1:28" x14ac:dyDescent="0.2">
      <c r="A1758" s="4" t="s">
        <v>35</v>
      </c>
      <c r="B1758" s="4" t="s">
        <v>6606</v>
      </c>
      <c r="C1758" s="25">
        <v>1034.6003021192701</v>
      </c>
      <c r="D1758" s="25">
        <v>7002.9682858695696</v>
      </c>
      <c r="E1758" s="25">
        <v>160.21161459357299</v>
      </c>
      <c r="F1758" s="25">
        <v>141.35129182800301</v>
      </c>
      <c r="G1758" s="82"/>
      <c r="H1758" s="82" t="s">
        <v>12351</v>
      </c>
      <c r="I1758" s="82"/>
      <c r="J1758" s="25">
        <v>1.2109317160992801</v>
      </c>
      <c r="K1758" s="26">
        <v>8.8526725472253005E-3</v>
      </c>
      <c r="L1758" s="4">
        <v>466</v>
      </c>
      <c r="M1758" s="4" t="s">
        <v>6607</v>
      </c>
      <c r="N1758" s="4" t="s">
        <v>12286</v>
      </c>
      <c r="O1758" s="4" t="s">
        <v>79</v>
      </c>
      <c r="P1758" s="4" t="s">
        <v>55</v>
      </c>
      <c r="Q1758" s="4">
        <v>4.54801E-54</v>
      </c>
      <c r="R1758" s="4" t="s">
        <v>1523</v>
      </c>
      <c r="S1758" s="4">
        <v>69.12</v>
      </c>
      <c r="T1758" s="4">
        <v>5.0000000000000002E-26</v>
      </c>
      <c r="U1758" s="4" t="s">
        <v>1524</v>
      </c>
      <c r="V1758" s="4" t="s">
        <v>1525</v>
      </c>
      <c r="W1758" s="4" t="s">
        <v>37</v>
      </c>
      <c r="X1758" s="4" t="s">
        <v>221</v>
      </c>
      <c r="Y1758" s="4" t="s">
        <v>37</v>
      </c>
      <c r="Z1758" s="4" t="s">
        <v>222</v>
      </c>
      <c r="AA1758" s="4" t="s">
        <v>39</v>
      </c>
      <c r="AB1758" s="4" t="s">
        <v>1102</v>
      </c>
    </row>
    <row r="1759" spans="1:28" x14ac:dyDescent="0.2">
      <c r="A1759" s="12" t="s">
        <v>35</v>
      </c>
      <c r="B1759" s="12" t="s">
        <v>6608</v>
      </c>
      <c r="C1759" s="13">
        <v>6.2867257222816599</v>
      </c>
      <c r="D1759" s="13">
        <v>4.3004851051105302</v>
      </c>
      <c r="E1759" s="13">
        <v>23.375742607504399</v>
      </c>
      <c r="F1759" s="13">
        <v>11.356052050625699</v>
      </c>
      <c r="G1759" s="89"/>
      <c r="H1759" s="89" t="s">
        <v>12351</v>
      </c>
      <c r="I1759" s="89"/>
      <c r="J1759" s="13">
        <v>-1.0812184328011101</v>
      </c>
      <c r="K1759" s="14">
        <v>8.85865201782449E-3</v>
      </c>
      <c r="L1759" s="12">
        <v>467</v>
      </c>
      <c r="M1759" s="15" t="s">
        <v>37</v>
      </c>
      <c r="N1759" s="16" t="s">
        <v>37</v>
      </c>
      <c r="O1759" s="15" t="s">
        <v>37</v>
      </c>
      <c r="P1759" s="15"/>
      <c r="Q1759" s="17" t="s">
        <v>37</v>
      </c>
      <c r="R1759" s="15" t="s">
        <v>37</v>
      </c>
      <c r="S1759" s="15" t="s">
        <v>37</v>
      </c>
      <c r="T1759" s="15" t="s">
        <v>37</v>
      </c>
      <c r="U1759" s="15" t="s">
        <v>37</v>
      </c>
      <c r="V1759" s="15" t="s">
        <v>37</v>
      </c>
      <c r="W1759" s="15" t="s">
        <v>37</v>
      </c>
      <c r="X1759" s="15" t="s">
        <v>37</v>
      </c>
      <c r="Y1759" s="15" t="s">
        <v>37</v>
      </c>
      <c r="Z1759" s="12" t="s">
        <v>38</v>
      </c>
      <c r="AA1759" s="12" t="s">
        <v>39</v>
      </c>
      <c r="AB1759" s="12" t="s">
        <v>40</v>
      </c>
    </row>
    <row r="1760" spans="1:28" x14ac:dyDescent="0.2">
      <c r="A1760" s="12" t="s">
        <v>35</v>
      </c>
      <c r="B1760" s="12" t="s">
        <v>6610</v>
      </c>
      <c r="C1760" s="13">
        <v>279.22889789167903</v>
      </c>
      <c r="D1760" s="13">
        <v>263.08694528566502</v>
      </c>
      <c r="E1760" s="13">
        <v>71.907580231112803</v>
      </c>
      <c r="F1760" s="13">
        <v>45.851832283699501</v>
      </c>
      <c r="G1760" s="89"/>
      <c r="H1760" s="89" t="s">
        <v>12351</v>
      </c>
      <c r="I1760" s="89"/>
      <c r="J1760" s="13">
        <v>1.2017395108584401</v>
      </c>
      <c r="K1760" s="14">
        <v>8.8639056861523798E-3</v>
      </c>
      <c r="L1760" s="12">
        <v>460</v>
      </c>
      <c r="M1760" s="15" t="s">
        <v>37</v>
      </c>
      <c r="N1760" s="16" t="s">
        <v>37</v>
      </c>
      <c r="O1760" s="15" t="s">
        <v>37</v>
      </c>
      <c r="P1760" s="15"/>
      <c r="Q1760" s="17" t="s">
        <v>37</v>
      </c>
      <c r="R1760" s="15" t="s">
        <v>37</v>
      </c>
      <c r="S1760" s="15" t="s">
        <v>37</v>
      </c>
      <c r="T1760" s="15" t="s">
        <v>37</v>
      </c>
      <c r="U1760" s="15" t="s">
        <v>37</v>
      </c>
      <c r="V1760" s="15" t="s">
        <v>37</v>
      </c>
      <c r="W1760" s="15" t="s">
        <v>37</v>
      </c>
      <c r="X1760" s="15" t="s">
        <v>37</v>
      </c>
      <c r="Y1760" s="15" t="s">
        <v>37</v>
      </c>
      <c r="Z1760" s="12" t="s">
        <v>38</v>
      </c>
      <c r="AA1760" s="12" t="s">
        <v>39</v>
      </c>
      <c r="AB1760" s="12" t="s">
        <v>40</v>
      </c>
    </row>
    <row r="1761" spans="1:28" x14ac:dyDescent="0.2">
      <c r="A1761" s="12" t="s">
        <v>35</v>
      </c>
      <c r="B1761" s="12" t="s">
        <v>6611</v>
      </c>
      <c r="C1761" s="13">
        <v>13.7521294081654</v>
      </c>
      <c r="D1761" s="13">
        <v>117.130231726929</v>
      </c>
      <c r="E1761" s="13">
        <v>8.4022047679517602</v>
      </c>
      <c r="F1761" s="13">
        <v>21.641307853860202</v>
      </c>
      <c r="G1761" s="89"/>
      <c r="H1761" s="89" t="s">
        <v>12351</v>
      </c>
      <c r="I1761" s="89"/>
      <c r="J1761" s="13">
        <v>-1.1757682406921699</v>
      </c>
      <c r="K1761" s="14">
        <v>8.8639056861523798E-3</v>
      </c>
      <c r="L1761" s="12">
        <v>450</v>
      </c>
      <c r="M1761" s="15" t="s">
        <v>37</v>
      </c>
      <c r="N1761" s="16" t="s">
        <v>37</v>
      </c>
      <c r="O1761" s="15" t="s">
        <v>37</v>
      </c>
      <c r="P1761" s="15"/>
      <c r="Q1761" s="17" t="s">
        <v>37</v>
      </c>
      <c r="R1761" s="15" t="s">
        <v>37</v>
      </c>
      <c r="S1761" s="15" t="s">
        <v>37</v>
      </c>
      <c r="T1761" s="15" t="s">
        <v>37</v>
      </c>
      <c r="U1761" s="15" t="s">
        <v>37</v>
      </c>
      <c r="V1761" s="15" t="s">
        <v>37</v>
      </c>
      <c r="W1761" s="15" t="s">
        <v>37</v>
      </c>
      <c r="X1761" s="15" t="s">
        <v>37</v>
      </c>
      <c r="Y1761" s="15" t="s">
        <v>37</v>
      </c>
      <c r="Z1761" s="12" t="s">
        <v>38</v>
      </c>
      <c r="AA1761" s="12" t="s">
        <v>39</v>
      </c>
      <c r="AB1761" s="12" t="s">
        <v>40</v>
      </c>
    </row>
    <row r="1762" spans="1:28" x14ac:dyDescent="0.2">
      <c r="A1762" s="12" t="s">
        <v>35</v>
      </c>
      <c r="B1762" s="12" t="s">
        <v>6612</v>
      </c>
      <c r="C1762" s="13">
        <v>5.4913872463816196</v>
      </c>
      <c r="D1762" s="13">
        <v>3.22879579952899</v>
      </c>
      <c r="E1762" s="13">
        <v>11.863621466166199</v>
      </c>
      <c r="F1762" s="13">
        <v>16.7522204436324</v>
      </c>
      <c r="G1762" s="89"/>
      <c r="H1762" s="89" t="s">
        <v>12351</v>
      </c>
      <c r="I1762" s="89"/>
      <c r="J1762" s="13">
        <v>-1.0697878650060499</v>
      </c>
      <c r="K1762" s="14">
        <v>8.8702451867804597E-3</v>
      </c>
      <c r="L1762" s="12">
        <v>440</v>
      </c>
      <c r="M1762" s="15" t="s">
        <v>37</v>
      </c>
      <c r="N1762" s="16" t="s">
        <v>37</v>
      </c>
      <c r="O1762" s="15" t="s">
        <v>37</v>
      </c>
      <c r="P1762" s="15"/>
      <c r="Q1762" s="17" t="s">
        <v>37</v>
      </c>
      <c r="R1762" s="15" t="s">
        <v>37</v>
      </c>
      <c r="S1762" s="15" t="s">
        <v>37</v>
      </c>
      <c r="T1762" s="15" t="s">
        <v>37</v>
      </c>
      <c r="U1762" s="15" t="s">
        <v>37</v>
      </c>
      <c r="V1762" s="15" t="s">
        <v>37</v>
      </c>
      <c r="W1762" s="15" t="s">
        <v>37</v>
      </c>
      <c r="X1762" s="15" t="s">
        <v>37</v>
      </c>
      <c r="Y1762" s="15" t="s">
        <v>37</v>
      </c>
      <c r="Z1762" s="12" t="s">
        <v>38</v>
      </c>
      <c r="AA1762" s="12" t="s">
        <v>39</v>
      </c>
      <c r="AB1762" s="12" t="s">
        <v>40</v>
      </c>
    </row>
    <row r="1763" spans="1:28" x14ac:dyDescent="0.2">
      <c r="A1763" s="12" t="s">
        <v>35</v>
      </c>
      <c r="B1763" s="12" t="s">
        <v>6614</v>
      </c>
      <c r="C1763" s="13">
        <v>1.8494653619190899</v>
      </c>
      <c r="D1763" s="13">
        <v>0.38785897137008402</v>
      </c>
      <c r="E1763" s="13">
        <v>4.5895090302887098</v>
      </c>
      <c r="F1763" s="13">
        <v>8.1369959633358704</v>
      </c>
      <c r="G1763" s="89"/>
      <c r="H1763" s="89" t="s">
        <v>12351</v>
      </c>
      <c r="I1763" s="89"/>
      <c r="J1763" s="13">
        <v>-1.0741126022143499</v>
      </c>
      <c r="K1763" s="14">
        <v>8.8762308195886302E-3</v>
      </c>
      <c r="L1763" s="12">
        <v>437</v>
      </c>
      <c r="M1763" s="12" t="s">
        <v>3612</v>
      </c>
      <c r="N1763" s="13" t="s">
        <v>12079</v>
      </c>
      <c r="O1763" s="12" t="s">
        <v>54</v>
      </c>
      <c r="P1763" s="12" t="s">
        <v>55</v>
      </c>
      <c r="Q1763" s="14">
        <v>2.12402E-71</v>
      </c>
      <c r="R1763" s="12" t="s">
        <v>6615</v>
      </c>
      <c r="S1763" s="12">
        <v>40.14</v>
      </c>
      <c r="T1763" s="12">
        <v>6.0000000000000001E-32</v>
      </c>
      <c r="U1763" s="12" t="s">
        <v>6616</v>
      </c>
      <c r="V1763" s="12" t="s">
        <v>6617</v>
      </c>
      <c r="W1763" s="15" t="s">
        <v>37</v>
      </c>
      <c r="X1763" s="12" t="s">
        <v>1080</v>
      </c>
      <c r="Y1763" s="15" t="s">
        <v>37</v>
      </c>
      <c r="Z1763" s="12" t="s">
        <v>231</v>
      </c>
      <c r="AA1763" s="12" t="s">
        <v>39</v>
      </c>
      <c r="AB1763" s="12" t="s">
        <v>40</v>
      </c>
    </row>
    <row r="1764" spans="1:28" x14ac:dyDescent="0.2">
      <c r="A1764" s="12" t="s">
        <v>35</v>
      </c>
      <c r="B1764" s="12" t="s">
        <v>6639</v>
      </c>
      <c r="C1764" s="13">
        <v>369.25310186576701</v>
      </c>
      <c r="D1764" s="13">
        <v>324.02061948546799</v>
      </c>
      <c r="E1764" s="13">
        <v>100.499640533671</v>
      </c>
      <c r="F1764" s="13">
        <v>104.901478868545</v>
      </c>
      <c r="G1764" s="89"/>
      <c r="H1764" s="89" t="s">
        <v>12351</v>
      </c>
      <c r="I1764" s="89"/>
      <c r="J1764" s="13">
        <v>1.07306000742263</v>
      </c>
      <c r="K1764" s="14">
        <v>8.9234136565460604E-3</v>
      </c>
      <c r="L1764" s="12">
        <v>431</v>
      </c>
      <c r="M1764" s="15" t="s">
        <v>37</v>
      </c>
      <c r="N1764" s="16" t="s">
        <v>37</v>
      </c>
      <c r="O1764" s="15" t="s">
        <v>37</v>
      </c>
      <c r="P1764" s="15"/>
      <c r="Q1764" s="17" t="s">
        <v>37</v>
      </c>
      <c r="R1764" s="15" t="s">
        <v>37</v>
      </c>
      <c r="S1764" s="15" t="s">
        <v>37</v>
      </c>
      <c r="T1764" s="15" t="s">
        <v>37</v>
      </c>
      <c r="U1764" s="15" t="s">
        <v>37</v>
      </c>
      <c r="V1764" s="15" t="s">
        <v>37</v>
      </c>
      <c r="W1764" s="15" t="s">
        <v>37</v>
      </c>
      <c r="X1764" s="15" t="s">
        <v>37</v>
      </c>
      <c r="Y1764" s="15" t="s">
        <v>37</v>
      </c>
      <c r="Z1764" s="12" t="s">
        <v>38</v>
      </c>
      <c r="AA1764" s="12" t="s">
        <v>39</v>
      </c>
      <c r="AB1764" s="12" t="s">
        <v>40</v>
      </c>
    </row>
    <row r="1765" spans="1:28" x14ac:dyDescent="0.2">
      <c r="A1765" s="12" t="s">
        <v>35</v>
      </c>
      <c r="B1765" s="12" t="s">
        <v>6640</v>
      </c>
      <c r="C1765" s="13">
        <v>48.087132224502</v>
      </c>
      <c r="D1765" s="13">
        <v>45.984657687932199</v>
      </c>
      <c r="E1765" s="13">
        <v>10.6416186106319</v>
      </c>
      <c r="F1765" s="13">
        <v>5.4873775216051603</v>
      </c>
      <c r="G1765" s="89"/>
      <c r="H1765" s="89" t="s">
        <v>12351</v>
      </c>
      <c r="I1765" s="89"/>
      <c r="J1765" s="13">
        <v>1.1301601920875299</v>
      </c>
      <c r="K1765" s="14">
        <v>8.9337390009374094E-3</v>
      </c>
      <c r="L1765" s="12">
        <v>429</v>
      </c>
      <c r="M1765" s="12" t="s">
        <v>6641</v>
      </c>
      <c r="N1765" s="13" t="s">
        <v>12235</v>
      </c>
      <c r="O1765" s="12" t="s">
        <v>54</v>
      </c>
      <c r="P1765" s="12" t="s">
        <v>55</v>
      </c>
      <c r="Q1765" s="14">
        <v>1.8889000000000002E-68</v>
      </c>
      <c r="R1765" s="12" t="s">
        <v>6642</v>
      </c>
      <c r="S1765" s="12">
        <v>31.61</v>
      </c>
      <c r="T1765" s="12">
        <v>2.9999999999999999E-16</v>
      </c>
      <c r="U1765" s="12" t="s">
        <v>6643</v>
      </c>
      <c r="V1765" s="12" t="s">
        <v>2294</v>
      </c>
      <c r="W1765" s="12" t="s">
        <v>6644</v>
      </c>
      <c r="X1765" s="12" t="s">
        <v>6645</v>
      </c>
      <c r="Y1765" s="15" t="s">
        <v>37</v>
      </c>
      <c r="Z1765" s="12" t="s">
        <v>2297</v>
      </c>
      <c r="AA1765" s="12" t="s">
        <v>2027</v>
      </c>
      <c r="AB1765" s="12" t="s">
        <v>2299</v>
      </c>
    </row>
    <row r="1766" spans="1:28" x14ac:dyDescent="0.2">
      <c r="A1766" s="12" t="s">
        <v>35</v>
      </c>
      <c r="B1766" s="12" t="s">
        <v>6646</v>
      </c>
      <c r="C1766" s="13">
        <v>440.75065962218503</v>
      </c>
      <c r="D1766" s="13">
        <v>358.44944658371702</v>
      </c>
      <c r="E1766" s="13">
        <v>286.99193140535499</v>
      </c>
      <c r="F1766" s="13">
        <v>46.558802622134699</v>
      </c>
      <c r="G1766" s="89"/>
      <c r="H1766" s="89" t="s">
        <v>12351</v>
      </c>
      <c r="I1766" s="89"/>
      <c r="J1766" s="13">
        <v>-1.2069199425688699</v>
      </c>
      <c r="K1766" s="14">
        <v>9.0106019514062299E-3</v>
      </c>
      <c r="L1766" s="12">
        <v>428</v>
      </c>
      <c r="M1766" s="12" t="s">
        <v>6647</v>
      </c>
      <c r="N1766" s="13" t="s">
        <v>12276</v>
      </c>
      <c r="O1766" s="12" t="s">
        <v>79</v>
      </c>
      <c r="P1766" s="12" t="s">
        <v>55</v>
      </c>
      <c r="Q1766" s="14">
        <v>2.4542599999999998E-8</v>
      </c>
      <c r="R1766" s="12" t="s">
        <v>6649</v>
      </c>
      <c r="S1766" s="12">
        <v>71.88</v>
      </c>
      <c r="T1766" s="12">
        <v>2E-8</v>
      </c>
      <c r="U1766" s="12" t="s">
        <v>6650</v>
      </c>
      <c r="V1766" s="12" t="s">
        <v>6651</v>
      </c>
      <c r="W1766" s="15" t="s">
        <v>37</v>
      </c>
      <c r="X1766" s="12" t="s">
        <v>6652</v>
      </c>
      <c r="Y1766" s="12" t="s">
        <v>6653</v>
      </c>
      <c r="Z1766" s="12" t="s">
        <v>38</v>
      </c>
      <c r="AA1766" s="12" t="s">
        <v>481</v>
      </c>
      <c r="AB1766" s="12" t="s">
        <v>153</v>
      </c>
    </row>
    <row r="1767" spans="1:28" x14ac:dyDescent="0.2">
      <c r="A1767" s="12" t="s">
        <v>35</v>
      </c>
      <c r="B1767" s="12" t="s">
        <v>6654</v>
      </c>
      <c r="C1767" s="13">
        <v>4.7706016913565303</v>
      </c>
      <c r="D1767" s="13">
        <v>5.5511151231257802E-17</v>
      </c>
      <c r="E1767" s="13">
        <v>9.7011557199093996</v>
      </c>
      <c r="F1767" s="13">
        <v>23.411426303790599</v>
      </c>
      <c r="G1767" s="89"/>
      <c r="H1767" s="89" t="s">
        <v>12351</v>
      </c>
      <c r="I1767" s="89"/>
      <c r="J1767" s="13">
        <v>1.1374324911840401</v>
      </c>
      <c r="K1767" s="14">
        <v>9.1083591912250097E-3</v>
      </c>
      <c r="L1767" s="12">
        <v>426</v>
      </c>
      <c r="M1767" s="15" t="s">
        <v>37</v>
      </c>
      <c r="N1767" s="16" t="s">
        <v>37</v>
      </c>
      <c r="O1767" s="15" t="s">
        <v>37</v>
      </c>
      <c r="P1767" s="15"/>
      <c r="Q1767" s="17" t="s">
        <v>37</v>
      </c>
      <c r="R1767" s="15" t="s">
        <v>37</v>
      </c>
      <c r="S1767" s="15" t="s">
        <v>37</v>
      </c>
      <c r="T1767" s="15" t="s">
        <v>37</v>
      </c>
      <c r="U1767" s="15" t="s">
        <v>37</v>
      </c>
      <c r="V1767" s="15" t="s">
        <v>37</v>
      </c>
      <c r="W1767" s="15" t="s">
        <v>37</v>
      </c>
      <c r="X1767" s="15" t="s">
        <v>37</v>
      </c>
      <c r="Y1767" s="15" t="s">
        <v>37</v>
      </c>
      <c r="Z1767" s="12" t="s">
        <v>38</v>
      </c>
      <c r="AA1767" s="12" t="s">
        <v>39</v>
      </c>
      <c r="AB1767" s="12" t="s">
        <v>40</v>
      </c>
    </row>
    <row r="1768" spans="1:28" x14ac:dyDescent="0.2">
      <c r="A1768" s="12" t="s">
        <v>35</v>
      </c>
      <c r="B1768" s="12" t="s">
        <v>6656</v>
      </c>
      <c r="C1768" s="13">
        <v>5.5511151231257802E-17</v>
      </c>
      <c r="D1768" s="13">
        <v>1.9475901938764999</v>
      </c>
      <c r="E1768" s="13">
        <v>4.8954679545004796</v>
      </c>
      <c r="F1768" s="13">
        <v>6.1379550541747703</v>
      </c>
      <c r="G1768" s="89"/>
      <c r="H1768" s="89" t="s">
        <v>12351</v>
      </c>
      <c r="I1768" s="89"/>
      <c r="J1768" s="13">
        <v>-1.0704295888408499</v>
      </c>
      <c r="K1768" s="14">
        <v>9.1211253772679503E-3</v>
      </c>
      <c r="L1768" s="12">
        <v>420</v>
      </c>
      <c r="M1768" s="15" t="s">
        <v>37</v>
      </c>
      <c r="N1768" s="16" t="s">
        <v>37</v>
      </c>
      <c r="O1768" s="15" t="s">
        <v>37</v>
      </c>
      <c r="P1768" s="15"/>
      <c r="Q1768" s="17" t="s">
        <v>37</v>
      </c>
      <c r="R1768" s="15" t="s">
        <v>37</v>
      </c>
      <c r="S1768" s="15" t="s">
        <v>37</v>
      </c>
      <c r="T1768" s="15" t="s">
        <v>37</v>
      </c>
      <c r="U1768" s="15" t="s">
        <v>37</v>
      </c>
      <c r="V1768" s="15" t="s">
        <v>37</v>
      </c>
      <c r="W1768" s="15" t="s">
        <v>37</v>
      </c>
      <c r="X1768" s="15" t="s">
        <v>37</v>
      </c>
      <c r="Y1768" s="15" t="s">
        <v>37</v>
      </c>
      <c r="Z1768" s="12" t="s">
        <v>38</v>
      </c>
      <c r="AA1768" s="12" t="s">
        <v>39</v>
      </c>
      <c r="AB1768" s="12" t="s">
        <v>40</v>
      </c>
    </row>
    <row r="1769" spans="1:28" x14ac:dyDescent="0.2">
      <c r="A1769" s="12" t="s">
        <v>35</v>
      </c>
      <c r="B1769" s="12" t="s">
        <v>6658</v>
      </c>
      <c r="C1769" s="13">
        <v>1876.18669159243</v>
      </c>
      <c r="D1769" s="13">
        <v>1451.2951429909699</v>
      </c>
      <c r="E1769" s="13">
        <v>850.20271777413097</v>
      </c>
      <c r="F1769" s="13">
        <v>676.66422252811003</v>
      </c>
      <c r="G1769" s="89"/>
      <c r="H1769" s="89" t="s">
        <v>12351</v>
      </c>
      <c r="I1769" s="89"/>
      <c r="J1769" s="13">
        <v>-1.1456768464807201</v>
      </c>
      <c r="K1769" s="14">
        <v>9.1211253772679503E-3</v>
      </c>
      <c r="L1769" s="12">
        <v>416</v>
      </c>
      <c r="M1769" s="15" t="s">
        <v>37</v>
      </c>
      <c r="N1769" s="16" t="s">
        <v>37</v>
      </c>
      <c r="O1769" s="15" t="s">
        <v>37</v>
      </c>
      <c r="P1769" s="15"/>
      <c r="Q1769" s="17" t="s">
        <v>37</v>
      </c>
      <c r="R1769" s="15" t="s">
        <v>37</v>
      </c>
      <c r="S1769" s="15" t="s">
        <v>37</v>
      </c>
      <c r="T1769" s="15" t="s">
        <v>37</v>
      </c>
      <c r="U1769" s="15" t="s">
        <v>37</v>
      </c>
      <c r="V1769" s="15" t="s">
        <v>37</v>
      </c>
      <c r="W1769" s="15" t="s">
        <v>37</v>
      </c>
      <c r="X1769" s="15" t="s">
        <v>37</v>
      </c>
      <c r="Y1769" s="15" t="s">
        <v>37</v>
      </c>
      <c r="Z1769" s="12" t="s">
        <v>38</v>
      </c>
      <c r="AA1769" s="12" t="s">
        <v>39</v>
      </c>
      <c r="AB1769" s="12" t="s">
        <v>40</v>
      </c>
    </row>
    <row r="1770" spans="1:28" x14ac:dyDescent="0.2">
      <c r="A1770" s="12" t="s">
        <v>35</v>
      </c>
      <c r="B1770" s="12" t="s">
        <v>6659</v>
      </c>
      <c r="C1770" s="13">
        <v>100.70277426614901</v>
      </c>
      <c r="D1770" s="13">
        <v>132.02577392449899</v>
      </c>
      <c r="E1770" s="13">
        <v>25.367130410628899</v>
      </c>
      <c r="F1770" s="13">
        <v>57.639317945060398</v>
      </c>
      <c r="G1770" s="89"/>
      <c r="H1770" s="89" t="s">
        <v>12351</v>
      </c>
      <c r="I1770" s="89"/>
      <c r="J1770" s="13">
        <v>1.0993076300778799</v>
      </c>
      <c r="K1770" s="14">
        <v>9.1379030259122508E-3</v>
      </c>
      <c r="L1770" s="12">
        <v>405</v>
      </c>
      <c r="M1770" s="15" t="s">
        <v>37</v>
      </c>
      <c r="N1770" s="16" t="s">
        <v>37</v>
      </c>
      <c r="O1770" s="15" t="s">
        <v>37</v>
      </c>
      <c r="P1770" s="15"/>
      <c r="Q1770" s="17" t="s">
        <v>37</v>
      </c>
      <c r="R1770" s="15" t="s">
        <v>37</v>
      </c>
      <c r="S1770" s="15" t="s">
        <v>37</v>
      </c>
      <c r="T1770" s="15" t="s">
        <v>37</v>
      </c>
      <c r="U1770" s="15" t="s">
        <v>37</v>
      </c>
      <c r="V1770" s="15" t="s">
        <v>37</v>
      </c>
      <c r="W1770" s="15" t="s">
        <v>37</v>
      </c>
      <c r="X1770" s="15" t="s">
        <v>37</v>
      </c>
      <c r="Y1770" s="15" t="s">
        <v>37</v>
      </c>
      <c r="Z1770" s="12" t="s">
        <v>38</v>
      </c>
      <c r="AA1770" s="12" t="s">
        <v>39</v>
      </c>
      <c r="AB1770" s="12" t="s">
        <v>40</v>
      </c>
    </row>
    <row r="1771" spans="1:28" x14ac:dyDescent="0.2">
      <c r="A1771" s="12" t="s">
        <v>35</v>
      </c>
      <c r="B1771" s="12" t="s">
        <v>6660</v>
      </c>
      <c r="C1771" s="13">
        <v>8.1095604336526304</v>
      </c>
      <c r="D1771" s="13">
        <v>4.57256225352437</v>
      </c>
      <c r="E1771" s="13">
        <v>47.420415872814999</v>
      </c>
      <c r="F1771" s="13">
        <v>108.73286544457</v>
      </c>
      <c r="G1771" s="89"/>
      <c r="H1771" s="89" t="s">
        <v>12351</v>
      </c>
      <c r="I1771" s="89"/>
      <c r="J1771" s="13">
        <v>-1.2622450051871501</v>
      </c>
      <c r="K1771" s="14">
        <v>9.1592772094407603E-3</v>
      </c>
      <c r="L1771" s="12">
        <v>409</v>
      </c>
      <c r="M1771" s="15" t="s">
        <v>37</v>
      </c>
      <c r="N1771" s="16" t="s">
        <v>37</v>
      </c>
      <c r="O1771" s="15" t="s">
        <v>37</v>
      </c>
      <c r="P1771" s="15"/>
      <c r="Q1771" s="17" t="s">
        <v>37</v>
      </c>
      <c r="R1771" s="15" t="s">
        <v>37</v>
      </c>
      <c r="S1771" s="15" t="s">
        <v>37</v>
      </c>
      <c r="T1771" s="15" t="s">
        <v>37</v>
      </c>
      <c r="U1771" s="15" t="s">
        <v>37</v>
      </c>
      <c r="V1771" s="15" t="s">
        <v>37</v>
      </c>
      <c r="W1771" s="15" t="s">
        <v>37</v>
      </c>
      <c r="X1771" s="15" t="s">
        <v>37</v>
      </c>
      <c r="Y1771" s="15" t="s">
        <v>37</v>
      </c>
      <c r="Z1771" s="12" t="s">
        <v>38</v>
      </c>
      <c r="AA1771" s="12" t="s">
        <v>39</v>
      </c>
      <c r="AB1771" s="12" t="s">
        <v>40</v>
      </c>
    </row>
    <row r="1772" spans="1:28" x14ac:dyDescent="0.2">
      <c r="A1772" s="12" t="s">
        <v>35</v>
      </c>
      <c r="B1772" s="12" t="s">
        <v>6661</v>
      </c>
      <c r="C1772" s="13">
        <v>378.31468875817001</v>
      </c>
      <c r="D1772" s="13">
        <v>297.99725095662598</v>
      </c>
      <c r="E1772" s="13">
        <v>115.875689092652</v>
      </c>
      <c r="F1772" s="13">
        <v>89.9815913704319</v>
      </c>
      <c r="G1772" s="89"/>
      <c r="H1772" s="89" t="s">
        <v>12351</v>
      </c>
      <c r="I1772" s="89"/>
      <c r="J1772" s="13">
        <v>1.1695337346677599</v>
      </c>
      <c r="K1772" s="14">
        <v>9.1875472547280294E-3</v>
      </c>
      <c r="L1772" s="12">
        <v>408</v>
      </c>
      <c r="M1772" s="15" t="s">
        <v>37</v>
      </c>
      <c r="N1772" s="16" t="s">
        <v>37</v>
      </c>
      <c r="O1772" s="15" t="s">
        <v>37</v>
      </c>
      <c r="P1772" s="15"/>
      <c r="Q1772" s="17" t="s">
        <v>37</v>
      </c>
      <c r="R1772" s="15" t="s">
        <v>37</v>
      </c>
      <c r="S1772" s="15" t="s">
        <v>37</v>
      </c>
      <c r="T1772" s="15" t="s">
        <v>37</v>
      </c>
      <c r="U1772" s="15" t="s">
        <v>37</v>
      </c>
      <c r="V1772" s="15" t="s">
        <v>37</v>
      </c>
      <c r="W1772" s="15" t="s">
        <v>37</v>
      </c>
      <c r="X1772" s="15" t="s">
        <v>37</v>
      </c>
      <c r="Y1772" s="15" t="s">
        <v>37</v>
      </c>
      <c r="Z1772" s="12" t="s">
        <v>38</v>
      </c>
      <c r="AA1772" s="12" t="s">
        <v>39</v>
      </c>
      <c r="AB1772" s="12" t="s">
        <v>40</v>
      </c>
    </row>
    <row r="1773" spans="1:28" x14ac:dyDescent="0.2">
      <c r="A1773" s="12" t="s">
        <v>35</v>
      </c>
      <c r="B1773" s="12" t="s">
        <v>6663</v>
      </c>
      <c r="C1773" s="13">
        <v>145.034406870586</v>
      </c>
      <c r="D1773" s="13">
        <v>127.460497284795</v>
      </c>
      <c r="E1773" s="13">
        <v>379.944082445199</v>
      </c>
      <c r="F1773" s="13">
        <v>275.35915836335897</v>
      </c>
      <c r="G1773" s="89"/>
      <c r="H1773" s="89" t="s">
        <v>12351</v>
      </c>
      <c r="I1773" s="89"/>
      <c r="J1773" s="13">
        <v>1.1223292887345699</v>
      </c>
      <c r="K1773" s="14">
        <v>9.2879425789988094E-3</v>
      </c>
      <c r="L1773" s="12">
        <v>404</v>
      </c>
      <c r="M1773" s="15" t="s">
        <v>37</v>
      </c>
      <c r="N1773" s="16" t="s">
        <v>37</v>
      </c>
      <c r="O1773" s="15" t="s">
        <v>37</v>
      </c>
      <c r="P1773" s="15"/>
      <c r="Q1773" s="17" t="s">
        <v>37</v>
      </c>
      <c r="R1773" s="15" t="s">
        <v>37</v>
      </c>
      <c r="S1773" s="15" t="s">
        <v>37</v>
      </c>
      <c r="T1773" s="15" t="s">
        <v>37</v>
      </c>
      <c r="U1773" s="15" t="s">
        <v>37</v>
      </c>
      <c r="V1773" s="15" t="s">
        <v>37</v>
      </c>
      <c r="W1773" s="15" t="s">
        <v>37</v>
      </c>
      <c r="X1773" s="15" t="s">
        <v>37</v>
      </c>
      <c r="Y1773" s="15" t="s">
        <v>37</v>
      </c>
      <c r="Z1773" s="12" t="s">
        <v>38</v>
      </c>
      <c r="AA1773" s="12" t="s">
        <v>39</v>
      </c>
      <c r="AB1773" s="12" t="s">
        <v>40</v>
      </c>
    </row>
    <row r="1774" spans="1:28" x14ac:dyDescent="0.2">
      <c r="A1774" s="12" t="s">
        <v>35</v>
      </c>
      <c r="B1774" s="12" t="s">
        <v>6664</v>
      </c>
      <c r="C1774" s="13">
        <v>65.411330136825896</v>
      </c>
      <c r="D1774" s="13">
        <v>55.318205417072399</v>
      </c>
      <c r="E1774" s="13">
        <v>16.284753948034702</v>
      </c>
      <c r="F1774" s="13">
        <v>3.3473934808742101</v>
      </c>
      <c r="G1774" s="89"/>
      <c r="H1774" s="89" t="s">
        <v>12351</v>
      </c>
      <c r="I1774" s="89"/>
      <c r="J1774" s="13">
        <v>-1.11109374706799</v>
      </c>
      <c r="K1774" s="14">
        <v>9.2912483032842798E-3</v>
      </c>
      <c r="L1774" s="12">
        <v>403</v>
      </c>
      <c r="M1774" s="15" t="s">
        <v>37</v>
      </c>
      <c r="N1774" s="16" t="s">
        <v>37</v>
      </c>
      <c r="O1774" s="15" t="s">
        <v>37</v>
      </c>
      <c r="P1774" s="15"/>
      <c r="Q1774" s="17" t="s">
        <v>37</v>
      </c>
      <c r="R1774" s="15" t="s">
        <v>37</v>
      </c>
      <c r="S1774" s="15" t="s">
        <v>37</v>
      </c>
      <c r="T1774" s="15" t="s">
        <v>37</v>
      </c>
      <c r="U1774" s="15" t="s">
        <v>37</v>
      </c>
      <c r="V1774" s="15" t="s">
        <v>37</v>
      </c>
      <c r="W1774" s="15" t="s">
        <v>37</v>
      </c>
      <c r="X1774" s="15" t="s">
        <v>37</v>
      </c>
      <c r="Y1774" s="15" t="s">
        <v>37</v>
      </c>
      <c r="Z1774" s="12" t="s">
        <v>38</v>
      </c>
      <c r="AA1774" s="12" t="s">
        <v>39</v>
      </c>
      <c r="AB1774" s="12" t="s">
        <v>40</v>
      </c>
    </row>
    <row r="1775" spans="1:28" x14ac:dyDescent="0.2">
      <c r="A1775" s="12" t="s">
        <v>35</v>
      </c>
      <c r="B1775" s="12" t="s">
        <v>6671</v>
      </c>
      <c r="C1775" s="13">
        <v>1.39257831434212</v>
      </c>
      <c r="D1775" s="13">
        <v>2.1012892851184799</v>
      </c>
      <c r="E1775" s="13">
        <v>7.7865683380642396</v>
      </c>
      <c r="F1775" s="13">
        <v>8.35813183421293</v>
      </c>
      <c r="G1775" s="89"/>
      <c r="H1775" s="89" t="s">
        <v>12351</v>
      </c>
      <c r="I1775" s="89"/>
      <c r="J1775" s="13">
        <v>-1.2394324929215901</v>
      </c>
      <c r="K1775" s="14">
        <v>9.3561366311782392E-3</v>
      </c>
      <c r="L1775" s="12">
        <v>400</v>
      </c>
      <c r="M1775" s="15" t="s">
        <v>37</v>
      </c>
      <c r="N1775" s="16" t="s">
        <v>37</v>
      </c>
      <c r="O1775" s="15" t="s">
        <v>37</v>
      </c>
      <c r="P1775" s="15"/>
      <c r="Q1775" s="17" t="s">
        <v>37</v>
      </c>
      <c r="R1775" s="15" t="s">
        <v>37</v>
      </c>
      <c r="S1775" s="15" t="s">
        <v>37</v>
      </c>
      <c r="T1775" s="15" t="s">
        <v>37</v>
      </c>
      <c r="U1775" s="15" t="s">
        <v>37</v>
      </c>
      <c r="V1775" s="15" t="s">
        <v>37</v>
      </c>
      <c r="W1775" s="15" t="s">
        <v>37</v>
      </c>
      <c r="X1775" s="15" t="s">
        <v>37</v>
      </c>
      <c r="Y1775" s="15" t="s">
        <v>37</v>
      </c>
      <c r="Z1775" s="12" t="s">
        <v>38</v>
      </c>
      <c r="AA1775" s="12" t="s">
        <v>39</v>
      </c>
      <c r="AB1775" s="12" t="s">
        <v>40</v>
      </c>
    </row>
    <row r="1776" spans="1:28" x14ac:dyDescent="0.2">
      <c r="A1776" s="1" t="s">
        <v>35</v>
      </c>
      <c r="B1776" s="1" t="s">
        <v>6672</v>
      </c>
      <c r="C1776" s="18">
        <v>15.848119827763799</v>
      </c>
      <c r="D1776" s="18">
        <v>71.801534261047095</v>
      </c>
      <c r="E1776" s="18">
        <v>9.6693069993093506</v>
      </c>
      <c r="F1776" s="18">
        <v>2.5769507510972498</v>
      </c>
      <c r="G1776" s="84"/>
      <c r="H1776" s="84" t="s">
        <v>12351</v>
      </c>
      <c r="I1776" s="84"/>
      <c r="J1776" s="18">
        <v>-1.1516966858193201</v>
      </c>
      <c r="K1776" s="19">
        <v>9.3901623931485195E-3</v>
      </c>
      <c r="L1776" s="1">
        <v>400</v>
      </c>
      <c r="M1776" s="1" t="s">
        <v>6673</v>
      </c>
      <c r="N1776" s="1" t="s">
        <v>12287</v>
      </c>
      <c r="O1776" s="1" t="s">
        <v>1357</v>
      </c>
      <c r="P1776" s="1" t="s">
        <v>45</v>
      </c>
      <c r="Q1776" s="1">
        <v>3.19938E-69</v>
      </c>
      <c r="R1776" s="1" t="s">
        <v>6675</v>
      </c>
      <c r="S1776" s="1">
        <v>43.97</v>
      </c>
      <c r="T1776" s="1">
        <v>9.0000000000000002E-25</v>
      </c>
      <c r="U1776" s="1" t="s">
        <v>6676</v>
      </c>
      <c r="V1776" s="1" t="s">
        <v>6677</v>
      </c>
      <c r="W1776" s="1" t="s">
        <v>37</v>
      </c>
      <c r="X1776" s="1" t="s">
        <v>6678</v>
      </c>
      <c r="Y1776" s="1" t="s">
        <v>37</v>
      </c>
      <c r="Z1776" s="1" t="s">
        <v>2727</v>
      </c>
      <c r="AA1776" s="1" t="s">
        <v>252</v>
      </c>
      <c r="AB1776" s="1" t="s">
        <v>6679</v>
      </c>
    </row>
    <row r="1777" spans="1:28" x14ac:dyDescent="0.2">
      <c r="A1777" s="12" t="s">
        <v>35</v>
      </c>
      <c r="B1777" s="12" t="s">
        <v>6680</v>
      </c>
      <c r="C1777" s="13">
        <v>19.770936876766001</v>
      </c>
      <c r="D1777" s="13">
        <v>39.144180859870097</v>
      </c>
      <c r="E1777" s="13">
        <v>6.4157660358811404</v>
      </c>
      <c r="F1777" s="13">
        <v>4.3289674390396904</v>
      </c>
      <c r="G1777" s="89"/>
      <c r="H1777" s="89" t="s">
        <v>12351</v>
      </c>
      <c r="I1777" s="89"/>
      <c r="J1777" s="13">
        <v>-1.06364671140793</v>
      </c>
      <c r="K1777" s="14">
        <v>9.3901623931485195E-3</v>
      </c>
      <c r="L1777" s="12">
        <v>400</v>
      </c>
      <c r="M1777" s="12" t="s">
        <v>6681</v>
      </c>
      <c r="N1777" s="13" t="s">
        <v>12236</v>
      </c>
      <c r="O1777" s="12" t="s">
        <v>79</v>
      </c>
      <c r="P1777" s="12" t="s">
        <v>55</v>
      </c>
      <c r="Q1777" s="14">
        <v>1.0481E-40</v>
      </c>
      <c r="R1777" s="12" t="s">
        <v>6683</v>
      </c>
      <c r="S1777" s="12">
        <v>65.77</v>
      </c>
      <c r="T1777" s="12">
        <v>2E-41</v>
      </c>
      <c r="U1777" s="12" t="s">
        <v>6684</v>
      </c>
      <c r="V1777" s="12" t="s">
        <v>6685</v>
      </c>
      <c r="W1777" s="15" t="s">
        <v>37</v>
      </c>
      <c r="X1777" s="15" t="s">
        <v>89</v>
      </c>
      <c r="Y1777" s="15" t="s">
        <v>37</v>
      </c>
      <c r="Z1777" s="12" t="s">
        <v>38</v>
      </c>
      <c r="AA1777" s="12" t="s">
        <v>39</v>
      </c>
      <c r="AB1777" s="12" t="s">
        <v>83</v>
      </c>
    </row>
    <row r="1778" spans="1:28" x14ac:dyDescent="0.2">
      <c r="A1778" s="12" t="s">
        <v>35</v>
      </c>
      <c r="B1778" s="12" t="s">
        <v>6686</v>
      </c>
      <c r="C1778" s="13">
        <v>45.063725860920897</v>
      </c>
      <c r="D1778" s="13">
        <v>64.482394768438596</v>
      </c>
      <c r="E1778" s="13">
        <v>12.3000222939105</v>
      </c>
      <c r="F1778" s="13">
        <v>2.3812234061334698</v>
      </c>
      <c r="G1778" s="89"/>
      <c r="H1778" s="89" t="s">
        <v>12351</v>
      </c>
      <c r="I1778" s="89"/>
      <c r="J1778" s="13">
        <v>-1.3855574764535601</v>
      </c>
      <c r="K1778" s="14">
        <v>9.4047867963405508E-3</v>
      </c>
      <c r="L1778" s="12">
        <v>400</v>
      </c>
      <c r="M1778" s="12" t="s">
        <v>6687</v>
      </c>
      <c r="N1778" s="13" t="s">
        <v>12237</v>
      </c>
      <c r="O1778" s="12" t="s">
        <v>54</v>
      </c>
      <c r="P1778" s="12" t="s">
        <v>55</v>
      </c>
      <c r="Q1778" s="14">
        <v>1.1881400000000001E-13</v>
      </c>
      <c r="R1778" s="12" t="s">
        <v>6688</v>
      </c>
      <c r="S1778" s="12">
        <v>34</v>
      </c>
      <c r="T1778" s="12">
        <v>2.9999999999999997E-8</v>
      </c>
      <c r="U1778" s="12" t="s">
        <v>6689</v>
      </c>
      <c r="V1778" s="12" t="s">
        <v>6690</v>
      </c>
      <c r="W1778" s="15" t="s">
        <v>37</v>
      </c>
      <c r="X1778" s="15" t="s">
        <v>89</v>
      </c>
      <c r="Y1778" s="15" t="s">
        <v>37</v>
      </c>
      <c r="Z1778" s="12" t="s">
        <v>38</v>
      </c>
      <c r="AA1778" s="12" t="s">
        <v>39</v>
      </c>
      <c r="AB1778" s="12" t="s">
        <v>1283</v>
      </c>
    </row>
    <row r="1779" spans="1:28" x14ac:dyDescent="0.2">
      <c r="A1779" s="12" t="s">
        <v>35</v>
      </c>
      <c r="B1779" s="12" t="s">
        <v>6691</v>
      </c>
      <c r="C1779" s="13">
        <v>357.72199043019401</v>
      </c>
      <c r="D1779" s="13">
        <v>43.571898659304303</v>
      </c>
      <c r="E1779" s="13">
        <v>12.876327770258399</v>
      </c>
      <c r="F1779" s="13">
        <v>68.000816697405597</v>
      </c>
      <c r="G1779" s="89"/>
      <c r="H1779" s="89" t="s">
        <v>12351</v>
      </c>
      <c r="I1779" s="89"/>
      <c r="J1779" s="13">
        <v>1.2182714938142201</v>
      </c>
      <c r="K1779" s="14">
        <v>9.4152776951726101E-3</v>
      </c>
      <c r="L1779" s="12">
        <v>398</v>
      </c>
      <c r="M1779" s="15" t="s">
        <v>37</v>
      </c>
      <c r="N1779" s="16" t="s">
        <v>37</v>
      </c>
      <c r="O1779" s="15" t="s">
        <v>37</v>
      </c>
      <c r="P1779" s="15"/>
      <c r="Q1779" s="17" t="s">
        <v>37</v>
      </c>
      <c r="R1779" s="15" t="s">
        <v>37</v>
      </c>
      <c r="S1779" s="15" t="s">
        <v>37</v>
      </c>
      <c r="T1779" s="15" t="s">
        <v>37</v>
      </c>
      <c r="U1779" s="15" t="s">
        <v>37</v>
      </c>
      <c r="V1779" s="15" t="s">
        <v>37</v>
      </c>
      <c r="W1779" s="15" t="s">
        <v>37</v>
      </c>
      <c r="X1779" s="15" t="s">
        <v>37</v>
      </c>
      <c r="Y1779" s="15" t="s">
        <v>37</v>
      </c>
      <c r="Z1779" s="12" t="s">
        <v>38</v>
      </c>
      <c r="AA1779" s="12" t="s">
        <v>39</v>
      </c>
      <c r="AB1779" s="12" t="s">
        <v>40</v>
      </c>
    </row>
    <row r="1780" spans="1:28" x14ac:dyDescent="0.2">
      <c r="A1780" s="12" t="s">
        <v>35</v>
      </c>
      <c r="B1780" s="12" t="s">
        <v>6698</v>
      </c>
      <c r="C1780" s="13">
        <v>1.0735821314026499</v>
      </c>
      <c r="D1780" s="13">
        <v>1.82073313948246</v>
      </c>
      <c r="E1780" s="13">
        <v>16.365192658167299</v>
      </c>
      <c r="F1780" s="13">
        <v>2.5010810473101599</v>
      </c>
      <c r="G1780" s="89"/>
      <c r="H1780" s="89" t="s">
        <v>12351</v>
      </c>
      <c r="I1780" s="89"/>
      <c r="J1780" s="13">
        <v>-1.2294930485225499</v>
      </c>
      <c r="K1780" s="14">
        <v>9.4240511599765105E-3</v>
      </c>
      <c r="L1780" s="12">
        <v>388</v>
      </c>
      <c r="M1780" s="15" t="s">
        <v>37</v>
      </c>
      <c r="N1780" s="16" t="s">
        <v>37</v>
      </c>
      <c r="O1780" s="15" t="s">
        <v>37</v>
      </c>
      <c r="P1780" s="15"/>
      <c r="Q1780" s="17" t="s">
        <v>37</v>
      </c>
      <c r="R1780" s="15" t="s">
        <v>37</v>
      </c>
      <c r="S1780" s="15" t="s">
        <v>37</v>
      </c>
      <c r="T1780" s="15" t="s">
        <v>37</v>
      </c>
      <c r="U1780" s="15" t="s">
        <v>37</v>
      </c>
      <c r="V1780" s="15" t="s">
        <v>37</v>
      </c>
      <c r="W1780" s="15" t="s">
        <v>37</v>
      </c>
      <c r="X1780" s="15" t="s">
        <v>37</v>
      </c>
      <c r="Y1780" s="15" t="s">
        <v>37</v>
      </c>
      <c r="Z1780" s="12" t="s">
        <v>38</v>
      </c>
      <c r="AA1780" s="12" t="s">
        <v>39</v>
      </c>
      <c r="AB1780" s="12" t="s">
        <v>40</v>
      </c>
    </row>
    <row r="1781" spans="1:28" x14ac:dyDescent="0.2">
      <c r="A1781" s="12" t="s">
        <v>35</v>
      </c>
      <c r="B1781" s="12" t="s">
        <v>6699</v>
      </c>
      <c r="C1781" s="13">
        <v>75.396123618239201</v>
      </c>
      <c r="D1781" s="13">
        <v>20.8487716154049</v>
      </c>
      <c r="E1781" s="13">
        <v>15.153960601629199</v>
      </c>
      <c r="F1781" s="13">
        <v>3.2801828204766901</v>
      </c>
      <c r="G1781" s="89"/>
      <c r="H1781" s="89" t="s">
        <v>12351</v>
      </c>
      <c r="I1781" s="89"/>
      <c r="J1781" s="13">
        <v>-1.34038243002419</v>
      </c>
      <c r="K1781" s="14">
        <v>9.4805548492134101E-3</v>
      </c>
      <c r="L1781" s="12">
        <v>389</v>
      </c>
      <c r="M1781" s="12" t="s">
        <v>6700</v>
      </c>
      <c r="N1781" s="13" t="s">
        <v>12268</v>
      </c>
      <c r="O1781" s="12" t="s">
        <v>54</v>
      </c>
      <c r="P1781" s="12" t="s">
        <v>55</v>
      </c>
      <c r="Q1781" s="14">
        <v>7.03804E-33</v>
      </c>
      <c r="R1781" s="12" t="s">
        <v>6702</v>
      </c>
      <c r="S1781" s="12">
        <v>53.28</v>
      </c>
      <c r="T1781" s="12">
        <v>4.0000000000000002E-33</v>
      </c>
      <c r="U1781" s="12" t="s">
        <v>6703</v>
      </c>
      <c r="V1781" s="12" t="s">
        <v>6704</v>
      </c>
      <c r="W1781" s="15" t="s">
        <v>37</v>
      </c>
      <c r="X1781" s="12" t="s">
        <v>2042</v>
      </c>
      <c r="Y1781" s="15" t="s">
        <v>37</v>
      </c>
      <c r="Z1781" s="12" t="s">
        <v>2043</v>
      </c>
      <c r="AA1781" s="12" t="s">
        <v>481</v>
      </c>
      <c r="AB1781" s="12" t="s">
        <v>6705</v>
      </c>
    </row>
    <row r="1782" spans="1:28" x14ac:dyDescent="0.2">
      <c r="A1782" s="12" t="s">
        <v>35</v>
      </c>
      <c r="B1782" s="12" t="s">
        <v>6706</v>
      </c>
      <c r="C1782" s="13">
        <v>18.311135945550198</v>
      </c>
      <c r="D1782" s="13">
        <v>26.342746889868899</v>
      </c>
      <c r="E1782" s="13">
        <v>61.832349168686797</v>
      </c>
      <c r="F1782" s="13">
        <v>53.300542334504598</v>
      </c>
      <c r="G1782" s="89"/>
      <c r="H1782" s="89" t="s">
        <v>12351</v>
      </c>
      <c r="I1782" s="89"/>
      <c r="J1782" s="13">
        <v>-1.67688332863637</v>
      </c>
      <c r="K1782" s="14">
        <v>9.5276684191572796E-3</v>
      </c>
      <c r="L1782" s="12">
        <v>385</v>
      </c>
      <c r="M1782" s="15" t="s">
        <v>37</v>
      </c>
      <c r="N1782" s="16" t="s">
        <v>37</v>
      </c>
      <c r="O1782" s="15" t="s">
        <v>37</v>
      </c>
      <c r="P1782" s="15"/>
      <c r="Q1782" s="17" t="s">
        <v>37</v>
      </c>
      <c r="R1782" s="15" t="s">
        <v>37</v>
      </c>
      <c r="S1782" s="15" t="s">
        <v>37</v>
      </c>
      <c r="T1782" s="15" t="s">
        <v>37</v>
      </c>
      <c r="U1782" s="15" t="s">
        <v>37</v>
      </c>
      <c r="V1782" s="15" t="s">
        <v>37</v>
      </c>
      <c r="W1782" s="15" t="s">
        <v>37</v>
      </c>
      <c r="X1782" s="15" t="s">
        <v>37</v>
      </c>
      <c r="Y1782" s="15" t="s">
        <v>37</v>
      </c>
      <c r="Z1782" s="12" t="s">
        <v>38</v>
      </c>
      <c r="AA1782" s="12" t="s">
        <v>39</v>
      </c>
      <c r="AB1782" s="12" t="s">
        <v>40</v>
      </c>
    </row>
    <row r="1783" spans="1:28" x14ac:dyDescent="0.2">
      <c r="A1783" s="12" t="s">
        <v>35</v>
      </c>
      <c r="B1783" s="12" t="s">
        <v>6707</v>
      </c>
      <c r="C1783" s="13">
        <v>1.78492958100515</v>
      </c>
      <c r="D1783" s="13">
        <v>2.05277935600814</v>
      </c>
      <c r="E1783" s="13">
        <v>8.2124306196113999</v>
      </c>
      <c r="F1783" s="13">
        <v>26.134255730500801</v>
      </c>
      <c r="G1783" s="89"/>
      <c r="H1783" s="89" t="s">
        <v>12351</v>
      </c>
      <c r="I1783" s="89"/>
      <c r="J1783" s="13">
        <v>-2.0836192014558899</v>
      </c>
      <c r="K1783" s="14">
        <v>9.5341878580004497E-3</v>
      </c>
      <c r="L1783" s="12">
        <v>385</v>
      </c>
      <c r="M1783" s="15" t="s">
        <v>37</v>
      </c>
      <c r="N1783" s="16" t="s">
        <v>37</v>
      </c>
      <c r="O1783" s="15" t="s">
        <v>37</v>
      </c>
      <c r="P1783" s="15"/>
      <c r="Q1783" s="17" t="s">
        <v>37</v>
      </c>
      <c r="R1783" s="15" t="s">
        <v>37</v>
      </c>
      <c r="S1783" s="15" t="s">
        <v>37</v>
      </c>
      <c r="T1783" s="15" t="s">
        <v>37</v>
      </c>
      <c r="U1783" s="15" t="s">
        <v>37</v>
      </c>
      <c r="V1783" s="15" t="s">
        <v>37</v>
      </c>
      <c r="W1783" s="15" t="s">
        <v>37</v>
      </c>
      <c r="X1783" s="15" t="s">
        <v>37</v>
      </c>
      <c r="Y1783" s="15" t="s">
        <v>37</v>
      </c>
      <c r="Z1783" s="12" t="s">
        <v>38</v>
      </c>
      <c r="AA1783" s="12" t="s">
        <v>39</v>
      </c>
      <c r="AB1783" s="12" t="s">
        <v>40</v>
      </c>
    </row>
    <row r="1784" spans="1:28" x14ac:dyDescent="0.2">
      <c r="A1784" s="12" t="s">
        <v>35</v>
      </c>
      <c r="B1784" s="12" t="s">
        <v>6708</v>
      </c>
      <c r="C1784" s="13">
        <v>40.057771942659798</v>
      </c>
      <c r="D1784" s="13">
        <v>28.4413601293525</v>
      </c>
      <c r="E1784" s="13">
        <v>3.4105659493806302</v>
      </c>
      <c r="F1784" s="13">
        <v>4.11007251932753</v>
      </c>
      <c r="G1784" s="89"/>
      <c r="H1784" s="89" t="s">
        <v>12351</v>
      </c>
      <c r="I1784" s="89"/>
      <c r="J1784" s="13">
        <v>1.05915129532637</v>
      </c>
      <c r="K1784" s="14">
        <v>9.5389481678440202E-3</v>
      </c>
      <c r="L1784" s="12">
        <v>381</v>
      </c>
      <c r="M1784" s="15" t="s">
        <v>37</v>
      </c>
      <c r="N1784" s="16" t="s">
        <v>37</v>
      </c>
      <c r="O1784" s="15" t="s">
        <v>37</v>
      </c>
      <c r="P1784" s="15"/>
      <c r="Q1784" s="17" t="s">
        <v>37</v>
      </c>
      <c r="R1784" s="15" t="s">
        <v>37</v>
      </c>
      <c r="S1784" s="15" t="s">
        <v>37</v>
      </c>
      <c r="T1784" s="15" t="s">
        <v>37</v>
      </c>
      <c r="U1784" s="15" t="s">
        <v>37</v>
      </c>
      <c r="V1784" s="15" t="s">
        <v>37</v>
      </c>
      <c r="W1784" s="15" t="s">
        <v>37</v>
      </c>
      <c r="X1784" s="15" t="s">
        <v>37</v>
      </c>
      <c r="Y1784" s="15" t="s">
        <v>37</v>
      </c>
      <c r="Z1784" s="12" t="s">
        <v>38</v>
      </c>
      <c r="AA1784" s="12" t="s">
        <v>39</v>
      </c>
      <c r="AB1784" s="12" t="s">
        <v>40</v>
      </c>
    </row>
    <row r="1785" spans="1:28" x14ac:dyDescent="0.2">
      <c r="A1785" s="12" t="s">
        <v>35</v>
      </c>
      <c r="B1785" s="12" t="s">
        <v>6709</v>
      </c>
      <c r="C1785" s="13">
        <v>7.07487626521631</v>
      </c>
      <c r="D1785" s="13">
        <v>8.7768173790800308</v>
      </c>
      <c r="E1785" s="13">
        <v>31.055593199781601</v>
      </c>
      <c r="F1785" s="13">
        <v>15.2028184508126</v>
      </c>
      <c r="G1785" s="89"/>
      <c r="H1785" s="89" t="s">
        <v>12351</v>
      </c>
      <c r="I1785" s="89"/>
      <c r="J1785" s="13">
        <v>-1.2889027920954399</v>
      </c>
      <c r="K1785" s="14">
        <v>9.5389481678440202E-3</v>
      </c>
      <c r="L1785" s="12">
        <v>380</v>
      </c>
      <c r="M1785" s="15" t="s">
        <v>37</v>
      </c>
      <c r="N1785" s="16" t="s">
        <v>37</v>
      </c>
      <c r="O1785" s="15" t="s">
        <v>37</v>
      </c>
      <c r="P1785" s="15"/>
      <c r="Q1785" s="17" t="s">
        <v>37</v>
      </c>
      <c r="R1785" s="15" t="s">
        <v>37</v>
      </c>
      <c r="S1785" s="15" t="s">
        <v>37</v>
      </c>
      <c r="T1785" s="15" t="s">
        <v>37</v>
      </c>
      <c r="U1785" s="15" t="s">
        <v>37</v>
      </c>
      <c r="V1785" s="15" t="s">
        <v>37</v>
      </c>
      <c r="W1785" s="15" t="s">
        <v>37</v>
      </c>
      <c r="X1785" s="15" t="s">
        <v>37</v>
      </c>
      <c r="Y1785" s="15" t="s">
        <v>37</v>
      </c>
      <c r="Z1785" s="12" t="s">
        <v>38</v>
      </c>
      <c r="AA1785" s="12" t="s">
        <v>39</v>
      </c>
      <c r="AB1785" s="12" t="s">
        <v>40</v>
      </c>
    </row>
    <row r="1786" spans="1:28" x14ac:dyDescent="0.2">
      <c r="A1786" s="12" t="s">
        <v>35</v>
      </c>
      <c r="B1786" s="12" t="s">
        <v>6712</v>
      </c>
      <c r="C1786" s="13">
        <v>22.004461338711302</v>
      </c>
      <c r="D1786" s="13">
        <v>65.539751865517204</v>
      </c>
      <c r="E1786" s="13">
        <v>16.872512690982401</v>
      </c>
      <c r="F1786" s="13">
        <v>4.9062067734033903</v>
      </c>
      <c r="G1786" s="89"/>
      <c r="H1786" s="89" t="s">
        <v>12351</v>
      </c>
      <c r="I1786" s="89"/>
      <c r="J1786" s="13">
        <v>-1.08411223067416</v>
      </c>
      <c r="K1786" s="14">
        <v>9.5965306145209608E-3</v>
      </c>
      <c r="L1786" s="12">
        <v>355</v>
      </c>
      <c r="M1786" s="15" t="s">
        <v>37</v>
      </c>
      <c r="N1786" s="16" t="s">
        <v>37</v>
      </c>
      <c r="O1786" s="15" t="s">
        <v>37</v>
      </c>
      <c r="P1786" s="15"/>
      <c r="Q1786" s="17" t="s">
        <v>37</v>
      </c>
      <c r="R1786" s="15" t="s">
        <v>37</v>
      </c>
      <c r="S1786" s="15" t="s">
        <v>37</v>
      </c>
      <c r="T1786" s="15" t="s">
        <v>37</v>
      </c>
      <c r="U1786" s="15" t="s">
        <v>37</v>
      </c>
      <c r="V1786" s="15" t="s">
        <v>37</v>
      </c>
      <c r="W1786" s="15" t="s">
        <v>37</v>
      </c>
      <c r="X1786" s="15" t="s">
        <v>37</v>
      </c>
      <c r="Y1786" s="15" t="s">
        <v>37</v>
      </c>
      <c r="Z1786" s="12" t="s">
        <v>38</v>
      </c>
      <c r="AA1786" s="12" t="s">
        <v>39</v>
      </c>
      <c r="AB1786" s="12" t="s">
        <v>40</v>
      </c>
    </row>
    <row r="1787" spans="1:28" x14ac:dyDescent="0.2">
      <c r="A1787" s="12" t="s">
        <v>35</v>
      </c>
      <c r="B1787" s="12" t="s">
        <v>6713</v>
      </c>
      <c r="C1787" s="13">
        <v>65.677938577234698</v>
      </c>
      <c r="D1787" s="13">
        <v>38.595821529001697</v>
      </c>
      <c r="E1787" s="13">
        <v>235.15613339607901</v>
      </c>
      <c r="F1787" s="13">
        <v>323.89963883157202</v>
      </c>
      <c r="G1787" s="89"/>
      <c r="H1787" s="89" t="s">
        <v>12351</v>
      </c>
      <c r="I1787" s="89"/>
      <c r="J1787" s="13">
        <v>-1.17297706218718</v>
      </c>
      <c r="K1787" s="14">
        <v>9.6304587995295794E-3</v>
      </c>
      <c r="L1787" s="12">
        <v>352</v>
      </c>
      <c r="M1787" s="15" t="s">
        <v>37</v>
      </c>
      <c r="N1787" s="16" t="s">
        <v>37</v>
      </c>
      <c r="O1787" s="15" t="s">
        <v>37</v>
      </c>
      <c r="P1787" s="15"/>
      <c r="Q1787" s="17" t="s">
        <v>37</v>
      </c>
      <c r="R1787" s="15" t="s">
        <v>37</v>
      </c>
      <c r="S1787" s="15" t="s">
        <v>37</v>
      </c>
      <c r="T1787" s="15" t="s">
        <v>37</v>
      </c>
      <c r="U1787" s="15" t="s">
        <v>37</v>
      </c>
      <c r="V1787" s="15" t="s">
        <v>37</v>
      </c>
      <c r="W1787" s="15" t="s">
        <v>37</v>
      </c>
      <c r="X1787" s="15" t="s">
        <v>37</v>
      </c>
      <c r="Y1787" s="15" t="s">
        <v>37</v>
      </c>
      <c r="Z1787" s="12" t="s">
        <v>38</v>
      </c>
      <c r="AA1787" s="12" t="s">
        <v>39</v>
      </c>
      <c r="AB1787" s="12" t="s">
        <v>40</v>
      </c>
    </row>
    <row r="1788" spans="1:28" x14ac:dyDescent="0.2">
      <c r="A1788" s="12" t="s">
        <v>35</v>
      </c>
      <c r="B1788" s="12" t="s">
        <v>6714</v>
      </c>
      <c r="C1788" s="13">
        <v>0.36794576586522199</v>
      </c>
      <c r="D1788" s="13">
        <v>1.0652598431529099</v>
      </c>
      <c r="E1788" s="13">
        <v>7.0273272029771698</v>
      </c>
      <c r="F1788" s="13">
        <v>12.3250686383786</v>
      </c>
      <c r="G1788" s="89"/>
      <c r="H1788" s="89" t="s">
        <v>12351</v>
      </c>
      <c r="I1788" s="89"/>
      <c r="J1788" s="13">
        <v>-1.308953817968</v>
      </c>
      <c r="K1788" s="14">
        <v>9.7110419112067907E-3</v>
      </c>
      <c r="L1788" s="12">
        <v>349</v>
      </c>
      <c r="M1788" s="12" t="s">
        <v>6715</v>
      </c>
      <c r="N1788" s="13" t="s">
        <v>12238</v>
      </c>
      <c r="O1788" s="12" t="s">
        <v>547</v>
      </c>
      <c r="P1788" s="12" t="s">
        <v>126</v>
      </c>
      <c r="Q1788" s="14">
        <v>2.2105899999999999E-21</v>
      </c>
      <c r="R1788" s="12" t="s">
        <v>6716</v>
      </c>
      <c r="S1788" s="12">
        <v>44.23</v>
      </c>
      <c r="T1788" s="12">
        <v>5.0000000000000002E-14</v>
      </c>
      <c r="U1788" s="12" t="s">
        <v>6717</v>
      </c>
      <c r="V1788" s="12" t="s">
        <v>6718</v>
      </c>
      <c r="W1788" s="15" t="s">
        <v>37</v>
      </c>
      <c r="X1788" s="15" t="s">
        <v>89</v>
      </c>
      <c r="Y1788" s="15" t="s">
        <v>37</v>
      </c>
      <c r="Z1788" s="12" t="s">
        <v>38</v>
      </c>
      <c r="AA1788" s="12" t="s">
        <v>39</v>
      </c>
      <c r="AB1788" s="12" t="s">
        <v>1283</v>
      </c>
    </row>
    <row r="1789" spans="1:28" x14ac:dyDescent="0.2">
      <c r="A1789" s="12" t="s">
        <v>35</v>
      </c>
      <c r="B1789" s="12" t="s">
        <v>6719</v>
      </c>
      <c r="C1789" s="13">
        <v>4.4246399928633497</v>
      </c>
      <c r="D1789" s="13">
        <v>5.7738162363522596</v>
      </c>
      <c r="E1789" s="13">
        <v>9.6643477252147907</v>
      </c>
      <c r="F1789" s="13">
        <v>42.518768652951302</v>
      </c>
      <c r="G1789" s="89"/>
      <c r="H1789" s="89" t="s">
        <v>12351</v>
      </c>
      <c r="I1789" s="89"/>
      <c r="J1789" s="13">
        <v>-1.7600709252284199</v>
      </c>
      <c r="K1789" s="14">
        <v>9.7132200804482902E-3</v>
      </c>
      <c r="L1789" s="12">
        <v>334</v>
      </c>
      <c r="M1789" s="15" t="s">
        <v>37</v>
      </c>
      <c r="N1789" s="16" t="s">
        <v>37</v>
      </c>
      <c r="O1789" s="15" t="s">
        <v>37</v>
      </c>
      <c r="P1789" s="15"/>
      <c r="Q1789" s="17" t="s">
        <v>37</v>
      </c>
      <c r="R1789" s="15" t="s">
        <v>37</v>
      </c>
      <c r="S1789" s="15" t="s">
        <v>37</v>
      </c>
      <c r="T1789" s="15" t="s">
        <v>37</v>
      </c>
      <c r="U1789" s="15" t="s">
        <v>37</v>
      </c>
      <c r="V1789" s="15" t="s">
        <v>37</v>
      </c>
      <c r="W1789" s="15" t="s">
        <v>37</v>
      </c>
      <c r="X1789" s="15" t="s">
        <v>37</v>
      </c>
      <c r="Y1789" s="15" t="s">
        <v>37</v>
      </c>
      <c r="Z1789" s="12" t="s">
        <v>38</v>
      </c>
      <c r="AA1789" s="12" t="s">
        <v>39</v>
      </c>
      <c r="AB1789" s="12" t="s">
        <v>40</v>
      </c>
    </row>
    <row r="1790" spans="1:28" x14ac:dyDescent="0.2">
      <c r="A1790" s="12" t="s">
        <v>35</v>
      </c>
      <c r="B1790" s="12" t="s">
        <v>6720</v>
      </c>
      <c r="C1790" s="13">
        <v>54.177949734653303</v>
      </c>
      <c r="D1790" s="13">
        <v>35.325544942496499</v>
      </c>
      <c r="E1790" s="13">
        <v>95.255844580915806</v>
      </c>
      <c r="F1790" s="13">
        <v>146.536102249962</v>
      </c>
      <c r="G1790" s="89"/>
      <c r="H1790" s="89" t="s">
        <v>12351</v>
      </c>
      <c r="I1790" s="89"/>
      <c r="J1790" s="13">
        <v>-1.2070350113609301</v>
      </c>
      <c r="K1790" s="14">
        <v>9.7165162488950692E-3</v>
      </c>
      <c r="L1790" s="12">
        <v>323</v>
      </c>
      <c r="M1790" s="15" t="s">
        <v>37</v>
      </c>
      <c r="N1790" s="16" t="s">
        <v>37</v>
      </c>
      <c r="O1790" s="15" t="s">
        <v>37</v>
      </c>
      <c r="P1790" s="15"/>
      <c r="Q1790" s="17" t="s">
        <v>37</v>
      </c>
      <c r="R1790" s="15" t="s">
        <v>37</v>
      </c>
      <c r="S1790" s="15" t="s">
        <v>37</v>
      </c>
      <c r="T1790" s="15" t="s">
        <v>37</v>
      </c>
      <c r="U1790" s="15" t="s">
        <v>37</v>
      </c>
      <c r="V1790" s="15" t="s">
        <v>37</v>
      </c>
      <c r="W1790" s="15" t="s">
        <v>37</v>
      </c>
      <c r="X1790" s="15" t="s">
        <v>37</v>
      </c>
      <c r="Y1790" s="15" t="s">
        <v>37</v>
      </c>
      <c r="Z1790" s="12" t="s">
        <v>38</v>
      </c>
      <c r="AA1790" s="12" t="s">
        <v>39</v>
      </c>
      <c r="AB1790" s="12" t="s">
        <v>40</v>
      </c>
    </row>
    <row r="1791" spans="1:28" x14ac:dyDescent="0.2">
      <c r="A1791" s="12" t="s">
        <v>35</v>
      </c>
      <c r="B1791" s="12" t="s">
        <v>6721</v>
      </c>
      <c r="C1791" s="13">
        <v>5.5511151231257802E-17</v>
      </c>
      <c r="D1791" s="13">
        <v>0.71156764001297801</v>
      </c>
      <c r="E1791" s="13">
        <v>9.8607789887374704</v>
      </c>
      <c r="F1791" s="13">
        <v>13.1388896439676</v>
      </c>
      <c r="G1791" s="89"/>
      <c r="H1791" s="89" t="s">
        <v>12351</v>
      </c>
      <c r="I1791" s="89"/>
      <c r="J1791" s="13">
        <v>-1.47762959151941</v>
      </c>
      <c r="K1791" s="14">
        <v>9.7421276375617705E-3</v>
      </c>
      <c r="L1791" s="12">
        <v>320</v>
      </c>
      <c r="M1791" s="15" t="s">
        <v>37</v>
      </c>
      <c r="N1791" s="16" t="s">
        <v>37</v>
      </c>
      <c r="O1791" s="15" t="s">
        <v>37</v>
      </c>
      <c r="P1791" s="15"/>
      <c r="Q1791" s="17" t="s">
        <v>37</v>
      </c>
      <c r="R1791" s="15" t="s">
        <v>37</v>
      </c>
      <c r="S1791" s="15" t="s">
        <v>37</v>
      </c>
      <c r="T1791" s="15" t="s">
        <v>37</v>
      </c>
      <c r="U1791" s="15" t="s">
        <v>37</v>
      </c>
      <c r="V1791" s="15" t="s">
        <v>37</v>
      </c>
      <c r="W1791" s="15" t="s">
        <v>37</v>
      </c>
      <c r="X1791" s="15" t="s">
        <v>37</v>
      </c>
      <c r="Y1791" s="15" t="s">
        <v>37</v>
      </c>
      <c r="Z1791" s="12" t="s">
        <v>38</v>
      </c>
      <c r="AA1791" s="12" t="s">
        <v>39</v>
      </c>
      <c r="AB1791" s="12" t="s">
        <v>40</v>
      </c>
    </row>
    <row r="1792" spans="1:28" x14ac:dyDescent="0.2">
      <c r="A1792" s="12" t="s">
        <v>35</v>
      </c>
      <c r="B1792" s="12" t="s">
        <v>6722</v>
      </c>
      <c r="C1792" s="13">
        <v>2.92617063398336</v>
      </c>
      <c r="D1792" s="13">
        <v>2.69800081495544</v>
      </c>
      <c r="E1792" s="13">
        <v>9.6941775461652995</v>
      </c>
      <c r="F1792" s="13">
        <v>12.131352047725199</v>
      </c>
      <c r="G1792" s="89"/>
      <c r="H1792" s="89" t="s">
        <v>12351</v>
      </c>
      <c r="I1792" s="89"/>
      <c r="J1792" s="13">
        <v>1.0532786806465499</v>
      </c>
      <c r="K1792" s="14">
        <v>9.7986390231570904E-3</v>
      </c>
      <c r="L1792" s="12">
        <v>317</v>
      </c>
      <c r="M1792" s="15" t="s">
        <v>37</v>
      </c>
      <c r="N1792" s="16" t="s">
        <v>37</v>
      </c>
      <c r="O1792" s="15" t="s">
        <v>37</v>
      </c>
      <c r="P1792" s="15"/>
      <c r="Q1792" s="17" t="s">
        <v>37</v>
      </c>
      <c r="R1792" s="15" t="s">
        <v>37</v>
      </c>
      <c r="S1792" s="15" t="s">
        <v>37</v>
      </c>
      <c r="T1792" s="15" t="s">
        <v>37</v>
      </c>
      <c r="U1792" s="15" t="s">
        <v>37</v>
      </c>
      <c r="V1792" s="15" t="s">
        <v>37</v>
      </c>
      <c r="W1792" s="15" t="s">
        <v>37</v>
      </c>
      <c r="X1792" s="15" t="s">
        <v>37</v>
      </c>
      <c r="Y1792" s="15" t="s">
        <v>37</v>
      </c>
      <c r="Z1792" s="12" t="s">
        <v>38</v>
      </c>
      <c r="AA1792" s="12" t="s">
        <v>39</v>
      </c>
      <c r="AB1792" s="12" t="s">
        <v>40</v>
      </c>
    </row>
    <row r="1793" spans="1:28" x14ac:dyDescent="0.2">
      <c r="A1793" s="12" t="s">
        <v>35</v>
      </c>
      <c r="B1793" s="12" t="s">
        <v>6724</v>
      </c>
      <c r="C1793" s="13">
        <v>6.2522674310082502</v>
      </c>
      <c r="D1793" s="13">
        <v>5.5511151231257802E-17</v>
      </c>
      <c r="E1793" s="13">
        <v>14.317816547181</v>
      </c>
      <c r="F1793" s="13">
        <v>9.5305546466097297</v>
      </c>
      <c r="G1793" s="89"/>
      <c r="H1793" s="89" t="s">
        <v>12351</v>
      </c>
      <c r="I1793" s="89"/>
      <c r="J1793" s="13">
        <v>1.0931270992047399</v>
      </c>
      <c r="K1793" s="14">
        <v>9.9354466779784604E-3</v>
      </c>
      <c r="L1793" s="12">
        <v>255</v>
      </c>
      <c r="M1793" s="12" t="s">
        <v>6725</v>
      </c>
      <c r="N1793" s="13" t="s">
        <v>12239</v>
      </c>
      <c r="O1793" s="12" t="s">
        <v>79</v>
      </c>
      <c r="P1793" s="12" t="s">
        <v>55</v>
      </c>
      <c r="Q1793" s="14">
        <v>8.61965E-8</v>
      </c>
      <c r="R1793" s="12" t="s">
        <v>6726</v>
      </c>
      <c r="S1793" s="12">
        <v>100</v>
      </c>
      <c r="T1793" s="12">
        <v>1E-8</v>
      </c>
      <c r="U1793" s="12" t="s">
        <v>6727</v>
      </c>
      <c r="V1793" s="12" t="s">
        <v>6728</v>
      </c>
      <c r="W1793" s="15" t="s">
        <v>37</v>
      </c>
      <c r="X1793" s="12" t="s">
        <v>6729</v>
      </c>
      <c r="Y1793" s="15" t="s">
        <v>37</v>
      </c>
      <c r="Z1793" s="12" t="s">
        <v>924</v>
      </c>
      <c r="AA1793" s="12" t="s">
        <v>1954</v>
      </c>
      <c r="AB1793" s="12" t="s">
        <v>6730</v>
      </c>
    </row>
    <row r="1794" spans="1:28" x14ac:dyDescent="0.2">
      <c r="A1794" s="12" t="s">
        <v>35</v>
      </c>
      <c r="B1794" s="12" t="s">
        <v>6731</v>
      </c>
      <c r="C1794" s="13">
        <v>3.8632651530677</v>
      </c>
      <c r="D1794" s="13">
        <v>5.7591512263231204</v>
      </c>
      <c r="E1794" s="13">
        <v>19.868319972638901</v>
      </c>
      <c r="F1794" s="13">
        <v>20.657458640386199</v>
      </c>
      <c r="G1794" s="89"/>
      <c r="H1794" s="89" t="s">
        <v>12351</v>
      </c>
      <c r="I1794" s="89"/>
      <c r="J1794" s="13">
        <v>-1.30277621044391</v>
      </c>
      <c r="K1794" s="14">
        <v>9.9495269392873304E-3</v>
      </c>
      <c r="L1794" s="12">
        <v>162</v>
      </c>
      <c r="M1794" s="15" t="s">
        <v>37</v>
      </c>
      <c r="N1794" s="16" t="s">
        <v>37</v>
      </c>
      <c r="O1794" s="15" t="s">
        <v>37</v>
      </c>
      <c r="P1794" s="15"/>
      <c r="Q1794" s="17" t="s">
        <v>37</v>
      </c>
      <c r="R1794" s="15" t="s">
        <v>37</v>
      </c>
      <c r="S1794" s="15" t="s">
        <v>37</v>
      </c>
      <c r="T1794" s="15" t="s">
        <v>37</v>
      </c>
      <c r="U1794" s="15" t="s">
        <v>37</v>
      </c>
      <c r="V1794" s="15" t="s">
        <v>37</v>
      </c>
      <c r="W1794" s="15" t="s">
        <v>37</v>
      </c>
      <c r="X1794" s="15" t="s">
        <v>37</v>
      </c>
      <c r="Y1794" s="15" t="s">
        <v>37</v>
      </c>
      <c r="Z1794" s="12" t="s">
        <v>38</v>
      </c>
      <c r="AA1794" s="12" t="s">
        <v>39</v>
      </c>
      <c r="AB1794" s="12" t="s">
        <v>40</v>
      </c>
    </row>
    <row r="1795" spans="1:28" x14ac:dyDescent="0.2">
      <c r="A1795" s="12" t="s">
        <v>35</v>
      </c>
      <c r="B1795" s="12" t="s">
        <v>6732</v>
      </c>
      <c r="C1795" s="13">
        <v>1.1109185563942701</v>
      </c>
      <c r="D1795" s="13">
        <v>1.89735737368396</v>
      </c>
      <c r="E1795" s="13">
        <v>12.067134310091101</v>
      </c>
      <c r="F1795" s="13">
        <v>8.4874645970662499</v>
      </c>
      <c r="G1795" s="89"/>
      <c r="H1795" s="89" t="s">
        <v>12351</v>
      </c>
      <c r="I1795" s="89"/>
      <c r="J1795" s="13">
        <v>-1.0866353794277199</v>
      </c>
      <c r="K1795" s="14">
        <v>9.9970850242251108E-3</v>
      </c>
      <c r="L1795" s="12">
        <v>138</v>
      </c>
      <c r="M1795" s="15" t="s">
        <v>37</v>
      </c>
      <c r="N1795" s="16" t="s">
        <v>37</v>
      </c>
      <c r="O1795" s="15" t="s">
        <v>37</v>
      </c>
      <c r="P1795" s="15"/>
      <c r="Q1795" s="17" t="s">
        <v>37</v>
      </c>
      <c r="R1795" s="15" t="s">
        <v>37</v>
      </c>
      <c r="S1795" s="15" t="s">
        <v>37</v>
      </c>
      <c r="T1795" s="15" t="s">
        <v>37</v>
      </c>
      <c r="U1795" s="15" t="s">
        <v>37</v>
      </c>
      <c r="V1795" s="15" t="s">
        <v>37</v>
      </c>
      <c r="W1795" s="15" t="s">
        <v>37</v>
      </c>
      <c r="X1795" s="15" t="s">
        <v>37</v>
      </c>
      <c r="Y1795" s="15" t="s">
        <v>37</v>
      </c>
      <c r="Z1795" s="12" t="s">
        <v>38</v>
      </c>
      <c r="AA1795" s="12" t="s">
        <v>39</v>
      </c>
      <c r="AB1795" s="12" t="s">
        <v>40</v>
      </c>
    </row>
    <row r="1796" spans="1:28" x14ac:dyDescent="0.2">
      <c r="A1796" t="s">
        <v>6733</v>
      </c>
      <c r="B1796" t="s">
        <v>6742</v>
      </c>
      <c r="C1796" s="2">
        <v>241.73362902153801</v>
      </c>
      <c r="D1796" s="2">
        <v>485.34594258896902</v>
      </c>
      <c r="E1796" s="2">
        <v>9.1332200743264096</v>
      </c>
      <c r="F1796" s="2">
        <v>36.517477400042203</v>
      </c>
      <c r="G1796" s="80"/>
      <c r="H1796" s="80"/>
      <c r="I1796" s="80" t="s">
        <v>12351</v>
      </c>
      <c r="J1796" s="2">
        <v>-7.9531151061290304</v>
      </c>
      <c r="K1796" s="3">
        <v>1.72519363531471E-48</v>
      </c>
      <c r="L1796">
        <v>2063</v>
      </c>
      <c r="M1796" t="s">
        <v>37</v>
      </c>
      <c r="N1796" t="s">
        <v>37</v>
      </c>
      <c r="Q1796" t="s">
        <v>37</v>
      </c>
      <c r="R1796" t="s">
        <v>37</v>
      </c>
      <c r="S1796" t="s">
        <v>37</v>
      </c>
      <c r="T1796" t="s">
        <v>37</v>
      </c>
      <c r="U1796" t="s">
        <v>37</v>
      </c>
      <c r="V1796" t="s">
        <v>37</v>
      </c>
      <c r="W1796" t="s">
        <v>37</v>
      </c>
      <c r="X1796" s="20" t="s">
        <v>37</v>
      </c>
      <c r="Y1796" t="s">
        <v>37</v>
      </c>
      <c r="Z1796" t="s">
        <v>37</v>
      </c>
      <c r="AA1796" t="s">
        <v>37</v>
      </c>
      <c r="AB1796" t="s">
        <v>37</v>
      </c>
    </row>
    <row r="1797" spans="1:28" x14ac:dyDescent="0.2">
      <c r="A1797" t="s">
        <v>6733</v>
      </c>
      <c r="B1797" t="s">
        <v>6748</v>
      </c>
      <c r="C1797" s="2">
        <v>820.930104964576</v>
      </c>
      <c r="D1797" s="2">
        <v>4979.64649264335</v>
      </c>
      <c r="E1797" s="2">
        <v>2663.5371421534201</v>
      </c>
      <c r="F1797" s="2">
        <v>5009.7579013129598</v>
      </c>
      <c r="G1797" s="80"/>
      <c r="H1797" s="80"/>
      <c r="I1797" s="80" t="s">
        <v>12351</v>
      </c>
      <c r="J1797" s="2">
        <v>5.7314028279328397</v>
      </c>
      <c r="K1797" s="3">
        <v>7.3365050456459599E-39</v>
      </c>
      <c r="L1797">
        <v>1705</v>
      </c>
      <c r="M1797" t="s">
        <v>6749</v>
      </c>
      <c r="N1797" t="s">
        <v>1356</v>
      </c>
      <c r="O1797" t="s">
        <v>1357</v>
      </c>
      <c r="P1797" t="s">
        <v>45</v>
      </c>
      <c r="Q1797">
        <v>0</v>
      </c>
      <c r="R1797" t="s">
        <v>1358</v>
      </c>
      <c r="S1797" t="s">
        <v>6750</v>
      </c>
      <c r="T1797" t="s">
        <v>6751</v>
      </c>
      <c r="U1797" t="s">
        <v>1359</v>
      </c>
      <c r="V1797" t="s">
        <v>1360</v>
      </c>
      <c r="W1797" t="s">
        <v>37</v>
      </c>
      <c r="X1797" t="s">
        <v>761</v>
      </c>
      <c r="Y1797" t="s">
        <v>762</v>
      </c>
      <c r="Z1797" t="s">
        <v>763</v>
      </c>
      <c r="AA1797" t="s">
        <v>213</v>
      </c>
      <c r="AB1797" t="s">
        <v>6752</v>
      </c>
    </row>
    <row r="1798" spans="1:28" x14ac:dyDescent="0.2">
      <c r="A1798" t="s">
        <v>6733</v>
      </c>
      <c r="B1798" t="s">
        <v>6778</v>
      </c>
      <c r="C1798" s="2">
        <v>230.06468091785001</v>
      </c>
      <c r="D1798" s="2">
        <v>92.424934735074004</v>
      </c>
      <c r="E1798" s="2">
        <v>103.53028529839401</v>
      </c>
      <c r="F1798" s="2">
        <v>42.1350378265807</v>
      </c>
      <c r="G1798" s="80"/>
      <c r="H1798" s="80"/>
      <c r="I1798" s="80" t="s">
        <v>12351</v>
      </c>
      <c r="J1798" s="2">
        <v>4.6881710668023597</v>
      </c>
      <c r="K1798" s="3">
        <v>2.2922550859173699E-30</v>
      </c>
      <c r="L1798">
        <v>644</v>
      </c>
      <c r="M1798" t="s">
        <v>37</v>
      </c>
      <c r="N1798" t="s">
        <v>37</v>
      </c>
      <c r="Q1798" t="s">
        <v>37</v>
      </c>
      <c r="R1798" t="s">
        <v>37</v>
      </c>
      <c r="S1798" t="s">
        <v>37</v>
      </c>
      <c r="T1798" t="s">
        <v>37</v>
      </c>
      <c r="U1798" t="s">
        <v>37</v>
      </c>
      <c r="V1798" t="s">
        <v>37</v>
      </c>
      <c r="W1798" t="s">
        <v>37</v>
      </c>
      <c r="X1798" s="20" t="s">
        <v>37</v>
      </c>
      <c r="Y1798" t="s">
        <v>37</v>
      </c>
      <c r="Z1798" t="s">
        <v>37</v>
      </c>
      <c r="AA1798" t="s">
        <v>37</v>
      </c>
      <c r="AB1798" t="s">
        <v>37</v>
      </c>
    </row>
    <row r="1799" spans="1:28" x14ac:dyDescent="0.2">
      <c r="A1799" t="s">
        <v>6733</v>
      </c>
      <c r="B1799" t="s">
        <v>6785</v>
      </c>
      <c r="C1799" s="2">
        <v>1192.01172681967</v>
      </c>
      <c r="D1799" s="2">
        <v>9798.8527700955092</v>
      </c>
      <c r="E1799" s="2">
        <v>992.30957343554201</v>
      </c>
      <c r="F1799" s="2">
        <v>1730.90915759565</v>
      </c>
      <c r="G1799" s="80"/>
      <c r="H1799" s="80"/>
      <c r="I1799" s="80" t="s">
        <v>12351</v>
      </c>
      <c r="J1799" s="2">
        <v>9.56025379907482</v>
      </c>
      <c r="K1799" s="3">
        <v>1.0457909682253699E-25</v>
      </c>
      <c r="L1799">
        <v>886</v>
      </c>
      <c r="M1799" t="s">
        <v>37</v>
      </c>
      <c r="N1799" t="s">
        <v>37</v>
      </c>
      <c r="Q1799" t="s">
        <v>37</v>
      </c>
      <c r="R1799" t="s">
        <v>37</v>
      </c>
      <c r="S1799" t="s">
        <v>37</v>
      </c>
      <c r="T1799" t="s">
        <v>37</v>
      </c>
      <c r="U1799" t="s">
        <v>37</v>
      </c>
      <c r="V1799" t="s">
        <v>37</v>
      </c>
      <c r="W1799" t="s">
        <v>37</v>
      </c>
      <c r="X1799" s="20" t="s">
        <v>37</v>
      </c>
      <c r="Y1799" t="s">
        <v>37</v>
      </c>
      <c r="Z1799" t="s">
        <v>37</v>
      </c>
      <c r="AA1799" t="s">
        <v>37</v>
      </c>
      <c r="AB1799" t="s">
        <v>37</v>
      </c>
    </row>
    <row r="1800" spans="1:28" x14ac:dyDescent="0.2">
      <c r="A1800" t="s">
        <v>6733</v>
      </c>
      <c r="B1800" t="s">
        <v>6786</v>
      </c>
      <c r="C1800" s="2">
        <v>385.75418964545401</v>
      </c>
      <c r="D1800" s="2">
        <v>104.93494160472</v>
      </c>
      <c r="E1800" s="2">
        <v>508.95802935402202</v>
      </c>
      <c r="F1800" s="2">
        <v>59.307632550792398</v>
      </c>
      <c r="G1800" s="80"/>
      <c r="H1800" s="80"/>
      <c r="I1800" s="80" t="s">
        <v>12351</v>
      </c>
      <c r="J1800" s="2">
        <v>3.9985619445520499</v>
      </c>
      <c r="K1800" s="3">
        <v>3.2347599559378902E-24</v>
      </c>
      <c r="L1800">
        <v>598</v>
      </c>
      <c r="M1800" t="s">
        <v>37</v>
      </c>
      <c r="N1800" t="s">
        <v>37</v>
      </c>
      <c r="Q1800" t="s">
        <v>37</v>
      </c>
      <c r="R1800" t="s">
        <v>37</v>
      </c>
      <c r="S1800" t="s">
        <v>37</v>
      </c>
      <c r="T1800" t="s">
        <v>37</v>
      </c>
      <c r="U1800" t="s">
        <v>37</v>
      </c>
      <c r="V1800" t="s">
        <v>37</v>
      </c>
      <c r="W1800" t="s">
        <v>37</v>
      </c>
      <c r="X1800" s="20" t="s">
        <v>37</v>
      </c>
      <c r="Y1800" t="s">
        <v>37</v>
      </c>
      <c r="Z1800" t="s">
        <v>37</v>
      </c>
      <c r="AA1800" t="s">
        <v>37</v>
      </c>
      <c r="AB1800" t="s">
        <v>37</v>
      </c>
    </row>
    <row r="1801" spans="1:28" x14ac:dyDescent="0.2">
      <c r="A1801" s="5" t="s">
        <v>6733</v>
      </c>
      <c r="B1801" s="5" t="s">
        <v>6798</v>
      </c>
      <c r="C1801" s="29">
        <v>225.03327151244201</v>
      </c>
      <c r="D1801" s="29">
        <v>2050.8435443809299</v>
      </c>
      <c r="E1801" s="29">
        <v>1305.83302955826</v>
      </c>
      <c r="F1801" s="29">
        <v>3169.6467017713398</v>
      </c>
      <c r="G1801" s="83"/>
      <c r="H1801" s="83"/>
      <c r="I1801" s="83" t="s">
        <v>12351</v>
      </c>
      <c r="J1801" s="29">
        <v>4.05508213732048</v>
      </c>
      <c r="K1801" s="30">
        <v>1.18299254798484E-21</v>
      </c>
      <c r="L1801" s="5">
        <v>1563</v>
      </c>
      <c r="M1801" s="5" t="s">
        <v>6799</v>
      </c>
      <c r="N1801" s="5" t="s">
        <v>4068</v>
      </c>
      <c r="O1801" s="5" t="s">
        <v>734</v>
      </c>
      <c r="P1801" s="5" t="s">
        <v>55</v>
      </c>
      <c r="Q1801" s="5">
        <v>0</v>
      </c>
      <c r="R1801" s="5" t="s">
        <v>4069</v>
      </c>
      <c r="S1801" s="5" t="s">
        <v>6800</v>
      </c>
      <c r="T1801" s="5">
        <v>1.9999999999999999E-40</v>
      </c>
      <c r="U1801" s="5" t="s">
        <v>4070</v>
      </c>
      <c r="V1801" s="5" t="s">
        <v>4071</v>
      </c>
      <c r="W1801" s="5" t="s">
        <v>37</v>
      </c>
      <c r="X1801" s="5" t="s">
        <v>897</v>
      </c>
      <c r="Y1801" s="5" t="s">
        <v>37</v>
      </c>
      <c r="Z1801" s="5" t="s">
        <v>898</v>
      </c>
      <c r="AA1801" s="5" t="s">
        <v>740</v>
      </c>
      <c r="AB1801" s="5" t="s">
        <v>6801</v>
      </c>
    </row>
    <row r="1802" spans="1:28" x14ac:dyDescent="0.2">
      <c r="A1802" t="s">
        <v>6733</v>
      </c>
      <c r="B1802" t="s">
        <v>6828</v>
      </c>
      <c r="C1802" s="2">
        <v>1201.9585347643099</v>
      </c>
      <c r="D1802" s="2">
        <v>1465.42892727359</v>
      </c>
      <c r="E1802" s="2">
        <v>655.80160963864603</v>
      </c>
      <c r="F1802" s="2">
        <v>2995.1647015642402</v>
      </c>
      <c r="G1802" s="80"/>
      <c r="H1802" s="80"/>
      <c r="I1802" s="80" t="s">
        <v>12351</v>
      </c>
      <c r="J1802" s="2">
        <v>8.9895634476811406</v>
      </c>
      <c r="K1802" s="3">
        <v>1.1379987032499901E-18</v>
      </c>
      <c r="L1802">
        <v>882</v>
      </c>
      <c r="M1802" t="s">
        <v>6829</v>
      </c>
      <c r="N1802" t="s">
        <v>6830</v>
      </c>
      <c r="O1802" t="s">
        <v>79</v>
      </c>
      <c r="P1802" t="s">
        <v>55</v>
      </c>
      <c r="Q1802">
        <v>3.0330900000000001E-28</v>
      </c>
      <c r="R1802" t="s">
        <v>6831</v>
      </c>
      <c r="S1802" t="s">
        <v>6832</v>
      </c>
      <c r="T1802">
        <v>1.9999999999999999E-28</v>
      </c>
      <c r="U1802" t="s">
        <v>6833</v>
      </c>
      <c r="V1802" t="s">
        <v>6834</v>
      </c>
      <c r="W1802" t="s">
        <v>37</v>
      </c>
      <c r="X1802" t="s">
        <v>37</v>
      </c>
      <c r="Y1802" t="s">
        <v>37</v>
      </c>
      <c r="Z1802" t="s">
        <v>37</v>
      </c>
      <c r="AA1802" t="s">
        <v>37</v>
      </c>
      <c r="AB1802" t="s">
        <v>6835</v>
      </c>
    </row>
    <row r="1803" spans="1:28" x14ac:dyDescent="0.2">
      <c r="A1803" s="4" t="s">
        <v>6733</v>
      </c>
      <c r="B1803" s="4" t="s">
        <v>6861</v>
      </c>
      <c r="C1803" s="25">
        <v>765.58995668146201</v>
      </c>
      <c r="D1803" s="25">
        <v>4026.7938291235801</v>
      </c>
      <c r="E1803" s="25">
        <v>15.9233302592349</v>
      </c>
      <c r="F1803" s="25">
        <v>167.62965478113699</v>
      </c>
      <c r="G1803" s="82"/>
      <c r="H1803" s="82"/>
      <c r="I1803" s="82" t="s">
        <v>12351</v>
      </c>
      <c r="J1803" s="25">
        <v>3.4424755076036901</v>
      </c>
      <c r="K1803" s="26">
        <v>1.2886381763983399E-16</v>
      </c>
      <c r="L1803" s="4">
        <v>615</v>
      </c>
      <c r="M1803" s="4" t="s">
        <v>6862</v>
      </c>
      <c r="N1803" s="4" t="s">
        <v>6863</v>
      </c>
      <c r="O1803" s="4" t="s">
        <v>79</v>
      </c>
      <c r="P1803" s="4" t="s">
        <v>55</v>
      </c>
      <c r="Q1803" s="4">
        <v>8.0524000000000008E-31</v>
      </c>
      <c r="R1803" s="4" t="s">
        <v>6864</v>
      </c>
      <c r="S1803" s="4" t="s">
        <v>6865</v>
      </c>
      <c r="T1803" s="4">
        <v>5.0000000000000004E-31</v>
      </c>
      <c r="U1803" s="4" t="s">
        <v>6866</v>
      </c>
      <c r="V1803" s="4" t="s">
        <v>6867</v>
      </c>
      <c r="W1803" s="4" t="s">
        <v>6868</v>
      </c>
      <c r="X1803" s="4" t="s">
        <v>221</v>
      </c>
      <c r="Y1803" s="4" t="s">
        <v>37</v>
      </c>
      <c r="Z1803" s="4" t="s">
        <v>222</v>
      </c>
      <c r="AA1803" s="4" t="s">
        <v>37</v>
      </c>
      <c r="AB1803" s="4" t="s">
        <v>6835</v>
      </c>
    </row>
    <row r="1804" spans="1:28" x14ac:dyDescent="0.2">
      <c r="A1804" t="s">
        <v>6733</v>
      </c>
      <c r="B1804" t="s">
        <v>6869</v>
      </c>
      <c r="C1804" s="2">
        <v>389.31241878262398</v>
      </c>
      <c r="D1804" s="2">
        <v>121.07352532961799</v>
      </c>
      <c r="E1804" s="2">
        <v>957.12796677281494</v>
      </c>
      <c r="F1804" s="2">
        <v>160.830846321069</v>
      </c>
      <c r="G1804" s="80"/>
      <c r="H1804" s="80"/>
      <c r="I1804" s="80" t="s">
        <v>12351</v>
      </c>
      <c r="J1804" s="2">
        <v>-3.3927884816923402</v>
      </c>
      <c r="K1804" s="3">
        <v>1.6755135693089301E-15</v>
      </c>
      <c r="L1804">
        <v>715</v>
      </c>
      <c r="M1804" t="s">
        <v>37</v>
      </c>
      <c r="N1804" t="s">
        <v>37</v>
      </c>
      <c r="Q1804" t="s">
        <v>37</v>
      </c>
      <c r="R1804" t="s">
        <v>37</v>
      </c>
      <c r="S1804" t="s">
        <v>37</v>
      </c>
      <c r="T1804" t="s">
        <v>37</v>
      </c>
      <c r="U1804" t="s">
        <v>37</v>
      </c>
      <c r="V1804" t="s">
        <v>37</v>
      </c>
      <c r="W1804" t="s">
        <v>37</v>
      </c>
      <c r="X1804" s="20" t="s">
        <v>37</v>
      </c>
      <c r="Y1804" t="s">
        <v>37</v>
      </c>
      <c r="Z1804" t="s">
        <v>37</v>
      </c>
      <c r="AA1804" t="s">
        <v>37</v>
      </c>
      <c r="AB1804" t="s">
        <v>37</v>
      </c>
    </row>
    <row r="1805" spans="1:28" x14ac:dyDescent="0.2">
      <c r="A1805" s="7" t="s">
        <v>6733</v>
      </c>
      <c r="B1805" s="7" t="s">
        <v>6870</v>
      </c>
      <c r="C1805" s="27">
        <v>1706.7573777328</v>
      </c>
      <c r="D1805" s="27">
        <v>3247.32931648147</v>
      </c>
      <c r="E1805" s="27">
        <v>1369.4196591800401</v>
      </c>
      <c r="F1805" s="27">
        <v>3821.71778741875</v>
      </c>
      <c r="G1805" s="85"/>
      <c r="H1805" s="85"/>
      <c r="I1805" s="85" t="s">
        <v>12351</v>
      </c>
      <c r="J1805" s="27">
        <v>-3.6835711782836</v>
      </c>
      <c r="K1805" s="28">
        <v>2.9454321360703299E-14</v>
      </c>
      <c r="L1805" s="7">
        <v>680</v>
      </c>
      <c r="M1805" s="7" t="s">
        <v>6871</v>
      </c>
      <c r="N1805" s="7" t="s">
        <v>648</v>
      </c>
      <c r="O1805" s="7" t="s">
        <v>138</v>
      </c>
      <c r="P1805" s="7" t="s">
        <v>55</v>
      </c>
      <c r="Q1805" s="7">
        <v>7.4616099999999998E-52</v>
      </c>
      <c r="R1805" s="7" t="s">
        <v>649</v>
      </c>
      <c r="S1805" s="7" t="s">
        <v>6872</v>
      </c>
      <c r="T1805" s="7">
        <v>1E-27</v>
      </c>
      <c r="U1805" s="7" t="s">
        <v>650</v>
      </c>
      <c r="V1805" s="7" t="s">
        <v>4</v>
      </c>
      <c r="W1805" s="7" t="s">
        <v>37</v>
      </c>
      <c r="X1805" s="7" t="s">
        <v>651</v>
      </c>
      <c r="Y1805" s="7" t="s">
        <v>652</v>
      </c>
      <c r="Z1805" s="7" t="s">
        <v>37</v>
      </c>
      <c r="AA1805" s="7" t="s">
        <v>213</v>
      </c>
      <c r="AB1805" s="7" t="s">
        <v>6873</v>
      </c>
    </row>
    <row r="1806" spans="1:28" x14ac:dyDescent="0.2">
      <c r="A1806" t="s">
        <v>6733</v>
      </c>
      <c r="B1806" t="s">
        <v>6882</v>
      </c>
      <c r="C1806" s="2">
        <v>1777.1691184502299</v>
      </c>
      <c r="D1806" s="2">
        <v>13169.8229326539</v>
      </c>
      <c r="E1806" s="2">
        <v>7343.9304295455004</v>
      </c>
      <c r="F1806" s="2">
        <v>17520.4765929081</v>
      </c>
      <c r="G1806" s="80"/>
      <c r="H1806" s="80"/>
      <c r="I1806" s="80" t="s">
        <v>12351</v>
      </c>
      <c r="J1806" s="2">
        <v>2.8842374635287098</v>
      </c>
      <c r="K1806" s="3">
        <v>1.4661156031854801E-13</v>
      </c>
      <c r="L1806">
        <v>1881</v>
      </c>
      <c r="M1806" t="s">
        <v>6883</v>
      </c>
      <c r="N1806" t="s">
        <v>6884</v>
      </c>
      <c r="O1806" t="s">
        <v>79</v>
      </c>
      <c r="P1806" t="s">
        <v>55</v>
      </c>
      <c r="Q1806">
        <v>3.41946E-57</v>
      </c>
      <c r="R1806" t="s">
        <v>3723</v>
      </c>
      <c r="S1806" t="s">
        <v>6885</v>
      </c>
      <c r="T1806">
        <v>1.9999999999999999E-57</v>
      </c>
      <c r="U1806" t="s">
        <v>3724</v>
      </c>
      <c r="V1806" t="s">
        <v>6886</v>
      </c>
      <c r="W1806" t="s">
        <v>3726</v>
      </c>
      <c r="X1806" t="s">
        <v>37</v>
      </c>
      <c r="Y1806" t="s">
        <v>37</v>
      </c>
      <c r="Z1806" t="s">
        <v>37</v>
      </c>
      <c r="AA1806" t="s">
        <v>37</v>
      </c>
      <c r="AB1806" t="s">
        <v>37</v>
      </c>
    </row>
    <row r="1807" spans="1:28" x14ac:dyDescent="0.2">
      <c r="A1807" t="s">
        <v>6733</v>
      </c>
      <c r="B1807" t="s">
        <v>6900</v>
      </c>
      <c r="C1807" s="2">
        <v>160.80717477711701</v>
      </c>
      <c r="D1807" s="2">
        <v>3242.7806422018998</v>
      </c>
      <c r="E1807" s="2">
        <v>5.0435944017968</v>
      </c>
      <c r="F1807" s="2">
        <v>23.2407618711194</v>
      </c>
      <c r="G1807" s="80"/>
      <c r="H1807" s="80"/>
      <c r="I1807" s="80" t="s">
        <v>12351</v>
      </c>
      <c r="J1807" s="2">
        <v>2.5988429545375702</v>
      </c>
      <c r="K1807" s="3">
        <v>1.1393985055147099E-11</v>
      </c>
      <c r="L1807">
        <v>1500</v>
      </c>
      <c r="M1807" t="s">
        <v>37</v>
      </c>
      <c r="N1807" t="s">
        <v>37</v>
      </c>
      <c r="Q1807" t="s">
        <v>37</v>
      </c>
      <c r="R1807" t="s">
        <v>37</v>
      </c>
      <c r="S1807" t="s">
        <v>37</v>
      </c>
      <c r="T1807" t="s">
        <v>37</v>
      </c>
      <c r="U1807" t="s">
        <v>37</v>
      </c>
      <c r="V1807" t="s">
        <v>37</v>
      </c>
      <c r="W1807" t="s">
        <v>37</v>
      </c>
      <c r="X1807" s="20" t="s">
        <v>37</v>
      </c>
      <c r="Y1807" t="s">
        <v>37</v>
      </c>
      <c r="Z1807" t="s">
        <v>37</v>
      </c>
      <c r="AA1807" t="s">
        <v>37</v>
      </c>
      <c r="AB1807" t="s">
        <v>37</v>
      </c>
    </row>
    <row r="1808" spans="1:28" x14ac:dyDescent="0.2">
      <c r="A1808" s="8" t="s">
        <v>6733</v>
      </c>
      <c r="B1808" s="8" t="s">
        <v>6902</v>
      </c>
      <c r="C1808" s="21">
        <v>2620.6436350748199</v>
      </c>
      <c r="D1808" s="21">
        <v>1097.3282034777401</v>
      </c>
      <c r="E1808" s="21">
        <v>2924.41931399549</v>
      </c>
      <c r="F1808" s="21">
        <v>1201.6313518689201</v>
      </c>
      <c r="G1808" s="81"/>
      <c r="H1808" s="81"/>
      <c r="I1808" s="81" t="s">
        <v>12351</v>
      </c>
      <c r="J1808" s="21">
        <v>-2.5630989804964499</v>
      </c>
      <c r="K1808" s="22">
        <v>2.2909087692974602E-11</v>
      </c>
      <c r="L1808" s="8">
        <v>591</v>
      </c>
      <c r="M1808" s="8" t="s">
        <v>6903</v>
      </c>
      <c r="N1808" s="8" t="s">
        <v>6904</v>
      </c>
      <c r="O1808" s="8" t="s">
        <v>6905</v>
      </c>
      <c r="P1808" s="8" t="s">
        <v>6906</v>
      </c>
      <c r="Q1808" s="8">
        <v>8.8858700000000003E-37</v>
      </c>
      <c r="R1808" s="8" t="s">
        <v>1014</v>
      </c>
      <c r="S1808" s="8" t="s">
        <v>6907</v>
      </c>
      <c r="T1808" s="8">
        <v>9.0000000000000002E-38</v>
      </c>
      <c r="U1808" s="8" t="s">
        <v>1015</v>
      </c>
      <c r="V1808" s="8" t="s">
        <v>1016</v>
      </c>
      <c r="W1808" s="8" t="s">
        <v>1017</v>
      </c>
      <c r="X1808" s="8" t="s">
        <v>1018</v>
      </c>
      <c r="Y1808" s="8" t="s">
        <v>37</v>
      </c>
      <c r="Z1808" s="8" t="s">
        <v>1019</v>
      </c>
      <c r="AA1808" s="8" t="s">
        <v>37</v>
      </c>
      <c r="AB1808" s="8" t="s">
        <v>6908</v>
      </c>
    </row>
    <row r="1809" spans="1:28" x14ac:dyDescent="0.2">
      <c r="A1809" t="s">
        <v>6733</v>
      </c>
      <c r="B1809" t="s">
        <v>6951</v>
      </c>
      <c r="C1809" s="2">
        <v>6.6646040091194498</v>
      </c>
      <c r="D1809" s="2">
        <v>87.232889107056906</v>
      </c>
      <c r="E1809" s="2">
        <v>4.0262186570301601</v>
      </c>
      <c r="F1809" s="2">
        <v>3.1139919989448002</v>
      </c>
      <c r="G1809" s="80"/>
      <c r="H1809" s="80"/>
      <c r="I1809" s="80" t="s">
        <v>12351</v>
      </c>
      <c r="J1809" s="2">
        <v>2.65403783529064</v>
      </c>
      <c r="K1809" s="3">
        <v>3.9888083632083401E-9</v>
      </c>
      <c r="L1809">
        <v>843</v>
      </c>
      <c r="M1809" t="s">
        <v>6952</v>
      </c>
      <c r="N1809" t="s">
        <v>6953</v>
      </c>
      <c r="O1809" t="s">
        <v>79</v>
      </c>
      <c r="P1809" t="s">
        <v>55</v>
      </c>
      <c r="Q1809">
        <v>2.3933299999999998E-50</v>
      </c>
      <c r="R1809" t="s">
        <v>6954</v>
      </c>
      <c r="S1809" t="s">
        <v>6955</v>
      </c>
      <c r="T1809">
        <v>2E-50</v>
      </c>
      <c r="U1809" t="s">
        <v>6956</v>
      </c>
      <c r="V1809" t="s">
        <v>6957</v>
      </c>
      <c r="W1809" t="s">
        <v>6958</v>
      </c>
      <c r="X1809" t="s">
        <v>37</v>
      </c>
      <c r="Y1809" t="s">
        <v>37</v>
      </c>
      <c r="Z1809" t="s">
        <v>37</v>
      </c>
      <c r="AA1809" t="s">
        <v>37</v>
      </c>
      <c r="AB1809" t="s">
        <v>6835</v>
      </c>
    </row>
    <row r="1810" spans="1:28" x14ac:dyDescent="0.2">
      <c r="A1810" s="4" t="s">
        <v>6733</v>
      </c>
      <c r="B1810" s="4" t="s">
        <v>6981</v>
      </c>
      <c r="C1810" s="25">
        <v>1019.63755517376</v>
      </c>
      <c r="D1810" s="25">
        <v>6482.4165612347497</v>
      </c>
      <c r="E1810" s="25">
        <v>479.11454254235201</v>
      </c>
      <c r="F1810" s="25">
        <v>661.83815549975998</v>
      </c>
      <c r="G1810" s="82"/>
      <c r="H1810" s="82"/>
      <c r="I1810" s="82" t="s">
        <v>12351</v>
      </c>
      <c r="J1810" s="25">
        <v>6.0871513392229097</v>
      </c>
      <c r="K1810" s="26">
        <v>8.5282278540927903E-45</v>
      </c>
      <c r="L1810" s="4">
        <v>612</v>
      </c>
      <c r="M1810" s="4" t="s">
        <v>6982</v>
      </c>
      <c r="N1810" s="4" t="s">
        <v>6983</v>
      </c>
      <c r="O1810" s="4" t="s">
        <v>79</v>
      </c>
      <c r="P1810" s="4" t="s">
        <v>55</v>
      </c>
      <c r="Q1810" s="4">
        <v>1.01558E-35</v>
      </c>
      <c r="R1810" s="4" t="s">
        <v>1099</v>
      </c>
      <c r="S1810" s="4" t="s">
        <v>6984</v>
      </c>
      <c r="T1810" s="4">
        <v>6.9999999999999997E-32</v>
      </c>
      <c r="U1810" s="4" t="s">
        <v>1100</v>
      </c>
      <c r="V1810" s="4" t="s">
        <v>1101</v>
      </c>
      <c r="W1810" s="4" t="s">
        <v>37</v>
      </c>
      <c r="X1810" s="4" t="s">
        <v>221</v>
      </c>
      <c r="Y1810" s="4" t="s">
        <v>37</v>
      </c>
      <c r="Z1810" s="4" t="s">
        <v>222</v>
      </c>
      <c r="AA1810" s="4" t="s">
        <v>37</v>
      </c>
      <c r="AB1810" s="4" t="s">
        <v>6784</v>
      </c>
    </row>
    <row r="1811" spans="1:28" x14ac:dyDescent="0.2">
      <c r="A1811" t="s">
        <v>6733</v>
      </c>
      <c r="B1811" t="s">
        <v>7016</v>
      </c>
      <c r="C1811" s="2">
        <v>133.225229457604</v>
      </c>
      <c r="D1811" s="2">
        <v>447.74816253156501</v>
      </c>
      <c r="E1811" s="2">
        <v>64.345709900669902</v>
      </c>
      <c r="F1811" s="2">
        <v>135.04670767534</v>
      </c>
      <c r="G1811" s="80"/>
      <c r="H1811" s="80"/>
      <c r="I1811" s="80" t="s">
        <v>12351</v>
      </c>
      <c r="J1811" s="2">
        <v>4.2999880312413401</v>
      </c>
      <c r="K1811" s="3">
        <v>1.9236297206877198E-27</v>
      </c>
      <c r="L1811">
        <v>3966</v>
      </c>
      <c r="M1811" t="s">
        <v>7017</v>
      </c>
      <c r="N1811" t="s">
        <v>2037</v>
      </c>
      <c r="O1811" t="s">
        <v>79</v>
      </c>
      <c r="P1811" t="s">
        <v>55</v>
      </c>
      <c r="Q1811">
        <v>5.4371700000000002E-157</v>
      </c>
      <c r="R1811" t="s">
        <v>7018</v>
      </c>
      <c r="S1811" t="s">
        <v>7019</v>
      </c>
      <c r="T1811">
        <v>4.0000000000000002E-108</v>
      </c>
      <c r="U1811" t="s">
        <v>7020</v>
      </c>
      <c r="V1811" t="s">
        <v>7021</v>
      </c>
      <c r="W1811" t="s">
        <v>37</v>
      </c>
      <c r="X1811" t="s">
        <v>2042</v>
      </c>
      <c r="Y1811" t="s">
        <v>37</v>
      </c>
      <c r="Z1811" t="s">
        <v>2043</v>
      </c>
      <c r="AA1811" t="s">
        <v>481</v>
      </c>
      <c r="AB1811" t="s">
        <v>7022</v>
      </c>
    </row>
    <row r="1812" spans="1:28" x14ac:dyDescent="0.2">
      <c r="A1812" s="7" t="s">
        <v>6733</v>
      </c>
      <c r="B1812" s="7" t="s">
        <v>7040</v>
      </c>
      <c r="C1812" s="27">
        <v>364.29301728348003</v>
      </c>
      <c r="D1812" s="27">
        <v>1470.52035592016</v>
      </c>
      <c r="E1812" s="27">
        <v>111.9488786039</v>
      </c>
      <c r="F1812" s="27">
        <v>955.37766580114396</v>
      </c>
      <c r="G1812" s="85"/>
      <c r="H1812" s="85"/>
      <c r="I1812" s="85" t="s">
        <v>12351</v>
      </c>
      <c r="J1812" s="27">
        <v>3.91515358336073</v>
      </c>
      <c r="K1812" s="28">
        <v>2.9436757344790401E-24</v>
      </c>
      <c r="L1812" s="7">
        <v>1166</v>
      </c>
      <c r="M1812" s="7" t="s">
        <v>7041</v>
      </c>
      <c r="N1812" s="7" t="s">
        <v>5826</v>
      </c>
      <c r="O1812" s="7" t="s">
        <v>1357</v>
      </c>
      <c r="P1812" s="7" t="s">
        <v>45</v>
      </c>
      <c r="Q1812" s="7">
        <v>7.5614099999999999E-35</v>
      </c>
      <c r="R1812" s="7" t="s">
        <v>7042</v>
      </c>
      <c r="S1812" s="7" t="s">
        <v>7043</v>
      </c>
      <c r="T1812" s="7">
        <v>1E-13</v>
      </c>
      <c r="U1812" s="7" t="s">
        <v>7044</v>
      </c>
      <c r="V1812" s="7" t="s">
        <v>7045</v>
      </c>
      <c r="W1812" s="7" t="s">
        <v>7046</v>
      </c>
      <c r="X1812" s="7" t="s">
        <v>651</v>
      </c>
      <c r="Y1812" s="7" t="s">
        <v>652</v>
      </c>
      <c r="Z1812" s="7" t="s">
        <v>37</v>
      </c>
      <c r="AA1812" s="7" t="s">
        <v>213</v>
      </c>
      <c r="AB1812" s="7" t="s">
        <v>7047</v>
      </c>
    </row>
    <row r="1813" spans="1:28" x14ac:dyDescent="0.2">
      <c r="A1813" t="s">
        <v>6733</v>
      </c>
      <c r="B1813" t="s">
        <v>7069</v>
      </c>
      <c r="C1813" s="2">
        <v>131.06593217208101</v>
      </c>
      <c r="D1813" s="2">
        <v>45.122838247583303</v>
      </c>
      <c r="E1813" s="2">
        <v>138.75893773392701</v>
      </c>
      <c r="F1813" s="2">
        <v>64.508653925016404</v>
      </c>
      <c r="G1813" s="80"/>
      <c r="H1813" s="80"/>
      <c r="I1813" s="80" t="s">
        <v>12351</v>
      </c>
      <c r="J1813" s="2">
        <v>4.3222990717746601</v>
      </c>
      <c r="K1813" s="3">
        <v>3.78597010180021E-21</v>
      </c>
      <c r="L1813">
        <v>702</v>
      </c>
      <c r="M1813" t="s">
        <v>7070</v>
      </c>
      <c r="N1813" t="s">
        <v>7071</v>
      </c>
      <c r="O1813" t="s">
        <v>561</v>
      </c>
      <c r="P1813" t="s">
        <v>562</v>
      </c>
      <c r="Q1813">
        <v>2.17926E-8</v>
      </c>
      <c r="R1813" t="s">
        <v>7072</v>
      </c>
      <c r="S1813" t="s">
        <v>7073</v>
      </c>
      <c r="T1813">
        <v>1.0000000000000001E-9</v>
      </c>
      <c r="U1813" t="s">
        <v>7074</v>
      </c>
      <c r="V1813" t="s">
        <v>7075</v>
      </c>
      <c r="W1813" t="s">
        <v>37</v>
      </c>
      <c r="X1813" t="s">
        <v>1463</v>
      </c>
      <c r="Y1813" t="s">
        <v>37</v>
      </c>
      <c r="Z1813" t="s">
        <v>203</v>
      </c>
      <c r="AA1813" t="s">
        <v>37</v>
      </c>
      <c r="AB1813" t="s">
        <v>7076</v>
      </c>
    </row>
    <row r="1814" spans="1:28" x14ac:dyDescent="0.2">
      <c r="A1814" s="4" t="s">
        <v>6733</v>
      </c>
      <c r="B1814" s="4" t="s">
        <v>7090</v>
      </c>
      <c r="C1814" s="25">
        <v>7.8313560060972698</v>
      </c>
      <c r="D1814" s="25">
        <v>138.10390071013899</v>
      </c>
      <c r="E1814" s="25">
        <v>52.7807593512591</v>
      </c>
      <c r="F1814" s="25">
        <v>92.140878128744305</v>
      </c>
      <c r="G1814" s="82"/>
      <c r="H1814" s="82"/>
      <c r="I1814" s="82" t="s">
        <v>12351</v>
      </c>
      <c r="J1814" s="25">
        <v>-3.5456180241839301</v>
      </c>
      <c r="K1814" s="26">
        <v>8.3104051335749599E-20</v>
      </c>
      <c r="L1814" s="4">
        <v>1046</v>
      </c>
      <c r="M1814" s="4" t="s">
        <v>7091</v>
      </c>
      <c r="N1814" s="4" t="s">
        <v>7092</v>
      </c>
      <c r="O1814" s="4" t="s">
        <v>114</v>
      </c>
      <c r="P1814" s="4" t="s">
        <v>55</v>
      </c>
      <c r="Q1814" s="4">
        <v>8.4864599999999993E-53</v>
      </c>
      <c r="R1814" s="4" t="s">
        <v>5540</v>
      </c>
      <c r="S1814" s="4" t="s">
        <v>7093</v>
      </c>
      <c r="T1814" s="4">
        <v>7.0000000000000005E-55</v>
      </c>
      <c r="U1814" s="4" t="s">
        <v>5541</v>
      </c>
      <c r="V1814" s="4" t="s">
        <v>5542</v>
      </c>
      <c r="W1814" s="4" t="s">
        <v>37</v>
      </c>
      <c r="X1814" s="4" t="s">
        <v>221</v>
      </c>
      <c r="Y1814" s="4" t="s">
        <v>37</v>
      </c>
      <c r="Z1814" s="4" t="s">
        <v>222</v>
      </c>
      <c r="AA1814" s="4" t="s">
        <v>37</v>
      </c>
      <c r="AB1814" s="4" t="s">
        <v>6922</v>
      </c>
    </row>
    <row r="1815" spans="1:28" x14ac:dyDescent="0.2">
      <c r="A1815" t="s">
        <v>6733</v>
      </c>
      <c r="B1815" t="s">
        <v>7143</v>
      </c>
      <c r="C1815" s="2">
        <v>112.686064163148</v>
      </c>
      <c r="D1815" s="2">
        <v>367.23002332739401</v>
      </c>
      <c r="E1815" s="2">
        <v>339.95620768885402</v>
      </c>
      <c r="F1815" s="2">
        <v>754.98019712243502</v>
      </c>
      <c r="G1815" s="80"/>
      <c r="H1815" s="80"/>
      <c r="I1815" s="80" t="s">
        <v>12351</v>
      </c>
      <c r="J1815" s="2">
        <v>8.9987593439990903</v>
      </c>
      <c r="K1815" s="3">
        <v>1.1174430437546001E-18</v>
      </c>
      <c r="L1815">
        <v>2387</v>
      </c>
      <c r="M1815" t="s">
        <v>37</v>
      </c>
      <c r="N1815" t="s">
        <v>37</v>
      </c>
      <c r="Q1815" t="s">
        <v>37</v>
      </c>
      <c r="R1815" t="s">
        <v>37</v>
      </c>
      <c r="S1815" t="s">
        <v>37</v>
      </c>
      <c r="T1815" t="s">
        <v>37</v>
      </c>
      <c r="U1815" t="s">
        <v>37</v>
      </c>
      <c r="V1815" t="s">
        <v>37</v>
      </c>
      <c r="W1815" t="s">
        <v>37</v>
      </c>
      <c r="X1815" s="20" t="s">
        <v>37</v>
      </c>
      <c r="Y1815" t="s">
        <v>37</v>
      </c>
      <c r="Z1815" t="s">
        <v>37</v>
      </c>
      <c r="AA1815" t="s">
        <v>37</v>
      </c>
      <c r="AB1815" t="s">
        <v>37</v>
      </c>
    </row>
    <row r="1816" spans="1:28" x14ac:dyDescent="0.2">
      <c r="A1816" s="6" t="s">
        <v>6733</v>
      </c>
      <c r="B1816" s="6" t="s">
        <v>7189</v>
      </c>
      <c r="C1816" s="23">
        <v>445.64642222015402</v>
      </c>
      <c r="D1816" s="23">
        <v>3223.4510626863098</v>
      </c>
      <c r="E1816" s="23">
        <v>72.333072369098105</v>
      </c>
      <c r="F1816" s="23">
        <v>257.08881808650199</v>
      </c>
      <c r="G1816" s="86"/>
      <c r="H1816" s="86"/>
      <c r="I1816" s="86" t="s">
        <v>12351</v>
      </c>
      <c r="J1816" s="23">
        <v>3.6527275887039101</v>
      </c>
      <c r="K1816" s="24">
        <v>1.01015730146113E-17</v>
      </c>
      <c r="L1816" s="6">
        <v>1881</v>
      </c>
      <c r="M1816" s="6" t="s">
        <v>7190</v>
      </c>
      <c r="N1816" s="6" t="s">
        <v>4097</v>
      </c>
      <c r="O1816" s="6" t="s">
        <v>138</v>
      </c>
      <c r="P1816" s="6" t="s">
        <v>55</v>
      </c>
      <c r="Q1816" s="6">
        <v>2.9994600000000001E-111</v>
      </c>
      <c r="R1816" s="6" t="s">
        <v>4098</v>
      </c>
      <c r="S1816" s="6" t="s">
        <v>7191</v>
      </c>
      <c r="T1816" s="6">
        <v>1.9999999999999999E-49</v>
      </c>
      <c r="U1816" s="6" t="s">
        <v>4099</v>
      </c>
      <c r="V1816" s="6" t="s">
        <v>4100</v>
      </c>
      <c r="W1816" s="6" t="s">
        <v>4101</v>
      </c>
      <c r="X1816" s="6" t="s">
        <v>4102</v>
      </c>
      <c r="Y1816" s="6" t="s">
        <v>4103</v>
      </c>
      <c r="Z1816" s="6" t="s">
        <v>773</v>
      </c>
      <c r="AA1816" s="6" t="s">
        <v>213</v>
      </c>
      <c r="AB1816" s="6" t="s">
        <v>7192</v>
      </c>
    </row>
    <row r="1817" spans="1:28" x14ac:dyDescent="0.2">
      <c r="A1817" t="s">
        <v>6733</v>
      </c>
      <c r="B1817" t="s">
        <v>7227</v>
      </c>
      <c r="C1817" s="2">
        <v>433.48783503320402</v>
      </c>
      <c r="D1817" s="2">
        <v>11977.333496605501</v>
      </c>
      <c r="E1817" s="2">
        <v>584.49037267216102</v>
      </c>
      <c r="F1817" s="2">
        <v>6204.5765341145297</v>
      </c>
      <c r="G1817" s="80"/>
      <c r="H1817" s="80"/>
      <c r="I1817" s="80" t="s">
        <v>12351</v>
      </c>
      <c r="J1817" s="2">
        <v>4.8686889291109896</v>
      </c>
      <c r="K1817" s="3">
        <v>5.6624269541747801E-14</v>
      </c>
      <c r="L1817">
        <v>2751</v>
      </c>
      <c r="M1817" t="s">
        <v>7228</v>
      </c>
      <c r="N1817" t="s">
        <v>1495</v>
      </c>
      <c r="O1817" t="s">
        <v>79</v>
      </c>
      <c r="P1817" t="s">
        <v>55</v>
      </c>
      <c r="Q1817">
        <v>1.2901099999999999E-21</v>
      </c>
      <c r="R1817" t="s">
        <v>1496</v>
      </c>
      <c r="S1817" t="s">
        <v>7229</v>
      </c>
      <c r="T1817">
        <v>8.0000000000000004E-22</v>
      </c>
      <c r="U1817" t="s">
        <v>1497</v>
      </c>
      <c r="V1817" t="s">
        <v>1498</v>
      </c>
      <c r="W1817" t="s">
        <v>37</v>
      </c>
      <c r="X1817" t="s">
        <v>37</v>
      </c>
      <c r="Y1817" t="s">
        <v>37</v>
      </c>
      <c r="Z1817" t="s">
        <v>37</v>
      </c>
      <c r="AA1817" t="s">
        <v>37</v>
      </c>
      <c r="AB1817" t="s">
        <v>6835</v>
      </c>
    </row>
    <row r="1818" spans="1:28" x14ac:dyDescent="0.2">
      <c r="A1818" s="4" t="s">
        <v>6733</v>
      </c>
      <c r="B1818" s="4" t="s">
        <v>7244</v>
      </c>
      <c r="C1818" s="25">
        <v>174.38110107576799</v>
      </c>
      <c r="D1818" s="25">
        <v>3443.5078018648701</v>
      </c>
      <c r="E1818" s="25">
        <v>7.5037107811341404</v>
      </c>
      <c r="F1818" s="25">
        <v>268.43800433245099</v>
      </c>
      <c r="G1818" s="82"/>
      <c r="H1818" s="82"/>
      <c r="I1818" s="82" t="s">
        <v>12351</v>
      </c>
      <c r="J1818" s="25">
        <v>4.56812765907633</v>
      </c>
      <c r="K1818" s="26">
        <v>3.8219571221403202E-13</v>
      </c>
      <c r="L1818" s="4">
        <v>678</v>
      </c>
      <c r="M1818" s="4" t="s">
        <v>7245</v>
      </c>
      <c r="N1818" s="4" t="s">
        <v>7246</v>
      </c>
      <c r="O1818" s="4" t="s">
        <v>138</v>
      </c>
      <c r="P1818" s="4" t="s">
        <v>55</v>
      </c>
      <c r="Q1818" s="4">
        <v>2.87707E-14</v>
      </c>
      <c r="R1818" s="4" t="s">
        <v>2765</v>
      </c>
      <c r="S1818" s="4" t="s">
        <v>7247</v>
      </c>
      <c r="T1818" s="4">
        <v>5.9999999999999999E-16</v>
      </c>
      <c r="U1818" s="4" t="s">
        <v>2766</v>
      </c>
      <c r="V1818" s="4" t="s">
        <v>2767</v>
      </c>
      <c r="W1818" s="4" t="s">
        <v>37</v>
      </c>
      <c r="X1818" s="4" t="s">
        <v>221</v>
      </c>
      <c r="Y1818" s="4" t="s">
        <v>37</v>
      </c>
      <c r="Z1818" s="4" t="s">
        <v>222</v>
      </c>
      <c r="AA1818" s="4" t="s">
        <v>37</v>
      </c>
      <c r="AB1818" s="4" t="s">
        <v>6784</v>
      </c>
    </row>
    <row r="1819" spans="1:28" x14ac:dyDescent="0.2">
      <c r="A1819" t="s">
        <v>6733</v>
      </c>
      <c r="B1819" t="s">
        <v>7248</v>
      </c>
      <c r="C1819" s="2">
        <v>15.4835655156699</v>
      </c>
      <c r="D1819" s="2">
        <v>49.375278289177302</v>
      </c>
      <c r="E1819" s="2">
        <v>13.083138800087999</v>
      </c>
      <c r="F1819" s="2">
        <v>109.691711517326</v>
      </c>
      <c r="G1819" s="80"/>
      <c r="H1819" s="80"/>
      <c r="I1819" s="80" t="s">
        <v>12351</v>
      </c>
      <c r="J1819" s="2">
        <v>3.4481921107079199</v>
      </c>
      <c r="K1819" s="3">
        <v>5.4904596185847303E-13</v>
      </c>
      <c r="L1819">
        <v>467</v>
      </c>
      <c r="M1819" t="s">
        <v>37</v>
      </c>
      <c r="N1819" t="s">
        <v>37</v>
      </c>
      <c r="Q1819" t="s">
        <v>37</v>
      </c>
      <c r="R1819" t="s">
        <v>37</v>
      </c>
      <c r="S1819" t="s">
        <v>37</v>
      </c>
      <c r="T1819" t="s">
        <v>37</v>
      </c>
      <c r="U1819" t="s">
        <v>37</v>
      </c>
      <c r="V1819" t="s">
        <v>37</v>
      </c>
      <c r="W1819" t="s">
        <v>37</v>
      </c>
      <c r="X1819" s="20" t="s">
        <v>37</v>
      </c>
      <c r="Y1819" t="s">
        <v>37</v>
      </c>
      <c r="Z1819" t="s">
        <v>37</v>
      </c>
      <c r="AA1819" t="s">
        <v>37</v>
      </c>
      <c r="AB1819" t="s">
        <v>37</v>
      </c>
    </row>
    <row r="1820" spans="1:28" x14ac:dyDescent="0.2">
      <c r="A1820" s="1" t="s">
        <v>6733</v>
      </c>
      <c r="B1820" s="1" t="s">
        <v>7351</v>
      </c>
      <c r="C1820" s="18">
        <v>64.400946338057096</v>
      </c>
      <c r="D1820" s="18">
        <v>35.946820789090403</v>
      </c>
      <c r="E1820" s="18">
        <v>99.296959198196703</v>
      </c>
      <c r="F1820" s="18">
        <v>28.735123500731699</v>
      </c>
      <c r="G1820" s="84"/>
      <c r="H1820" s="84"/>
      <c r="I1820" s="84" t="s">
        <v>12351</v>
      </c>
      <c r="J1820" s="18">
        <v>2.8876037810545401</v>
      </c>
      <c r="K1820" s="19">
        <v>2.6145277772154001E-11</v>
      </c>
      <c r="L1820" s="1">
        <v>973</v>
      </c>
      <c r="M1820" s="1" t="s">
        <v>7352</v>
      </c>
      <c r="N1820" s="1" t="s">
        <v>7353</v>
      </c>
      <c r="O1820" s="1" t="s">
        <v>1357</v>
      </c>
      <c r="P1820" s="1" t="s">
        <v>45</v>
      </c>
      <c r="Q1820" s="1">
        <v>1.23617E-88</v>
      </c>
      <c r="R1820" s="1" t="s">
        <v>1468</v>
      </c>
      <c r="S1820" s="1" t="s">
        <v>7354</v>
      </c>
      <c r="T1820" s="1">
        <v>4.0000000000000001E-84</v>
      </c>
      <c r="U1820" s="1" t="s">
        <v>1469</v>
      </c>
      <c r="V1820" s="1" t="s">
        <v>1470</v>
      </c>
      <c r="W1820" s="1" t="s">
        <v>37</v>
      </c>
      <c r="X1820" s="1" t="s">
        <v>1471</v>
      </c>
      <c r="Y1820" s="1" t="s">
        <v>1472</v>
      </c>
      <c r="Z1820" s="1" t="s">
        <v>1473</v>
      </c>
      <c r="AA1820" s="1" t="s">
        <v>37</v>
      </c>
      <c r="AB1820" s="1" t="s">
        <v>7355</v>
      </c>
    </row>
    <row r="1821" spans="1:28" x14ac:dyDescent="0.2">
      <c r="A1821" t="s">
        <v>6733</v>
      </c>
      <c r="B1821" t="s">
        <v>7361</v>
      </c>
      <c r="C1821" s="2">
        <v>1843.8992590800999</v>
      </c>
      <c r="D1821" s="2">
        <v>6712.8322246533498</v>
      </c>
      <c r="E1821" s="2">
        <v>3539.8105013542599</v>
      </c>
      <c r="F1821" s="2">
        <v>8761.5401184044094</v>
      </c>
      <c r="G1821" s="80"/>
      <c r="H1821" s="80"/>
      <c r="I1821" s="80" t="s">
        <v>12351</v>
      </c>
      <c r="J1821" s="2">
        <v>-4.3906816526322201</v>
      </c>
      <c r="K1821" s="3">
        <v>1.222978973519E-10</v>
      </c>
      <c r="L1821">
        <v>1888</v>
      </c>
      <c r="M1821" t="s">
        <v>37</v>
      </c>
      <c r="N1821" t="s">
        <v>37</v>
      </c>
      <c r="Q1821" t="s">
        <v>37</v>
      </c>
      <c r="R1821" t="s">
        <v>37</v>
      </c>
      <c r="S1821" t="s">
        <v>37</v>
      </c>
      <c r="T1821" t="s">
        <v>37</v>
      </c>
      <c r="U1821" t="s">
        <v>37</v>
      </c>
      <c r="V1821" t="s">
        <v>37</v>
      </c>
      <c r="W1821" t="s">
        <v>37</v>
      </c>
      <c r="X1821" s="20" t="s">
        <v>37</v>
      </c>
      <c r="Y1821" t="s">
        <v>37</v>
      </c>
      <c r="Z1821" t="s">
        <v>37</v>
      </c>
      <c r="AA1821" t="s">
        <v>37</v>
      </c>
      <c r="AB1821" t="s">
        <v>37</v>
      </c>
    </row>
    <row r="1822" spans="1:28" x14ac:dyDescent="0.2">
      <c r="A1822" t="s">
        <v>6733</v>
      </c>
      <c r="B1822" t="s">
        <v>7412</v>
      </c>
      <c r="C1822" s="2">
        <v>698.68438064427505</v>
      </c>
      <c r="D1822" s="2">
        <v>346.42247000608199</v>
      </c>
      <c r="E1822" s="2">
        <v>2233.0433229190699</v>
      </c>
      <c r="F1822" s="2">
        <v>836.73050733303</v>
      </c>
      <c r="G1822" s="80"/>
      <c r="H1822" s="80"/>
      <c r="I1822" s="80" t="s">
        <v>12351</v>
      </c>
      <c r="J1822" s="2">
        <v>2.6384315523777402</v>
      </c>
      <c r="K1822" s="3">
        <v>2.1729698458094399E-10</v>
      </c>
      <c r="L1822">
        <v>3222</v>
      </c>
      <c r="M1822" t="s">
        <v>7413</v>
      </c>
      <c r="N1822" t="s">
        <v>3168</v>
      </c>
      <c r="O1822" t="s">
        <v>169</v>
      </c>
      <c r="P1822" t="s">
        <v>170</v>
      </c>
      <c r="Q1822">
        <v>1.3835300000000001E-117</v>
      </c>
      <c r="R1822" t="s">
        <v>3169</v>
      </c>
      <c r="S1822" t="s">
        <v>7414</v>
      </c>
      <c r="T1822">
        <v>3.9999999999999998E-112</v>
      </c>
      <c r="U1822" t="s">
        <v>3170</v>
      </c>
      <c r="V1822" t="s">
        <v>3171</v>
      </c>
      <c r="W1822" t="s">
        <v>37</v>
      </c>
      <c r="X1822" t="s">
        <v>37</v>
      </c>
      <c r="Y1822" t="s">
        <v>37</v>
      </c>
      <c r="Z1822" t="s">
        <v>37</v>
      </c>
      <c r="AA1822" t="s">
        <v>37</v>
      </c>
      <c r="AB1822" t="s">
        <v>7076</v>
      </c>
    </row>
    <row r="1823" spans="1:28" x14ac:dyDescent="0.2">
      <c r="A1823" t="s">
        <v>6733</v>
      </c>
      <c r="B1823" t="s">
        <v>7465</v>
      </c>
      <c r="C1823" s="2">
        <v>147.920916328961</v>
      </c>
      <c r="D1823" s="2">
        <v>44.511476471509098</v>
      </c>
      <c r="E1823" s="2">
        <v>28.561268725472701</v>
      </c>
      <c r="F1823" s="2">
        <v>4.9121275452899296</v>
      </c>
      <c r="G1823" s="80"/>
      <c r="H1823" s="80"/>
      <c r="I1823" s="80" t="s">
        <v>12351</v>
      </c>
      <c r="J1823" s="2">
        <v>2.5753368614555399</v>
      </c>
      <c r="K1823" s="3">
        <v>3.0768159712468499E-10</v>
      </c>
      <c r="L1823">
        <v>1376</v>
      </c>
      <c r="M1823" t="s">
        <v>7466</v>
      </c>
      <c r="N1823" t="s">
        <v>6701</v>
      </c>
      <c r="O1823" t="s">
        <v>54</v>
      </c>
      <c r="P1823" t="s">
        <v>55</v>
      </c>
      <c r="Q1823">
        <v>8.7522199999999995E-57</v>
      </c>
      <c r="R1823" t="s">
        <v>7467</v>
      </c>
      <c r="S1823" t="s">
        <v>7468</v>
      </c>
      <c r="T1823">
        <v>6.9999999999999998E-9</v>
      </c>
      <c r="U1823" t="s">
        <v>7469</v>
      </c>
      <c r="V1823" t="s">
        <v>7470</v>
      </c>
      <c r="W1823" t="s">
        <v>37</v>
      </c>
      <c r="X1823" t="s">
        <v>7471</v>
      </c>
      <c r="Y1823" t="s">
        <v>7472</v>
      </c>
      <c r="Z1823" t="s">
        <v>2043</v>
      </c>
      <c r="AA1823" t="s">
        <v>481</v>
      </c>
      <c r="AB1823" t="s">
        <v>7473</v>
      </c>
    </row>
    <row r="1824" spans="1:28" x14ac:dyDescent="0.2">
      <c r="A1824" t="s">
        <v>6733</v>
      </c>
      <c r="B1824" t="s">
        <v>7505</v>
      </c>
      <c r="C1824" s="2">
        <v>283.084840820625</v>
      </c>
      <c r="D1824" s="2">
        <v>8233.0442796684893</v>
      </c>
      <c r="E1824" s="2">
        <v>112.71477579561</v>
      </c>
      <c r="F1824" s="2">
        <v>1641.0885196670699</v>
      </c>
      <c r="G1824" s="80"/>
      <c r="H1824" s="80"/>
      <c r="I1824" s="80" t="s">
        <v>12351</v>
      </c>
      <c r="J1824" s="2">
        <v>3.6581113143998301</v>
      </c>
      <c r="K1824" s="3">
        <v>3.7365336384743098E-10</v>
      </c>
      <c r="L1824">
        <v>825</v>
      </c>
      <c r="M1824" t="s">
        <v>37</v>
      </c>
      <c r="N1824" t="s">
        <v>37</v>
      </c>
      <c r="Q1824" t="s">
        <v>37</v>
      </c>
      <c r="R1824" t="s">
        <v>37</v>
      </c>
      <c r="S1824" t="s">
        <v>37</v>
      </c>
      <c r="T1824" t="s">
        <v>37</v>
      </c>
      <c r="U1824" t="s">
        <v>37</v>
      </c>
      <c r="V1824" t="s">
        <v>37</v>
      </c>
      <c r="W1824" t="s">
        <v>37</v>
      </c>
      <c r="X1824" s="20" t="s">
        <v>37</v>
      </c>
      <c r="Y1824" t="s">
        <v>37</v>
      </c>
      <c r="Z1824" t="s">
        <v>37</v>
      </c>
      <c r="AA1824" t="s">
        <v>37</v>
      </c>
      <c r="AB1824" t="s">
        <v>37</v>
      </c>
    </row>
    <row r="1825" spans="1:28" x14ac:dyDescent="0.2">
      <c r="A1825" t="s">
        <v>6733</v>
      </c>
      <c r="B1825" t="s">
        <v>7506</v>
      </c>
      <c r="C1825" s="2">
        <v>175.26866640180401</v>
      </c>
      <c r="D1825" s="2">
        <v>91.167736168138902</v>
      </c>
      <c r="E1825" s="2">
        <v>230.77226866657301</v>
      </c>
      <c r="F1825" s="2">
        <v>31.3971100806545</v>
      </c>
      <c r="G1825" s="80"/>
      <c r="H1825" s="80"/>
      <c r="I1825" s="80" t="s">
        <v>12351</v>
      </c>
      <c r="J1825" s="2">
        <v>3.5613583133451798</v>
      </c>
      <c r="K1825" s="3">
        <v>5.2780523966999997E-10</v>
      </c>
      <c r="L1825">
        <v>1400</v>
      </c>
      <c r="M1825" t="s">
        <v>7507</v>
      </c>
      <c r="N1825" t="s">
        <v>4461</v>
      </c>
      <c r="O1825" t="s">
        <v>79</v>
      </c>
      <c r="P1825" t="s">
        <v>55</v>
      </c>
      <c r="Q1825">
        <v>3.7548000000000001E-34</v>
      </c>
      <c r="R1825" t="s">
        <v>7508</v>
      </c>
      <c r="S1825" t="s">
        <v>7509</v>
      </c>
      <c r="T1825">
        <v>5.0000000000000003E-38</v>
      </c>
      <c r="U1825" t="s">
        <v>7510</v>
      </c>
      <c r="V1825" t="s">
        <v>7511</v>
      </c>
      <c r="W1825" t="s">
        <v>37</v>
      </c>
      <c r="X1825" t="s">
        <v>1080</v>
      </c>
      <c r="Y1825" t="s">
        <v>37</v>
      </c>
      <c r="Z1825" t="s">
        <v>231</v>
      </c>
      <c r="AA1825" t="s">
        <v>37</v>
      </c>
      <c r="AB1825" t="s">
        <v>6850</v>
      </c>
    </row>
    <row r="1826" spans="1:28" x14ac:dyDescent="0.2">
      <c r="A1826" t="s">
        <v>6733</v>
      </c>
      <c r="B1826" t="s">
        <v>7525</v>
      </c>
      <c r="C1826" s="2">
        <v>3494.5190320819202</v>
      </c>
      <c r="D1826" s="2">
        <v>11883.048402533001</v>
      </c>
      <c r="E1826" s="2">
        <v>5715.1298034350802</v>
      </c>
      <c r="F1826" s="2">
        <v>16529.176334810301</v>
      </c>
      <c r="G1826" s="80"/>
      <c r="H1826" s="80"/>
      <c r="I1826" s="80" t="s">
        <v>12351</v>
      </c>
      <c r="J1826" s="2">
        <v>3.5870671824764799</v>
      </c>
      <c r="K1826" s="3">
        <v>6.2056554495197799E-10</v>
      </c>
      <c r="L1826">
        <v>6198</v>
      </c>
      <c r="M1826" t="s">
        <v>7526</v>
      </c>
      <c r="N1826" t="s">
        <v>979</v>
      </c>
      <c r="O1826" t="s">
        <v>488</v>
      </c>
      <c r="P1826" t="s">
        <v>55</v>
      </c>
      <c r="Q1826">
        <v>0</v>
      </c>
      <c r="R1826" t="s">
        <v>980</v>
      </c>
      <c r="S1826" t="s">
        <v>7527</v>
      </c>
      <c r="T1826" t="s">
        <v>6751</v>
      </c>
      <c r="U1826" t="s">
        <v>981</v>
      </c>
      <c r="V1826" t="s">
        <v>982</v>
      </c>
      <c r="W1826" t="s">
        <v>37</v>
      </c>
      <c r="X1826" t="s">
        <v>983</v>
      </c>
      <c r="Y1826" t="s">
        <v>37</v>
      </c>
      <c r="Z1826" t="s">
        <v>984</v>
      </c>
      <c r="AA1826" t="s">
        <v>133</v>
      </c>
      <c r="AB1826" t="s">
        <v>7528</v>
      </c>
    </row>
    <row r="1827" spans="1:28" x14ac:dyDescent="0.2">
      <c r="A1827" t="s">
        <v>6733</v>
      </c>
      <c r="B1827" t="s">
        <v>7674</v>
      </c>
      <c r="C1827" s="2">
        <v>28.148946047092501</v>
      </c>
      <c r="D1827" s="2">
        <v>665.60012517983705</v>
      </c>
      <c r="E1827" s="2">
        <v>8.5926888156326893</v>
      </c>
      <c r="F1827" s="2">
        <v>103.926439494568</v>
      </c>
      <c r="G1827" s="80"/>
      <c r="H1827" s="80"/>
      <c r="I1827" s="80" t="s">
        <v>12351</v>
      </c>
      <c r="J1827" s="2">
        <v>-2.9843527578611502</v>
      </c>
      <c r="K1827" s="3">
        <v>1.0994548297038399E-9</v>
      </c>
      <c r="L1827">
        <v>733</v>
      </c>
      <c r="M1827" t="s">
        <v>7675</v>
      </c>
      <c r="N1827" t="s">
        <v>2653</v>
      </c>
      <c r="O1827" t="s">
        <v>79</v>
      </c>
      <c r="P1827" t="s">
        <v>55</v>
      </c>
      <c r="Q1827">
        <v>4.6729400000000004E-56</v>
      </c>
      <c r="R1827" t="s">
        <v>2654</v>
      </c>
      <c r="S1827" t="s">
        <v>7676</v>
      </c>
      <c r="T1827">
        <v>3.0000000000000001E-62</v>
      </c>
      <c r="U1827" t="s">
        <v>2655</v>
      </c>
      <c r="V1827" t="s">
        <v>7677</v>
      </c>
      <c r="W1827" t="s">
        <v>37</v>
      </c>
      <c r="X1827" t="s">
        <v>37</v>
      </c>
      <c r="Y1827" t="s">
        <v>37</v>
      </c>
      <c r="Z1827" t="s">
        <v>37</v>
      </c>
      <c r="AA1827" t="s">
        <v>37</v>
      </c>
      <c r="AB1827" t="s">
        <v>6850</v>
      </c>
    </row>
    <row r="1828" spans="1:28" x14ac:dyDescent="0.2">
      <c r="A1828" t="s">
        <v>6733</v>
      </c>
      <c r="B1828" t="s">
        <v>7692</v>
      </c>
      <c r="C1828" s="2">
        <v>5.6993784126514297</v>
      </c>
      <c r="D1828" s="2">
        <v>35.966731068664402</v>
      </c>
      <c r="E1828" s="2">
        <v>10.050817547822801</v>
      </c>
      <c r="F1828" s="2">
        <v>50.820913882062698</v>
      </c>
      <c r="G1828" s="80"/>
      <c r="H1828" s="80"/>
      <c r="I1828" s="80" t="s">
        <v>12351</v>
      </c>
      <c r="J1828" s="2">
        <v>2.6190052918432301</v>
      </c>
      <c r="K1828" s="3">
        <v>1.32153476971337E-9</v>
      </c>
      <c r="L1828">
        <v>466</v>
      </c>
      <c r="M1828" t="s">
        <v>37</v>
      </c>
      <c r="N1828" t="s">
        <v>37</v>
      </c>
      <c r="Q1828" t="s">
        <v>37</v>
      </c>
      <c r="R1828" t="s">
        <v>37</v>
      </c>
      <c r="S1828" t="s">
        <v>37</v>
      </c>
      <c r="T1828" t="s">
        <v>37</v>
      </c>
      <c r="U1828" t="s">
        <v>37</v>
      </c>
      <c r="V1828" t="s">
        <v>37</v>
      </c>
      <c r="W1828" t="s">
        <v>37</v>
      </c>
      <c r="X1828" s="20" t="s">
        <v>37</v>
      </c>
      <c r="Y1828" t="s">
        <v>37</v>
      </c>
      <c r="Z1828" t="s">
        <v>37</v>
      </c>
      <c r="AA1828" t="s">
        <v>37</v>
      </c>
      <c r="AB1828" t="s">
        <v>37</v>
      </c>
    </row>
    <row r="1829" spans="1:28" x14ac:dyDescent="0.2">
      <c r="A1829" s="4" t="s">
        <v>6733</v>
      </c>
      <c r="B1829" s="4" t="s">
        <v>7745</v>
      </c>
      <c r="C1829" s="25">
        <v>785.35173176674903</v>
      </c>
      <c r="D1829" s="25">
        <v>4003.0489641184199</v>
      </c>
      <c r="E1829" s="25">
        <v>1.5382417041837599</v>
      </c>
      <c r="F1829" s="25">
        <v>8.8848195613780199</v>
      </c>
      <c r="G1829" s="82"/>
      <c r="H1829" s="82"/>
      <c r="I1829" s="82" t="s">
        <v>12351</v>
      </c>
      <c r="J1829" s="25">
        <v>-2.7604287000944199</v>
      </c>
      <c r="K1829" s="26">
        <v>5.7816911559526598E-9</v>
      </c>
      <c r="L1829" s="4">
        <v>400</v>
      </c>
      <c r="M1829" s="4" t="s">
        <v>7746</v>
      </c>
      <c r="N1829" s="4" t="s">
        <v>7747</v>
      </c>
      <c r="O1829" s="4" t="s">
        <v>79</v>
      </c>
      <c r="P1829" s="4" t="s">
        <v>55</v>
      </c>
      <c r="Q1829" s="4">
        <v>1.47094E-15</v>
      </c>
      <c r="R1829" s="4" t="s">
        <v>7748</v>
      </c>
      <c r="S1829" s="4" t="s">
        <v>7749</v>
      </c>
      <c r="T1829" s="4">
        <v>1E-13</v>
      </c>
      <c r="U1829" s="4" t="s">
        <v>7750</v>
      </c>
      <c r="V1829" s="4" t="s">
        <v>7751</v>
      </c>
      <c r="W1829" s="4" t="s">
        <v>37</v>
      </c>
      <c r="X1829" s="4" t="s">
        <v>221</v>
      </c>
      <c r="Y1829" s="4" t="s">
        <v>37</v>
      </c>
      <c r="Z1829" s="4" t="s">
        <v>222</v>
      </c>
      <c r="AA1829" s="4" t="s">
        <v>37</v>
      </c>
      <c r="AB1829" s="4" t="s">
        <v>6784</v>
      </c>
    </row>
    <row r="1830" spans="1:28" x14ac:dyDescent="0.2">
      <c r="A1830" t="s">
        <v>6733</v>
      </c>
      <c r="B1830" t="s">
        <v>7761</v>
      </c>
      <c r="C1830" s="2">
        <v>1382.3016661701499</v>
      </c>
      <c r="D1830" s="2">
        <v>7049.6292481547398</v>
      </c>
      <c r="E1830" s="2">
        <v>5705.1232206729401</v>
      </c>
      <c r="F1830" s="2">
        <v>8312.4861980355199</v>
      </c>
      <c r="G1830" s="80"/>
      <c r="H1830" s="80"/>
      <c r="I1830" s="80" t="s">
        <v>12351</v>
      </c>
      <c r="J1830" s="2">
        <v>2.92751907703523</v>
      </c>
      <c r="K1830" s="3">
        <v>6.1417405101097002E-9</v>
      </c>
      <c r="L1830">
        <v>2396</v>
      </c>
      <c r="M1830" t="s">
        <v>7762</v>
      </c>
      <c r="N1830" t="s">
        <v>7763</v>
      </c>
      <c r="O1830" t="s">
        <v>54</v>
      </c>
      <c r="P1830" t="s">
        <v>55</v>
      </c>
      <c r="Q1830">
        <v>1.5371199999999999E-116</v>
      </c>
      <c r="R1830" t="s">
        <v>1201</v>
      </c>
      <c r="S1830" t="s">
        <v>7764</v>
      </c>
      <c r="T1830">
        <v>7E-114</v>
      </c>
      <c r="U1830" t="s">
        <v>1202</v>
      </c>
      <c r="V1830" t="s">
        <v>1203</v>
      </c>
      <c r="W1830" t="s">
        <v>37</v>
      </c>
      <c r="X1830" t="s">
        <v>37</v>
      </c>
      <c r="Y1830" t="s">
        <v>37</v>
      </c>
      <c r="Z1830" t="s">
        <v>37</v>
      </c>
      <c r="AA1830" t="s">
        <v>37</v>
      </c>
      <c r="AB1830" t="s">
        <v>6835</v>
      </c>
    </row>
    <row r="1831" spans="1:28" x14ac:dyDescent="0.2">
      <c r="A1831" t="s">
        <v>6733</v>
      </c>
      <c r="B1831" t="s">
        <v>7795</v>
      </c>
      <c r="C1831" s="2">
        <v>345.86743085475302</v>
      </c>
      <c r="D1831" s="2">
        <v>1019.45144840964</v>
      </c>
      <c r="E1831" s="2">
        <v>432.56760041176699</v>
      </c>
      <c r="F1831" s="2">
        <v>1068.2656919813301</v>
      </c>
      <c r="G1831" s="80"/>
      <c r="H1831" s="80"/>
      <c r="I1831" s="80" t="s">
        <v>12351</v>
      </c>
      <c r="J1831" s="2">
        <v>2.29897878033798</v>
      </c>
      <c r="K1831" s="3">
        <v>8.6622994214054899E-9</v>
      </c>
      <c r="L1831">
        <v>1505</v>
      </c>
      <c r="M1831" t="s">
        <v>7796</v>
      </c>
      <c r="N1831" t="s">
        <v>7797</v>
      </c>
      <c r="O1831" t="s">
        <v>79</v>
      </c>
      <c r="P1831" t="s">
        <v>55</v>
      </c>
      <c r="Q1831">
        <v>1.66059E-47</v>
      </c>
      <c r="R1831" t="s">
        <v>7798</v>
      </c>
      <c r="S1831" t="s">
        <v>7799</v>
      </c>
      <c r="T1831">
        <v>1.9999999999999999E-48</v>
      </c>
      <c r="U1831" t="s">
        <v>7800</v>
      </c>
      <c r="V1831" t="s">
        <v>7801</v>
      </c>
      <c r="W1831" t="s">
        <v>37</v>
      </c>
      <c r="X1831" t="s">
        <v>37</v>
      </c>
      <c r="Y1831" t="s">
        <v>37</v>
      </c>
      <c r="Z1831" t="s">
        <v>37</v>
      </c>
      <c r="AA1831" t="s">
        <v>37</v>
      </c>
      <c r="AB1831" t="s">
        <v>37</v>
      </c>
    </row>
    <row r="1832" spans="1:28" x14ac:dyDescent="0.2">
      <c r="A1832" t="s">
        <v>6733</v>
      </c>
      <c r="B1832" t="s">
        <v>7809</v>
      </c>
      <c r="C1832" s="2">
        <v>115.045720924273</v>
      </c>
      <c r="D1832" s="2">
        <v>307.202494295382</v>
      </c>
      <c r="E1832" s="2">
        <v>56.249077441360903</v>
      </c>
      <c r="F1832" s="2">
        <v>151.86833942202199</v>
      </c>
      <c r="G1832" s="80"/>
      <c r="H1832" s="80"/>
      <c r="I1832" s="80" t="s">
        <v>12351</v>
      </c>
      <c r="J1832" s="2">
        <v>-2.1877024829041098</v>
      </c>
      <c r="K1832" s="3">
        <v>1.25031982069997E-8</v>
      </c>
      <c r="L1832">
        <v>1203</v>
      </c>
      <c r="M1832" t="s">
        <v>7810</v>
      </c>
      <c r="N1832" t="s">
        <v>4453</v>
      </c>
      <c r="O1832" t="s">
        <v>79</v>
      </c>
      <c r="P1832" t="s">
        <v>55</v>
      </c>
      <c r="Q1832">
        <v>1.1137100000000001E-87</v>
      </c>
      <c r="R1832" t="s">
        <v>4454</v>
      </c>
      <c r="S1832" t="s">
        <v>7811</v>
      </c>
      <c r="T1832">
        <v>9.9999999999999997E-29</v>
      </c>
      <c r="U1832" t="s">
        <v>4455</v>
      </c>
      <c r="V1832" t="s">
        <v>7812</v>
      </c>
      <c r="W1832" t="s">
        <v>37</v>
      </c>
      <c r="X1832" t="s">
        <v>37</v>
      </c>
      <c r="Y1832" t="s">
        <v>37</v>
      </c>
      <c r="Z1832" t="s">
        <v>37</v>
      </c>
      <c r="AA1832" t="s">
        <v>37</v>
      </c>
      <c r="AB1832" t="s">
        <v>7813</v>
      </c>
    </row>
    <row r="1833" spans="1:28" x14ac:dyDescent="0.2">
      <c r="A1833" t="s">
        <v>6733</v>
      </c>
      <c r="B1833" t="s">
        <v>7815</v>
      </c>
      <c r="C1833" s="2">
        <v>18.550894656278501</v>
      </c>
      <c r="D1833" s="2">
        <v>71.951662841548796</v>
      </c>
      <c r="E1833" s="2">
        <v>6.6343036778029596</v>
      </c>
      <c r="F1833" s="2">
        <v>19.783014879589398</v>
      </c>
      <c r="G1833" s="80"/>
      <c r="H1833" s="80"/>
      <c r="I1833" s="80" t="s">
        <v>12351</v>
      </c>
      <c r="J1833" s="2">
        <v>2.4584241390027</v>
      </c>
      <c r="K1833" s="3">
        <v>1.27504872861812E-8</v>
      </c>
      <c r="L1833">
        <v>1112</v>
      </c>
      <c r="M1833" t="s">
        <v>37</v>
      </c>
      <c r="N1833" t="s">
        <v>37</v>
      </c>
      <c r="Q1833" t="s">
        <v>37</v>
      </c>
      <c r="R1833" t="s">
        <v>37</v>
      </c>
      <c r="S1833" t="s">
        <v>37</v>
      </c>
      <c r="T1833" t="s">
        <v>37</v>
      </c>
      <c r="U1833" t="s">
        <v>37</v>
      </c>
      <c r="V1833" t="s">
        <v>37</v>
      </c>
      <c r="W1833" t="s">
        <v>37</v>
      </c>
      <c r="X1833" s="20" t="s">
        <v>37</v>
      </c>
      <c r="Y1833" t="s">
        <v>37</v>
      </c>
      <c r="Z1833" t="s">
        <v>37</v>
      </c>
      <c r="AA1833" t="s">
        <v>37</v>
      </c>
      <c r="AB1833" t="s">
        <v>37</v>
      </c>
    </row>
    <row r="1834" spans="1:28" x14ac:dyDescent="0.2">
      <c r="A1834" t="s">
        <v>6733</v>
      </c>
      <c r="B1834" t="s">
        <v>7816</v>
      </c>
      <c r="C1834" s="2">
        <v>127.559603939078</v>
      </c>
      <c r="D1834" s="2">
        <v>304.7676936876</v>
      </c>
      <c r="E1834" s="2">
        <v>27.5070717298196</v>
      </c>
      <c r="F1834" s="2">
        <v>216.37758990720801</v>
      </c>
      <c r="G1834" s="80"/>
      <c r="H1834" s="80"/>
      <c r="I1834" s="80" t="s">
        <v>12351</v>
      </c>
      <c r="J1834" s="2">
        <v>2.2845061126812101</v>
      </c>
      <c r="K1834" s="3">
        <v>1.37808963657227E-8</v>
      </c>
      <c r="L1834">
        <v>1107</v>
      </c>
      <c r="M1834" t="s">
        <v>7817</v>
      </c>
      <c r="N1834" t="s">
        <v>5396</v>
      </c>
      <c r="O1834" t="s">
        <v>1347</v>
      </c>
      <c r="P1834" t="s">
        <v>55</v>
      </c>
      <c r="Q1834">
        <v>8.4353999999999995E-22</v>
      </c>
      <c r="R1834" t="s">
        <v>5397</v>
      </c>
      <c r="S1834" t="s">
        <v>7818</v>
      </c>
      <c r="T1834">
        <v>5.9999999999999998E-22</v>
      </c>
      <c r="U1834" t="s">
        <v>5398</v>
      </c>
      <c r="V1834" t="s">
        <v>7819</v>
      </c>
      <c r="W1834" t="s">
        <v>37</v>
      </c>
      <c r="X1834" t="s">
        <v>37</v>
      </c>
      <c r="Y1834" t="s">
        <v>37</v>
      </c>
      <c r="Z1834" t="s">
        <v>37</v>
      </c>
      <c r="AA1834" t="s">
        <v>37</v>
      </c>
      <c r="AB1834" t="s">
        <v>37</v>
      </c>
    </row>
    <row r="1835" spans="1:28" x14ac:dyDescent="0.2">
      <c r="A1835" t="s">
        <v>6733</v>
      </c>
      <c r="B1835" t="s">
        <v>7856</v>
      </c>
      <c r="C1835" s="2">
        <v>659.02462234896996</v>
      </c>
      <c r="D1835" s="2">
        <v>5435.8288245866497</v>
      </c>
      <c r="E1835" s="2">
        <v>2622.0612279573702</v>
      </c>
      <c r="F1835" s="2">
        <v>8759.7612022994508</v>
      </c>
      <c r="G1835" s="80"/>
      <c r="H1835" s="80"/>
      <c r="I1835" s="80" t="s">
        <v>12351</v>
      </c>
      <c r="J1835" s="2">
        <v>2.7576251953002999</v>
      </c>
      <c r="K1835" s="3">
        <v>1.5202246314739601E-8</v>
      </c>
      <c r="L1835">
        <v>1171</v>
      </c>
      <c r="M1835" t="s">
        <v>7857</v>
      </c>
      <c r="N1835" t="s">
        <v>1125</v>
      </c>
      <c r="O1835" t="s">
        <v>54</v>
      </c>
      <c r="P1835" t="s">
        <v>55</v>
      </c>
      <c r="Q1835">
        <v>3.18268E-21</v>
      </c>
      <c r="R1835" t="s">
        <v>1126</v>
      </c>
      <c r="S1835" t="s">
        <v>7858</v>
      </c>
      <c r="T1835">
        <v>3E-23</v>
      </c>
      <c r="U1835" t="s">
        <v>1127</v>
      </c>
      <c r="V1835" t="s">
        <v>7859</v>
      </c>
      <c r="W1835" t="s">
        <v>37</v>
      </c>
      <c r="X1835" t="s">
        <v>37</v>
      </c>
      <c r="Y1835" t="s">
        <v>37</v>
      </c>
      <c r="Z1835" t="s">
        <v>37</v>
      </c>
      <c r="AA1835" t="s">
        <v>37</v>
      </c>
      <c r="AB1835" t="s">
        <v>37</v>
      </c>
    </row>
    <row r="1836" spans="1:28" x14ac:dyDescent="0.2">
      <c r="A1836" t="s">
        <v>6733</v>
      </c>
      <c r="B1836" t="s">
        <v>7862</v>
      </c>
      <c r="C1836" s="2">
        <v>6.0671114241828503</v>
      </c>
      <c r="D1836" s="2">
        <v>63.574607255746699</v>
      </c>
      <c r="E1836" s="2">
        <v>0</v>
      </c>
      <c r="F1836" s="2">
        <v>0.30331961933887702</v>
      </c>
      <c r="G1836" s="80"/>
      <c r="H1836" s="80"/>
      <c r="I1836" s="80" t="s">
        <v>12351</v>
      </c>
      <c r="J1836" s="2">
        <v>2.3999980978567699</v>
      </c>
      <c r="K1836" s="3">
        <v>1.83366867567516E-8</v>
      </c>
      <c r="L1836">
        <v>492</v>
      </c>
      <c r="M1836" t="s">
        <v>37</v>
      </c>
      <c r="N1836" t="s">
        <v>37</v>
      </c>
      <c r="Q1836" t="s">
        <v>37</v>
      </c>
      <c r="R1836" t="s">
        <v>37</v>
      </c>
      <c r="S1836" t="s">
        <v>37</v>
      </c>
      <c r="T1836" t="s">
        <v>37</v>
      </c>
      <c r="U1836" t="s">
        <v>37</v>
      </c>
      <c r="V1836" t="s">
        <v>37</v>
      </c>
      <c r="W1836" t="s">
        <v>37</v>
      </c>
      <c r="X1836" s="20" t="s">
        <v>37</v>
      </c>
      <c r="Y1836" t="s">
        <v>37</v>
      </c>
      <c r="Z1836" t="s">
        <v>37</v>
      </c>
      <c r="AA1836" t="s">
        <v>37</v>
      </c>
      <c r="AB1836" t="s">
        <v>37</v>
      </c>
    </row>
    <row r="1837" spans="1:28" x14ac:dyDescent="0.2">
      <c r="A1837" t="s">
        <v>6733</v>
      </c>
      <c r="B1837" t="s">
        <v>7866</v>
      </c>
      <c r="C1837" s="2">
        <v>279.23507579764902</v>
      </c>
      <c r="D1837" s="2">
        <v>752.72555129941702</v>
      </c>
      <c r="E1837" s="2">
        <v>256.30420733048902</v>
      </c>
      <c r="F1837" s="2">
        <v>545.04662545235101</v>
      </c>
      <c r="G1837" s="80"/>
      <c r="H1837" s="80"/>
      <c r="I1837" s="80" t="s">
        <v>12351</v>
      </c>
      <c r="J1837" s="2">
        <v>6.4896801298113997</v>
      </c>
      <c r="K1837" s="3">
        <v>1.83366867567516E-8</v>
      </c>
      <c r="L1837">
        <v>6154</v>
      </c>
      <c r="M1837" t="s">
        <v>7250</v>
      </c>
      <c r="N1837" t="s">
        <v>838</v>
      </c>
      <c r="O1837" t="s">
        <v>54</v>
      </c>
      <c r="P1837" t="s">
        <v>55</v>
      </c>
      <c r="Q1837">
        <v>0</v>
      </c>
      <c r="R1837" t="s">
        <v>7867</v>
      </c>
      <c r="S1837" t="s">
        <v>7868</v>
      </c>
      <c r="T1837">
        <v>6.9999999999999999E-23</v>
      </c>
      <c r="U1837" t="s">
        <v>7869</v>
      </c>
      <c r="V1837" t="s">
        <v>7870</v>
      </c>
      <c r="W1837" t="s">
        <v>37</v>
      </c>
      <c r="X1837" t="s">
        <v>7871</v>
      </c>
      <c r="Y1837" t="s">
        <v>7872</v>
      </c>
      <c r="Z1837" t="s">
        <v>1510</v>
      </c>
      <c r="AA1837" t="s">
        <v>7873</v>
      </c>
      <c r="AB1837" t="s">
        <v>7874</v>
      </c>
    </row>
    <row r="1838" spans="1:28" x14ac:dyDescent="0.2">
      <c r="A1838" s="6" t="s">
        <v>6733</v>
      </c>
      <c r="B1838" s="6" t="s">
        <v>7894</v>
      </c>
      <c r="C1838" s="23">
        <v>1244.74869891973</v>
      </c>
      <c r="D1838" s="23">
        <v>371.327613201524</v>
      </c>
      <c r="E1838" s="23">
        <v>1667.53550225751</v>
      </c>
      <c r="F1838" s="23">
        <v>518.77000075375395</v>
      </c>
      <c r="G1838" s="86"/>
      <c r="H1838" s="86"/>
      <c r="I1838" s="86" t="s">
        <v>12351</v>
      </c>
      <c r="J1838" s="23">
        <v>-3.0594661758185899</v>
      </c>
      <c r="K1838" s="24">
        <v>2.1049757338781599E-8</v>
      </c>
      <c r="L1838" s="6">
        <v>4701</v>
      </c>
      <c r="M1838" s="6" t="s">
        <v>7895</v>
      </c>
      <c r="N1838" s="6" t="s">
        <v>3076</v>
      </c>
      <c r="O1838" s="6" t="s">
        <v>79</v>
      </c>
      <c r="P1838" s="6" t="s">
        <v>55</v>
      </c>
      <c r="Q1838" s="6">
        <v>9.1921200000000003E-171</v>
      </c>
      <c r="R1838" s="6" t="s">
        <v>2057</v>
      </c>
      <c r="S1838" s="6" t="s">
        <v>7896</v>
      </c>
      <c r="T1838" s="6">
        <v>1.9999999999999999E-77</v>
      </c>
      <c r="U1838" s="6" t="s">
        <v>2058</v>
      </c>
      <c r="V1838" s="6" t="s">
        <v>209</v>
      </c>
      <c r="W1838" s="6" t="s">
        <v>2059</v>
      </c>
      <c r="X1838" s="6" t="s">
        <v>2060</v>
      </c>
      <c r="Y1838" s="6" t="s">
        <v>2061</v>
      </c>
      <c r="Z1838" s="6" t="s">
        <v>212</v>
      </c>
      <c r="AA1838" s="6" t="s">
        <v>213</v>
      </c>
      <c r="AB1838" s="6" t="s">
        <v>7282</v>
      </c>
    </row>
    <row r="1839" spans="1:28" x14ac:dyDescent="0.2">
      <c r="A1839" t="s">
        <v>6733</v>
      </c>
      <c r="B1839" t="s">
        <v>7925</v>
      </c>
      <c r="C1839" s="2">
        <v>202.759650441415</v>
      </c>
      <c r="D1839" s="2">
        <v>112.668856558583</v>
      </c>
      <c r="E1839" s="2">
        <v>660.97299047321997</v>
      </c>
      <c r="F1839" s="2">
        <v>97.564349496255502</v>
      </c>
      <c r="G1839" s="80"/>
      <c r="H1839" s="80"/>
      <c r="I1839" s="80" t="s">
        <v>12351</v>
      </c>
      <c r="J1839" s="2">
        <v>-2.1533630018604</v>
      </c>
      <c r="K1839" s="3">
        <v>3.5400838844250902E-8</v>
      </c>
      <c r="L1839">
        <v>3604</v>
      </c>
      <c r="M1839" t="s">
        <v>7926</v>
      </c>
      <c r="N1839" t="s">
        <v>1375</v>
      </c>
      <c r="O1839" t="s">
        <v>1376</v>
      </c>
      <c r="P1839" t="s">
        <v>590</v>
      </c>
      <c r="Q1839">
        <v>0</v>
      </c>
      <c r="R1839" t="s">
        <v>393</v>
      </c>
      <c r="S1839" t="s">
        <v>7927</v>
      </c>
      <c r="T1839">
        <v>3.0000000000000001E-71</v>
      </c>
      <c r="U1839" t="s">
        <v>394</v>
      </c>
      <c r="V1839" t="s">
        <v>395</v>
      </c>
      <c r="W1839" t="s">
        <v>37</v>
      </c>
      <c r="X1839" t="s">
        <v>396</v>
      </c>
      <c r="Y1839" t="s">
        <v>108</v>
      </c>
      <c r="Z1839" t="s">
        <v>397</v>
      </c>
      <c r="AA1839" t="s">
        <v>37</v>
      </c>
      <c r="AB1839" t="s">
        <v>6917</v>
      </c>
    </row>
    <row r="1840" spans="1:28" x14ac:dyDescent="0.2">
      <c r="A1840" s="6" t="s">
        <v>6733</v>
      </c>
      <c r="B1840" s="6" t="s">
        <v>7947</v>
      </c>
      <c r="C1840" s="23">
        <v>320.93708358840098</v>
      </c>
      <c r="D1840" s="23">
        <v>1721.9011523336401</v>
      </c>
      <c r="E1840" s="23">
        <v>67.475637243865094</v>
      </c>
      <c r="F1840" s="23">
        <v>102.25272750039299</v>
      </c>
      <c r="G1840" s="86"/>
      <c r="H1840" s="86"/>
      <c r="I1840" s="86" t="s">
        <v>12351</v>
      </c>
      <c r="J1840" s="23">
        <v>6.3620742416470897</v>
      </c>
      <c r="K1840" s="24">
        <v>5.08192253185754E-8</v>
      </c>
      <c r="L1840" s="6">
        <v>2335</v>
      </c>
      <c r="M1840" s="6" t="s">
        <v>7311</v>
      </c>
      <c r="N1840" s="6" t="s">
        <v>3076</v>
      </c>
      <c r="O1840" s="6" t="s">
        <v>79</v>
      </c>
      <c r="P1840" s="6" t="s">
        <v>55</v>
      </c>
      <c r="Q1840" s="6">
        <v>0</v>
      </c>
      <c r="R1840" s="6" t="s">
        <v>2057</v>
      </c>
      <c r="S1840" s="6" t="s">
        <v>7948</v>
      </c>
      <c r="T1840" s="6">
        <v>6.0000000000000001E-100</v>
      </c>
      <c r="U1840" s="6" t="s">
        <v>2058</v>
      </c>
      <c r="V1840" s="6" t="s">
        <v>209</v>
      </c>
      <c r="W1840" s="6" t="s">
        <v>2059</v>
      </c>
      <c r="X1840" s="6" t="s">
        <v>2060</v>
      </c>
      <c r="Y1840" s="6" t="s">
        <v>2061</v>
      </c>
      <c r="Z1840" s="6" t="s">
        <v>212</v>
      </c>
      <c r="AA1840" s="6" t="s">
        <v>213</v>
      </c>
      <c r="AB1840" s="6" t="s">
        <v>7282</v>
      </c>
    </row>
    <row r="1841" spans="1:28" x14ac:dyDescent="0.2">
      <c r="A1841" t="s">
        <v>6733</v>
      </c>
      <c r="B1841" t="s">
        <v>8059</v>
      </c>
      <c r="C1841" s="2">
        <v>102.32929059707899</v>
      </c>
      <c r="D1841" s="2">
        <v>156.555415404987</v>
      </c>
      <c r="E1841" s="2">
        <v>65.751495593076896</v>
      </c>
      <c r="F1841" s="2">
        <v>243.67599309227899</v>
      </c>
      <c r="G1841" s="80"/>
      <c r="H1841" s="80"/>
      <c r="I1841" s="80" t="s">
        <v>12351</v>
      </c>
      <c r="J1841" s="2">
        <v>6.3428826623173196</v>
      </c>
      <c r="K1841" s="3">
        <v>5.8436064230336801E-8</v>
      </c>
      <c r="L1841">
        <v>1822</v>
      </c>
      <c r="M1841" t="s">
        <v>8060</v>
      </c>
      <c r="N1841" t="s">
        <v>8061</v>
      </c>
      <c r="O1841" t="s">
        <v>54</v>
      </c>
      <c r="P1841" t="s">
        <v>55</v>
      </c>
      <c r="Q1841">
        <v>1.7724999999999999E-157</v>
      </c>
      <c r="R1841" t="s">
        <v>8062</v>
      </c>
      <c r="S1841" t="s">
        <v>8063</v>
      </c>
      <c r="T1841">
        <v>3E-148</v>
      </c>
      <c r="U1841" t="s">
        <v>8064</v>
      </c>
      <c r="V1841" t="s">
        <v>8065</v>
      </c>
      <c r="W1841" t="s">
        <v>37</v>
      </c>
      <c r="X1841" t="s">
        <v>37</v>
      </c>
      <c r="Y1841" t="s">
        <v>37</v>
      </c>
      <c r="Z1841" t="s">
        <v>37</v>
      </c>
      <c r="AA1841" t="s">
        <v>37</v>
      </c>
      <c r="AB1841" t="s">
        <v>6850</v>
      </c>
    </row>
    <row r="1842" spans="1:28" x14ac:dyDescent="0.2">
      <c r="A1842" s="4" t="s">
        <v>6733</v>
      </c>
      <c r="B1842" s="4" t="s">
        <v>8086</v>
      </c>
      <c r="C1842" s="25">
        <v>548.24338829155897</v>
      </c>
      <c r="D1842" s="25">
        <v>3240.4160007566502</v>
      </c>
      <c r="E1842" s="25">
        <v>151.524822624606</v>
      </c>
      <c r="F1842" s="25">
        <v>222.42745576699099</v>
      </c>
      <c r="G1842" s="82"/>
      <c r="H1842" s="82"/>
      <c r="I1842" s="82" t="s">
        <v>12351</v>
      </c>
      <c r="J1842" s="25">
        <v>2.4647493271448599</v>
      </c>
      <c r="K1842" s="26">
        <v>9.1132634463094494E-8</v>
      </c>
      <c r="L1842" s="4">
        <v>1696</v>
      </c>
      <c r="M1842" s="4" t="s">
        <v>8087</v>
      </c>
      <c r="N1842" s="4" t="s">
        <v>8088</v>
      </c>
      <c r="O1842" s="4" t="s">
        <v>54</v>
      </c>
      <c r="P1842" s="4" t="s">
        <v>55</v>
      </c>
      <c r="Q1842" s="4">
        <v>2.2704400000000002E-50</v>
      </c>
      <c r="R1842" s="4" t="s">
        <v>8089</v>
      </c>
      <c r="S1842" s="4" t="s">
        <v>8090</v>
      </c>
      <c r="T1842" s="4">
        <v>2.9999999999999998E-18</v>
      </c>
      <c r="U1842" s="4" t="s">
        <v>8091</v>
      </c>
      <c r="V1842" s="4" t="s">
        <v>8092</v>
      </c>
      <c r="W1842" s="4" t="s">
        <v>37</v>
      </c>
      <c r="X1842" s="4" t="s">
        <v>221</v>
      </c>
      <c r="Y1842" s="4" t="s">
        <v>37</v>
      </c>
      <c r="Z1842" s="4" t="s">
        <v>222</v>
      </c>
      <c r="AA1842" s="4" t="s">
        <v>37</v>
      </c>
      <c r="AB1842" s="4" t="s">
        <v>6784</v>
      </c>
    </row>
    <row r="1843" spans="1:28" x14ac:dyDescent="0.2">
      <c r="A1843" t="s">
        <v>6733</v>
      </c>
      <c r="B1843" t="s">
        <v>8093</v>
      </c>
      <c r="C1843" s="2">
        <v>3.99500724683632</v>
      </c>
      <c r="D1843" s="2">
        <v>118.19012407622201</v>
      </c>
      <c r="E1843" s="2">
        <v>2.0052402803704901</v>
      </c>
      <c r="F1843" s="2">
        <v>8.4126052748950499</v>
      </c>
      <c r="G1843" s="80"/>
      <c r="H1843" s="80"/>
      <c r="I1843" s="80" t="s">
        <v>12351</v>
      </c>
      <c r="J1843" s="2">
        <v>3.0731743806223499</v>
      </c>
      <c r="K1843" s="3">
        <v>9.1132634463094494E-8</v>
      </c>
      <c r="L1843">
        <v>2000</v>
      </c>
      <c r="M1843" t="s">
        <v>37</v>
      </c>
      <c r="N1843" t="s">
        <v>37</v>
      </c>
      <c r="Q1843" t="s">
        <v>37</v>
      </c>
      <c r="R1843" t="s">
        <v>37</v>
      </c>
      <c r="S1843" t="s">
        <v>37</v>
      </c>
      <c r="T1843" t="s">
        <v>37</v>
      </c>
      <c r="U1843" t="s">
        <v>37</v>
      </c>
      <c r="V1843" t="s">
        <v>37</v>
      </c>
      <c r="W1843" t="s">
        <v>37</v>
      </c>
      <c r="X1843" s="20" t="s">
        <v>37</v>
      </c>
      <c r="Y1843" t="s">
        <v>37</v>
      </c>
      <c r="Z1843" t="s">
        <v>37</v>
      </c>
      <c r="AA1843" t="s">
        <v>37</v>
      </c>
      <c r="AB1843" t="s">
        <v>37</v>
      </c>
    </row>
    <row r="1844" spans="1:28" x14ac:dyDescent="0.2">
      <c r="A1844" t="s">
        <v>6733</v>
      </c>
      <c r="B1844" t="s">
        <v>8129</v>
      </c>
      <c r="C1844" s="2">
        <v>2086.4315559053598</v>
      </c>
      <c r="D1844" s="2">
        <v>2448.30910624429</v>
      </c>
      <c r="E1844" s="2">
        <v>1110.6073832106199</v>
      </c>
      <c r="F1844" s="2">
        <v>6496.8193904549898</v>
      </c>
      <c r="G1844" s="80"/>
      <c r="H1844" s="80"/>
      <c r="I1844" s="80" t="s">
        <v>12351</v>
      </c>
      <c r="J1844" s="2">
        <v>2.1560312257449001</v>
      </c>
      <c r="K1844" s="3">
        <v>9.98596552265761E-8</v>
      </c>
      <c r="L1844">
        <v>1600</v>
      </c>
      <c r="M1844" t="s">
        <v>8130</v>
      </c>
      <c r="N1844" t="s">
        <v>1779</v>
      </c>
      <c r="O1844" t="s">
        <v>138</v>
      </c>
      <c r="P1844" t="s">
        <v>55</v>
      </c>
      <c r="Q1844">
        <v>9.1623399999999996E-63</v>
      </c>
      <c r="R1844" t="s">
        <v>8131</v>
      </c>
      <c r="S1844" t="s">
        <v>8132</v>
      </c>
      <c r="T1844">
        <v>8.9999999999999998E-26</v>
      </c>
      <c r="U1844" t="s">
        <v>8133</v>
      </c>
      <c r="V1844" t="s">
        <v>8134</v>
      </c>
      <c r="W1844" t="s">
        <v>37</v>
      </c>
      <c r="X1844" t="s">
        <v>8135</v>
      </c>
      <c r="Y1844" t="s">
        <v>8136</v>
      </c>
      <c r="Z1844" t="s">
        <v>8137</v>
      </c>
      <c r="AA1844" t="s">
        <v>333</v>
      </c>
      <c r="AB1844" t="s">
        <v>8138</v>
      </c>
    </row>
    <row r="1845" spans="1:28" x14ac:dyDescent="0.2">
      <c r="A1845" s="8" t="s">
        <v>6733</v>
      </c>
      <c r="B1845" s="8" t="s">
        <v>8153</v>
      </c>
      <c r="C1845" s="21">
        <v>0</v>
      </c>
      <c r="D1845" s="21">
        <v>180.517728298159</v>
      </c>
      <c r="E1845" s="21">
        <v>0</v>
      </c>
      <c r="F1845" s="21">
        <v>0</v>
      </c>
      <c r="G1845" s="81"/>
      <c r="H1845" s="81"/>
      <c r="I1845" s="81" t="s">
        <v>12351</v>
      </c>
      <c r="J1845" s="21">
        <v>2.1099570705428099</v>
      </c>
      <c r="K1845" s="22">
        <v>1.04445973599957E-7</v>
      </c>
      <c r="L1845" s="8">
        <v>1476</v>
      </c>
      <c r="M1845" s="8" t="s">
        <v>8154</v>
      </c>
      <c r="N1845" s="8" t="s">
        <v>8155</v>
      </c>
      <c r="O1845" s="8" t="s">
        <v>8156</v>
      </c>
      <c r="P1845" s="8" t="s">
        <v>8157</v>
      </c>
      <c r="Q1845" s="8">
        <v>0</v>
      </c>
      <c r="R1845" s="8" t="s">
        <v>8158</v>
      </c>
      <c r="S1845" s="8" t="s">
        <v>8159</v>
      </c>
      <c r="T1845" s="8" t="s">
        <v>6751</v>
      </c>
      <c r="U1845" s="8" t="s">
        <v>8160</v>
      </c>
      <c r="V1845" s="8" t="s">
        <v>8161</v>
      </c>
      <c r="W1845" s="8" t="s">
        <v>37</v>
      </c>
      <c r="X1845" s="8" t="s">
        <v>8162</v>
      </c>
      <c r="Y1845" s="8" t="s">
        <v>8163</v>
      </c>
      <c r="Z1845" s="8" t="s">
        <v>8164</v>
      </c>
      <c r="AA1845" s="8" t="s">
        <v>8165</v>
      </c>
      <c r="AB1845" s="8" t="s">
        <v>8166</v>
      </c>
    </row>
    <row r="1846" spans="1:28" x14ac:dyDescent="0.2">
      <c r="A1846" t="s">
        <v>6733</v>
      </c>
      <c r="B1846" t="s">
        <v>8174</v>
      </c>
      <c r="C1846" s="2">
        <v>86.980047105405902</v>
      </c>
      <c r="D1846" s="2">
        <v>84.365947722780803</v>
      </c>
      <c r="E1846" s="2">
        <v>104.266181741571</v>
      </c>
      <c r="F1846" s="2">
        <v>568.71810558908805</v>
      </c>
      <c r="G1846" s="80"/>
      <c r="H1846" s="80"/>
      <c r="I1846" s="80" t="s">
        <v>12351</v>
      </c>
      <c r="J1846" s="2">
        <v>2.78686026526537</v>
      </c>
      <c r="K1846" s="3">
        <v>1.20790830831154E-7</v>
      </c>
      <c r="L1846">
        <v>1823</v>
      </c>
      <c r="M1846" t="s">
        <v>8175</v>
      </c>
      <c r="N1846" t="s">
        <v>8176</v>
      </c>
      <c r="O1846" t="s">
        <v>138</v>
      </c>
      <c r="P1846" t="s">
        <v>55</v>
      </c>
      <c r="Q1846">
        <v>3.7031799999999997E-17</v>
      </c>
      <c r="R1846" t="s">
        <v>8177</v>
      </c>
      <c r="S1846" t="s">
        <v>8178</v>
      </c>
      <c r="T1846">
        <v>2.0000000000000001E-17</v>
      </c>
      <c r="U1846" t="s">
        <v>8179</v>
      </c>
      <c r="V1846" t="s">
        <v>8180</v>
      </c>
      <c r="W1846" t="s">
        <v>37</v>
      </c>
      <c r="X1846" t="s">
        <v>37</v>
      </c>
      <c r="Y1846" t="s">
        <v>37</v>
      </c>
      <c r="Z1846" t="s">
        <v>37</v>
      </c>
      <c r="AA1846" t="s">
        <v>37</v>
      </c>
      <c r="AB1846" t="s">
        <v>6850</v>
      </c>
    </row>
    <row r="1847" spans="1:28" x14ac:dyDescent="0.2">
      <c r="A1847" s="6" t="s">
        <v>6733</v>
      </c>
      <c r="B1847" s="6" t="s">
        <v>2045</v>
      </c>
      <c r="C1847" s="23">
        <v>89.370591439735307</v>
      </c>
      <c r="D1847" s="23">
        <v>430.98854918658998</v>
      </c>
      <c r="E1847" s="23">
        <v>248.456752836243</v>
      </c>
      <c r="F1847" s="23">
        <v>527.66750000593595</v>
      </c>
      <c r="G1847" s="86"/>
      <c r="H1847" s="86"/>
      <c r="I1847" s="86" t="s">
        <v>12351</v>
      </c>
      <c r="J1847" s="23">
        <v>2.4537715162340601</v>
      </c>
      <c r="K1847" s="24">
        <v>1.4661571014221199E-7</v>
      </c>
      <c r="L1847" s="6">
        <v>2100</v>
      </c>
      <c r="M1847" s="6" t="s">
        <v>8215</v>
      </c>
      <c r="N1847" s="6" t="s">
        <v>7595</v>
      </c>
      <c r="O1847" s="6" t="s">
        <v>54</v>
      </c>
      <c r="P1847" s="6" t="s">
        <v>55</v>
      </c>
      <c r="Q1847" s="6">
        <v>0</v>
      </c>
      <c r="R1847" s="6" t="s">
        <v>207</v>
      </c>
      <c r="S1847" s="6" t="s">
        <v>7150</v>
      </c>
      <c r="T1847" s="6">
        <v>8.0000000000000004E-101</v>
      </c>
      <c r="U1847" s="6" t="s">
        <v>208</v>
      </c>
      <c r="V1847" s="6" t="s">
        <v>209</v>
      </c>
      <c r="W1847" s="6" t="s">
        <v>210</v>
      </c>
      <c r="X1847" s="6" t="s">
        <v>211</v>
      </c>
      <c r="Y1847" s="6" t="s">
        <v>37</v>
      </c>
      <c r="Z1847" s="6" t="s">
        <v>212</v>
      </c>
      <c r="AA1847" s="6" t="s">
        <v>213</v>
      </c>
      <c r="AB1847" s="6" t="s">
        <v>7282</v>
      </c>
    </row>
    <row r="1848" spans="1:28" x14ac:dyDescent="0.2">
      <c r="A1848" t="s">
        <v>6733</v>
      </c>
      <c r="B1848" t="s">
        <v>8216</v>
      </c>
      <c r="C1848" s="2">
        <v>1057.9697656554899</v>
      </c>
      <c r="D1848" s="2">
        <v>2185.3711498366902</v>
      </c>
      <c r="E1848" s="2">
        <v>98.082452374331893</v>
      </c>
      <c r="F1848" s="2">
        <v>269.29942089159499</v>
      </c>
      <c r="G1848" s="80"/>
      <c r="H1848" s="80"/>
      <c r="I1848" s="80" t="s">
        <v>12351</v>
      </c>
      <c r="J1848" s="2">
        <v>2.2499138618077299</v>
      </c>
      <c r="K1848" s="3">
        <v>1.82661360184594E-7</v>
      </c>
      <c r="L1848">
        <v>1300</v>
      </c>
      <c r="M1848" t="s">
        <v>37</v>
      </c>
      <c r="N1848" t="s">
        <v>37</v>
      </c>
      <c r="Q1848" t="s">
        <v>37</v>
      </c>
      <c r="R1848" t="s">
        <v>37</v>
      </c>
      <c r="S1848" t="s">
        <v>37</v>
      </c>
      <c r="T1848" t="s">
        <v>37</v>
      </c>
      <c r="U1848" t="s">
        <v>37</v>
      </c>
      <c r="V1848" t="s">
        <v>37</v>
      </c>
      <c r="W1848" t="s">
        <v>37</v>
      </c>
      <c r="X1848" s="20" t="s">
        <v>37</v>
      </c>
      <c r="Y1848" t="s">
        <v>37</v>
      </c>
      <c r="Z1848" t="s">
        <v>37</v>
      </c>
      <c r="AA1848" t="s">
        <v>37</v>
      </c>
      <c r="AB1848" t="s">
        <v>37</v>
      </c>
    </row>
    <row r="1849" spans="1:28" x14ac:dyDescent="0.2">
      <c r="A1849" s="6" t="s">
        <v>6733</v>
      </c>
      <c r="B1849" s="6" t="s">
        <v>8230</v>
      </c>
      <c r="C1849" s="23">
        <v>326.41969553678302</v>
      </c>
      <c r="D1849" s="23">
        <v>320.35599036434701</v>
      </c>
      <c r="E1849" s="23">
        <v>119.084581956002</v>
      </c>
      <c r="F1849" s="23">
        <v>0</v>
      </c>
      <c r="G1849" s="86"/>
      <c r="H1849" s="86"/>
      <c r="I1849" s="86" t="s">
        <v>12351</v>
      </c>
      <c r="J1849" s="23">
        <v>2.6092865863002799</v>
      </c>
      <c r="K1849" s="24">
        <v>2.1417515551695999E-7</v>
      </c>
      <c r="L1849" s="6">
        <v>1392</v>
      </c>
      <c r="M1849" s="6" t="s">
        <v>8231</v>
      </c>
      <c r="N1849" s="6" t="s">
        <v>8232</v>
      </c>
      <c r="O1849" s="6" t="s">
        <v>79</v>
      </c>
      <c r="P1849" s="6" t="s">
        <v>55</v>
      </c>
      <c r="Q1849" s="6">
        <v>5.6575199999999997E-89</v>
      </c>
      <c r="R1849" s="6" t="s">
        <v>8233</v>
      </c>
      <c r="S1849" s="6" t="s">
        <v>8234</v>
      </c>
      <c r="T1849" s="6">
        <v>5.0000000000000002E-26</v>
      </c>
      <c r="U1849" s="6" t="s">
        <v>8235</v>
      </c>
      <c r="V1849" s="6" t="s">
        <v>8236</v>
      </c>
      <c r="W1849" s="6" t="s">
        <v>8237</v>
      </c>
      <c r="X1849" s="6" t="s">
        <v>1351</v>
      </c>
      <c r="Y1849" s="6" t="s">
        <v>37</v>
      </c>
      <c r="Z1849" s="6" t="s">
        <v>1352</v>
      </c>
      <c r="AA1849" s="6" t="s">
        <v>37</v>
      </c>
      <c r="AB1849" s="6" t="s">
        <v>8238</v>
      </c>
    </row>
    <row r="1850" spans="1:28" x14ac:dyDescent="0.2">
      <c r="A1850" t="s">
        <v>6733</v>
      </c>
      <c r="B1850" t="s">
        <v>8261</v>
      </c>
      <c r="C1850" s="2">
        <v>288.84163299731102</v>
      </c>
      <c r="D1850" s="2">
        <v>991.66438884881995</v>
      </c>
      <c r="E1850" s="2">
        <v>568.90859751330197</v>
      </c>
      <c r="F1850" s="2">
        <v>1585.8096698503</v>
      </c>
      <c r="G1850" s="80"/>
      <c r="H1850" s="80"/>
      <c r="I1850" s="80" t="s">
        <v>12351</v>
      </c>
      <c r="J1850" s="2">
        <v>3.38130292364561</v>
      </c>
      <c r="K1850" s="3">
        <v>4.0185011004203199E-7</v>
      </c>
      <c r="L1850">
        <v>1587</v>
      </c>
      <c r="M1850" t="s">
        <v>8262</v>
      </c>
      <c r="N1850" t="s">
        <v>281</v>
      </c>
      <c r="O1850" t="s">
        <v>79</v>
      </c>
      <c r="P1850" t="s">
        <v>55</v>
      </c>
      <c r="Q1850">
        <v>3.1790399999999999E-18</v>
      </c>
      <c r="R1850" t="s">
        <v>282</v>
      </c>
      <c r="S1850" t="s">
        <v>8263</v>
      </c>
      <c r="T1850">
        <v>1E-13</v>
      </c>
      <c r="U1850" t="s">
        <v>283</v>
      </c>
      <c r="V1850" t="s">
        <v>8264</v>
      </c>
      <c r="W1850" t="s">
        <v>37</v>
      </c>
      <c r="X1850" t="s">
        <v>37</v>
      </c>
      <c r="Y1850" t="s">
        <v>37</v>
      </c>
      <c r="Z1850" t="s">
        <v>37</v>
      </c>
      <c r="AA1850" t="s">
        <v>37</v>
      </c>
      <c r="AB1850" t="s">
        <v>6850</v>
      </c>
    </row>
    <row r="1851" spans="1:28" x14ac:dyDescent="0.2">
      <c r="A1851" t="s">
        <v>6733</v>
      </c>
      <c r="B1851" t="s">
        <v>8274</v>
      </c>
      <c r="C1851" s="2">
        <v>186.39574275855099</v>
      </c>
      <c r="D1851" s="2">
        <v>3169.0281620410301</v>
      </c>
      <c r="E1851" s="2">
        <v>216.854697778039</v>
      </c>
      <c r="F1851" s="2">
        <v>310.45750001432401</v>
      </c>
      <c r="G1851" s="80"/>
      <c r="H1851" s="80"/>
      <c r="I1851" s="80" t="s">
        <v>12351</v>
      </c>
      <c r="J1851" s="2">
        <v>2.3208389743069899</v>
      </c>
      <c r="K1851" s="3">
        <v>4.7324479502073002E-7</v>
      </c>
      <c r="L1851">
        <v>1310</v>
      </c>
      <c r="M1851" t="s">
        <v>37</v>
      </c>
      <c r="N1851" t="s">
        <v>37</v>
      </c>
      <c r="Q1851" t="s">
        <v>37</v>
      </c>
      <c r="R1851" t="s">
        <v>37</v>
      </c>
      <c r="S1851" t="s">
        <v>37</v>
      </c>
      <c r="T1851" t="s">
        <v>37</v>
      </c>
      <c r="U1851" t="s">
        <v>37</v>
      </c>
      <c r="V1851" t="s">
        <v>37</v>
      </c>
      <c r="W1851" t="s">
        <v>37</v>
      </c>
      <c r="X1851" s="20" t="s">
        <v>37</v>
      </c>
      <c r="Y1851" t="s">
        <v>37</v>
      </c>
      <c r="Z1851" t="s">
        <v>37</v>
      </c>
      <c r="AA1851" t="s">
        <v>37</v>
      </c>
      <c r="AB1851" t="s">
        <v>37</v>
      </c>
    </row>
    <row r="1852" spans="1:28" x14ac:dyDescent="0.2">
      <c r="A1852" s="6" t="s">
        <v>6733</v>
      </c>
      <c r="B1852" s="6" t="s">
        <v>8319</v>
      </c>
      <c r="C1852" s="23">
        <v>479.98184249456398</v>
      </c>
      <c r="D1852" s="23">
        <v>1.51644415038519</v>
      </c>
      <c r="E1852" s="23">
        <v>74.1618758861337</v>
      </c>
      <c r="F1852" s="23">
        <v>0.30331961933887702</v>
      </c>
      <c r="G1852" s="86"/>
      <c r="H1852" s="86"/>
      <c r="I1852" s="86" t="s">
        <v>12351</v>
      </c>
      <c r="J1852" s="23">
        <v>1.9727100896632599</v>
      </c>
      <c r="K1852" s="24">
        <v>5.3316338806320104E-7</v>
      </c>
      <c r="L1852" s="6">
        <v>1107</v>
      </c>
      <c r="M1852" s="6" t="s">
        <v>8320</v>
      </c>
      <c r="N1852" s="6" t="s">
        <v>2443</v>
      </c>
      <c r="O1852" s="6" t="s">
        <v>138</v>
      </c>
      <c r="P1852" s="6" t="s">
        <v>55</v>
      </c>
      <c r="Q1852" s="6">
        <v>2.29275E-77</v>
      </c>
      <c r="R1852" s="6" t="s">
        <v>2444</v>
      </c>
      <c r="S1852" s="6" t="s">
        <v>8321</v>
      </c>
      <c r="T1852" s="6">
        <v>9.9999999999999994E-50</v>
      </c>
      <c r="U1852" s="6" t="s">
        <v>2445</v>
      </c>
      <c r="V1852" s="6" t="s">
        <v>2446</v>
      </c>
      <c r="W1852" s="6" t="s">
        <v>37</v>
      </c>
      <c r="X1852" s="6" t="s">
        <v>772</v>
      </c>
      <c r="Y1852" s="6" t="s">
        <v>37</v>
      </c>
      <c r="Z1852" s="6" t="s">
        <v>773</v>
      </c>
      <c r="AA1852" s="6" t="s">
        <v>333</v>
      </c>
      <c r="AB1852" s="6" t="s">
        <v>8322</v>
      </c>
    </row>
    <row r="1853" spans="1:28" x14ac:dyDescent="0.2">
      <c r="A1853" s="4" t="s">
        <v>6733</v>
      </c>
      <c r="B1853" s="4" t="s">
        <v>8335</v>
      </c>
      <c r="C1853" s="25">
        <v>135.161794988683</v>
      </c>
      <c r="D1853" s="25">
        <v>1730.96168629884</v>
      </c>
      <c r="E1853" s="25">
        <v>14.195636464248301</v>
      </c>
      <c r="F1853" s="25">
        <v>35.790516137251302</v>
      </c>
      <c r="G1853" s="82"/>
      <c r="H1853" s="82"/>
      <c r="I1853" s="82" t="s">
        <v>12351</v>
      </c>
      <c r="J1853" s="25">
        <v>2.0770297391668202</v>
      </c>
      <c r="K1853" s="26">
        <v>7.6220633050495495E-7</v>
      </c>
      <c r="L1853" s="4">
        <v>1016</v>
      </c>
      <c r="M1853" s="4" t="s">
        <v>8336</v>
      </c>
      <c r="N1853" s="4" t="s">
        <v>8337</v>
      </c>
      <c r="O1853" s="4" t="s">
        <v>79</v>
      </c>
      <c r="P1853" s="4" t="s">
        <v>55</v>
      </c>
      <c r="Q1853" s="4">
        <v>4.6477500000000002E-38</v>
      </c>
      <c r="R1853" s="4" t="s">
        <v>8089</v>
      </c>
      <c r="S1853" s="4" t="s">
        <v>8338</v>
      </c>
      <c r="T1853" s="4">
        <v>9.9999999999999997E-29</v>
      </c>
      <c r="U1853" s="4" t="s">
        <v>8091</v>
      </c>
      <c r="V1853" s="4" t="s">
        <v>8092</v>
      </c>
      <c r="W1853" s="4" t="s">
        <v>37</v>
      </c>
      <c r="X1853" s="4" t="s">
        <v>221</v>
      </c>
      <c r="Y1853" s="4" t="s">
        <v>37</v>
      </c>
      <c r="Z1853" s="4" t="s">
        <v>222</v>
      </c>
      <c r="AA1853" s="4" t="s">
        <v>37</v>
      </c>
      <c r="AB1853" s="4" t="s">
        <v>6784</v>
      </c>
    </row>
    <row r="1854" spans="1:28" x14ac:dyDescent="0.2">
      <c r="A1854" t="s">
        <v>6733</v>
      </c>
      <c r="B1854" t="s">
        <v>8339</v>
      </c>
      <c r="C1854" s="2">
        <v>263.76290072818398</v>
      </c>
      <c r="D1854" s="2">
        <v>1329.9375362225101</v>
      </c>
      <c r="E1854" s="2">
        <v>756.27697073739398</v>
      </c>
      <c r="F1854" s="2">
        <v>1541.00977204536</v>
      </c>
      <c r="G1854" s="80"/>
      <c r="H1854" s="80"/>
      <c r="I1854" s="80" t="s">
        <v>12351</v>
      </c>
      <c r="J1854" s="2">
        <v>2.2205558331250401</v>
      </c>
      <c r="K1854" s="3">
        <v>8.4125969278369902E-7</v>
      </c>
      <c r="L1854">
        <v>1217</v>
      </c>
      <c r="M1854" t="s">
        <v>8340</v>
      </c>
      <c r="N1854" t="s">
        <v>8341</v>
      </c>
      <c r="O1854" t="s">
        <v>54</v>
      </c>
      <c r="P1854" t="s">
        <v>55</v>
      </c>
      <c r="Q1854">
        <v>1.9012500000000002E-145</v>
      </c>
      <c r="R1854" t="s">
        <v>5054</v>
      </c>
      <c r="S1854" t="s">
        <v>8342</v>
      </c>
      <c r="T1854">
        <v>5.0000000000000004E-16</v>
      </c>
      <c r="U1854" t="s">
        <v>5055</v>
      </c>
      <c r="V1854" t="s">
        <v>1691</v>
      </c>
      <c r="W1854" t="s">
        <v>5056</v>
      </c>
      <c r="X1854" t="s">
        <v>5057</v>
      </c>
      <c r="Y1854" t="s">
        <v>1693</v>
      </c>
      <c r="Z1854" t="s">
        <v>37</v>
      </c>
      <c r="AA1854" t="s">
        <v>333</v>
      </c>
      <c r="AB1854" t="s">
        <v>7610</v>
      </c>
    </row>
    <row r="1855" spans="1:28" x14ac:dyDescent="0.2">
      <c r="A1855" t="s">
        <v>6733</v>
      </c>
      <c r="B1855" t="s">
        <v>8365</v>
      </c>
      <c r="C1855" s="2">
        <v>668.80889712479404</v>
      </c>
      <c r="D1855" s="2">
        <v>789.54050008501304</v>
      </c>
      <c r="E1855" s="2">
        <v>457.24671640292797</v>
      </c>
      <c r="F1855" s="2">
        <v>2149.4665080209302</v>
      </c>
      <c r="G1855" s="80"/>
      <c r="H1855" s="80"/>
      <c r="I1855" s="80" t="s">
        <v>12351</v>
      </c>
      <c r="J1855" s="2">
        <v>2.1360848795265501</v>
      </c>
      <c r="K1855" s="3">
        <v>8.5387103740653903E-7</v>
      </c>
      <c r="L1855">
        <v>1199</v>
      </c>
      <c r="M1855" t="s">
        <v>8366</v>
      </c>
      <c r="N1855" t="s">
        <v>3828</v>
      </c>
      <c r="O1855" t="s">
        <v>79</v>
      </c>
      <c r="P1855" t="s">
        <v>55</v>
      </c>
      <c r="Q1855">
        <v>5.69811E-134</v>
      </c>
      <c r="R1855" t="s">
        <v>8367</v>
      </c>
      <c r="S1855" t="s">
        <v>8368</v>
      </c>
      <c r="T1855">
        <v>1.9999999999999999E-49</v>
      </c>
      <c r="U1855" t="s">
        <v>8369</v>
      </c>
      <c r="V1855" t="s">
        <v>3831</v>
      </c>
      <c r="W1855" t="s">
        <v>8370</v>
      </c>
      <c r="X1855" t="s">
        <v>8371</v>
      </c>
      <c r="Y1855" t="s">
        <v>3834</v>
      </c>
      <c r="Z1855" t="s">
        <v>3835</v>
      </c>
      <c r="AA1855" t="s">
        <v>4632</v>
      </c>
      <c r="AB1855" t="s">
        <v>8372</v>
      </c>
    </row>
    <row r="1856" spans="1:28" x14ac:dyDescent="0.2">
      <c r="A1856" s="1" t="s">
        <v>6733</v>
      </c>
      <c r="B1856" s="1" t="s">
        <v>8443</v>
      </c>
      <c r="C1856" s="18">
        <v>83.429991898480495</v>
      </c>
      <c r="D1856" s="18">
        <v>29.378139858371998</v>
      </c>
      <c r="E1856" s="18">
        <v>82.491238701105303</v>
      </c>
      <c r="F1856" s="18">
        <v>17.338524101340401</v>
      </c>
      <c r="G1856" s="84"/>
      <c r="H1856" s="84"/>
      <c r="I1856" s="84" t="s">
        <v>12351</v>
      </c>
      <c r="J1856" s="18">
        <v>2.0025301752047202</v>
      </c>
      <c r="K1856" s="19">
        <v>1.1969652921060001E-6</v>
      </c>
      <c r="L1856" s="1">
        <v>1004</v>
      </c>
      <c r="M1856" s="1" t="s">
        <v>8444</v>
      </c>
      <c r="N1856" s="1" t="s">
        <v>5521</v>
      </c>
      <c r="O1856" s="1" t="s">
        <v>1357</v>
      </c>
      <c r="P1856" s="1" t="s">
        <v>45</v>
      </c>
      <c r="Q1856" s="1">
        <v>1.6701600000000001E-75</v>
      </c>
      <c r="R1856" s="1" t="s">
        <v>5522</v>
      </c>
      <c r="S1856" s="1" t="s">
        <v>8445</v>
      </c>
      <c r="T1856" s="1">
        <v>7.9999999999999996E-7</v>
      </c>
      <c r="U1856" s="1" t="s">
        <v>5523</v>
      </c>
      <c r="V1856" s="1" t="s">
        <v>5524</v>
      </c>
      <c r="W1856" s="1" t="s">
        <v>5525</v>
      </c>
      <c r="X1856" s="1" t="s">
        <v>5526</v>
      </c>
      <c r="Y1856" s="1" t="s">
        <v>5527</v>
      </c>
      <c r="Z1856" s="1" t="s">
        <v>2727</v>
      </c>
      <c r="AA1856" s="1" t="s">
        <v>252</v>
      </c>
      <c r="AB1856" s="1" t="s">
        <v>7689</v>
      </c>
    </row>
    <row r="1857" spans="1:28" x14ac:dyDescent="0.2">
      <c r="A1857" s="1" t="s">
        <v>6733</v>
      </c>
      <c r="B1857" s="1" t="s">
        <v>8487</v>
      </c>
      <c r="C1857" s="1">
        <v>116.847621330534</v>
      </c>
      <c r="D1857" s="1">
        <v>117.914078274768</v>
      </c>
      <c r="E1857" s="1">
        <v>812.17389729069498</v>
      </c>
      <c r="F1857" s="1">
        <v>160.36886703112799</v>
      </c>
      <c r="G1857" s="84"/>
      <c r="H1857" s="84"/>
      <c r="I1857" s="84" t="s">
        <v>12351</v>
      </c>
      <c r="J1857" s="1">
        <v>-2.1668612447581199</v>
      </c>
      <c r="K1857" s="1">
        <v>1.2319120303303501E-6</v>
      </c>
      <c r="L1857" s="1">
        <v>1034</v>
      </c>
      <c r="M1857" s="1" t="s">
        <v>8488</v>
      </c>
      <c r="N1857" s="1" t="s">
        <v>8489</v>
      </c>
      <c r="O1857" s="1" t="s">
        <v>734</v>
      </c>
      <c r="P1857" s="1" t="s">
        <v>55</v>
      </c>
      <c r="Q1857" s="1">
        <v>2.6990400000000001E-49</v>
      </c>
      <c r="R1857" s="1" t="s">
        <v>598</v>
      </c>
      <c r="S1857" s="1" t="s">
        <v>8490</v>
      </c>
      <c r="T1857" s="1">
        <v>5.9999999999999998E-21</v>
      </c>
      <c r="U1857" s="1" t="s">
        <v>599</v>
      </c>
      <c r="V1857" s="1" t="s">
        <v>600</v>
      </c>
      <c r="W1857" s="1" t="s">
        <v>601</v>
      </c>
      <c r="X1857" s="1" t="s">
        <v>602</v>
      </c>
      <c r="Y1857" s="1" t="s">
        <v>603</v>
      </c>
      <c r="Z1857" s="1" t="s">
        <v>37</v>
      </c>
      <c r="AA1857" s="1" t="s">
        <v>213</v>
      </c>
      <c r="AB1857" s="1" t="s">
        <v>7212</v>
      </c>
    </row>
    <row r="1858" spans="1:28" x14ac:dyDescent="0.2">
      <c r="A1858" t="s">
        <v>6733</v>
      </c>
      <c r="B1858" t="s">
        <v>8500</v>
      </c>
      <c r="C1858" s="2">
        <v>5.0875312709124696</v>
      </c>
      <c r="D1858" s="2">
        <v>42.588585614747899</v>
      </c>
      <c r="E1858" s="2">
        <v>0.879700059829295</v>
      </c>
      <c r="F1858" s="2">
        <v>1.88887116048938</v>
      </c>
      <c r="G1858" s="80"/>
      <c r="H1858" s="80"/>
      <c r="I1858" s="80" t="s">
        <v>12351</v>
      </c>
      <c r="J1858" s="2">
        <v>-2.02758294125436</v>
      </c>
      <c r="K1858" s="3">
        <v>1.73728517513503E-6</v>
      </c>
      <c r="L1858">
        <v>934</v>
      </c>
      <c r="M1858" t="s">
        <v>37</v>
      </c>
      <c r="N1858" t="s">
        <v>37</v>
      </c>
      <c r="Q1858" t="s">
        <v>37</v>
      </c>
      <c r="R1858" t="s">
        <v>37</v>
      </c>
      <c r="S1858" t="s">
        <v>37</v>
      </c>
      <c r="T1858" t="s">
        <v>37</v>
      </c>
      <c r="U1858" t="s">
        <v>37</v>
      </c>
      <c r="V1858" t="s">
        <v>37</v>
      </c>
      <c r="W1858" t="s">
        <v>37</v>
      </c>
      <c r="X1858" s="20" t="s">
        <v>37</v>
      </c>
      <c r="Y1858" t="s">
        <v>37</v>
      </c>
      <c r="Z1858" t="s">
        <v>37</v>
      </c>
      <c r="AA1858" t="s">
        <v>37</v>
      </c>
      <c r="AB1858" t="s">
        <v>37</v>
      </c>
    </row>
    <row r="1859" spans="1:28" x14ac:dyDescent="0.2">
      <c r="A1859" t="s">
        <v>6733</v>
      </c>
      <c r="B1859" t="s">
        <v>8543</v>
      </c>
      <c r="C1859" s="2">
        <v>10.235895011570699</v>
      </c>
      <c r="D1859" s="2">
        <v>38.769345441931399</v>
      </c>
      <c r="E1859" s="2">
        <v>15.239363542707199</v>
      </c>
      <c r="F1859" s="2">
        <v>36.5931602340588</v>
      </c>
      <c r="G1859" s="80"/>
      <c r="H1859" s="80"/>
      <c r="I1859" s="80" t="s">
        <v>12351</v>
      </c>
      <c r="J1859" s="2">
        <v>2.5687558654651599</v>
      </c>
      <c r="K1859" s="3">
        <v>2.3334485545075601E-6</v>
      </c>
      <c r="L1859">
        <v>749</v>
      </c>
      <c r="M1859" t="s">
        <v>37</v>
      </c>
      <c r="N1859" t="s">
        <v>37</v>
      </c>
      <c r="Q1859" t="s">
        <v>37</v>
      </c>
      <c r="R1859" t="s">
        <v>37</v>
      </c>
      <c r="S1859" t="s">
        <v>37</v>
      </c>
      <c r="T1859" t="s">
        <v>37</v>
      </c>
      <c r="U1859" t="s">
        <v>37</v>
      </c>
      <c r="V1859" t="s">
        <v>37</v>
      </c>
      <c r="W1859" t="s">
        <v>37</v>
      </c>
      <c r="X1859" s="20" t="s">
        <v>37</v>
      </c>
      <c r="Y1859" t="s">
        <v>37</v>
      </c>
      <c r="Z1859" t="s">
        <v>37</v>
      </c>
      <c r="AA1859" t="s">
        <v>37</v>
      </c>
      <c r="AB1859" t="s">
        <v>37</v>
      </c>
    </row>
    <row r="1860" spans="1:28" x14ac:dyDescent="0.2">
      <c r="A1860" t="s">
        <v>6733</v>
      </c>
      <c r="B1860" t="s">
        <v>8544</v>
      </c>
      <c r="C1860" s="2">
        <v>276.01620965032402</v>
      </c>
      <c r="D1860" s="2">
        <v>267.84896678168701</v>
      </c>
      <c r="E1860" s="2">
        <v>113.49142654564299</v>
      </c>
      <c r="F1860" s="2">
        <v>739.12338964851494</v>
      </c>
      <c r="G1860" s="80"/>
      <c r="H1860" s="80"/>
      <c r="I1860" s="80" t="s">
        <v>12351</v>
      </c>
      <c r="J1860" s="2">
        <v>2.00134044634168</v>
      </c>
      <c r="K1860" s="3">
        <v>2.45520392214497E-6</v>
      </c>
      <c r="L1860">
        <v>1037</v>
      </c>
      <c r="M1860" t="s">
        <v>8545</v>
      </c>
      <c r="N1860" t="s">
        <v>8546</v>
      </c>
      <c r="O1860" t="s">
        <v>54</v>
      </c>
      <c r="P1860" t="s">
        <v>55</v>
      </c>
      <c r="Q1860">
        <v>1.0501799999999999E-74</v>
      </c>
      <c r="R1860" t="s">
        <v>8547</v>
      </c>
      <c r="S1860" t="s">
        <v>8548</v>
      </c>
      <c r="T1860">
        <v>7.0000000000000005E-14</v>
      </c>
      <c r="U1860" t="s">
        <v>8549</v>
      </c>
      <c r="V1860" t="s">
        <v>8550</v>
      </c>
      <c r="W1860" t="s">
        <v>37</v>
      </c>
      <c r="X1860" t="s">
        <v>8551</v>
      </c>
      <c r="Y1860" t="s">
        <v>37</v>
      </c>
      <c r="Z1860" t="s">
        <v>642</v>
      </c>
      <c r="AA1860" t="s">
        <v>213</v>
      </c>
      <c r="AB1860" t="s">
        <v>8552</v>
      </c>
    </row>
    <row r="1861" spans="1:28" x14ac:dyDescent="0.2">
      <c r="A1861" t="s">
        <v>6733</v>
      </c>
      <c r="B1861" t="s">
        <v>8558</v>
      </c>
      <c r="C1861" s="2">
        <v>1308.6650361363099</v>
      </c>
      <c r="D1861" s="2">
        <v>4660.7677602700896</v>
      </c>
      <c r="E1861" s="2">
        <v>1859.7229241048301</v>
      </c>
      <c r="F1861" s="2">
        <v>4437.3447015369502</v>
      </c>
      <c r="G1861" s="80"/>
      <c r="H1861" s="80"/>
      <c r="I1861" s="80" t="s">
        <v>12351</v>
      </c>
      <c r="J1861" s="2">
        <v>2.38173989950457</v>
      </c>
      <c r="K1861" s="3">
        <v>2.6216905500359702E-6</v>
      </c>
      <c r="L1861">
        <v>750</v>
      </c>
      <c r="M1861" t="s">
        <v>37</v>
      </c>
      <c r="N1861" t="s">
        <v>37</v>
      </c>
      <c r="Q1861" t="s">
        <v>37</v>
      </c>
      <c r="R1861" t="s">
        <v>37</v>
      </c>
      <c r="S1861" t="s">
        <v>37</v>
      </c>
      <c r="T1861" t="s">
        <v>37</v>
      </c>
      <c r="U1861" t="s">
        <v>37</v>
      </c>
      <c r="V1861" t="s">
        <v>37</v>
      </c>
      <c r="W1861" t="s">
        <v>37</v>
      </c>
      <c r="X1861" s="20" t="s">
        <v>37</v>
      </c>
      <c r="Y1861" t="s">
        <v>37</v>
      </c>
      <c r="Z1861" t="s">
        <v>37</v>
      </c>
      <c r="AA1861" t="s">
        <v>37</v>
      </c>
      <c r="AB1861" t="s">
        <v>37</v>
      </c>
    </row>
    <row r="1862" spans="1:28" x14ac:dyDescent="0.2">
      <c r="A1862" t="s">
        <v>6733</v>
      </c>
      <c r="B1862" t="s">
        <v>8573</v>
      </c>
      <c r="C1862" s="2">
        <v>6.4476314242175796</v>
      </c>
      <c r="D1862" s="2">
        <v>39.375765564479501</v>
      </c>
      <c r="E1862" s="2">
        <v>0</v>
      </c>
      <c r="F1862" s="2">
        <v>0</v>
      </c>
      <c r="G1862" s="80"/>
      <c r="H1862" s="80"/>
      <c r="I1862" s="80" t="s">
        <v>12351</v>
      </c>
      <c r="J1862" s="2">
        <v>2.5254318567088401</v>
      </c>
      <c r="K1862" s="3">
        <v>2.6216905500359702E-6</v>
      </c>
      <c r="L1862">
        <v>698</v>
      </c>
      <c r="M1862" t="s">
        <v>37</v>
      </c>
      <c r="N1862" t="s">
        <v>37</v>
      </c>
      <c r="Q1862" t="s">
        <v>37</v>
      </c>
      <c r="R1862" t="s">
        <v>37</v>
      </c>
      <c r="S1862" t="s">
        <v>37</v>
      </c>
      <c r="T1862" t="s">
        <v>37</v>
      </c>
      <c r="U1862" t="s">
        <v>37</v>
      </c>
      <c r="V1862" t="s">
        <v>37</v>
      </c>
      <c r="W1862" t="s">
        <v>37</v>
      </c>
      <c r="X1862" s="20" t="s">
        <v>37</v>
      </c>
      <c r="Y1862" t="s">
        <v>37</v>
      </c>
      <c r="Z1862" t="s">
        <v>37</v>
      </c>
      <c r="AA1862" t="s">
        <v>37</v>
      </c>
      <c r="AB1862" t="s">
        <v>37</v>
      </c>
    </row>
    <row r="1863" spans="1:28" x14ac:dyDescent="0.2">
      <c r="A1863" s="6" t="s">
        <v>6733</v>
      </c>
      <c r="B1863" s="6" t="s">
        <v>2440</v>
      </c>
      <c r="C1863" s="23">
        <v>94.855742885859598</v>
      </c>
      <c r="D1863" s="23">
        <v>165.28051466900899</v>
      </c>
      <c r="E1863" s="23">
        <v>105.480882829527</v>
      </c>
      <c r="F1863" s="23">
        <v>335.41289912352198</v>
      </c>
      <c r="G1863" s="86"/>
      <c r="H1863" s="86"/>
      <c r="I1863" s="86" t="s">
        <v>12351</v>
      </c>
      <c r="J1863" s="23">
        <v>4.0903311229193697</v>
      </c>
      <c r="K1863" s="24">
        <v>2.8544536591464699E-6</v>
      </c>
      <c r="L1863" s="6">
        <v>624</v>
      </c>
      <c r="M1863" s="6" t="s">
        <v>8578</v>
      </c>
      <c r="N1863" s="6" t="s">
        <v>206</v>
      </c>
      <c r="O1863" s="6" t="s">
        <v>138</v>
      </c>
      <c r="P1863" s="6" t="s">
        <v>55</v>
      </c>
      <c r="Q1863" s="6">
        <v>3.3561099999999999E-50</v>
      </c>
      <c r="R1863" s="6" t="s">
        <v>2057</v>
      </c>
      <c r="S1863" s="6" t="s">
        <v>8579</v>
      </c>
      <c r="T1863" s="6">
        <v>6E-10</v>
      </c>
      <c r="U1863" s="6" t="s">
        <v>2058</v>
      </c>
      <c r="V1863" s="6" t="s">
        <v>209</v>
      </c>
      <c r="W1863" s="6" t="s">
        <v>2059</v>
      </c>
      <c r="X1863" s="6" t="s">
        <v>2060</v>
      </c>
      <c r="Y1863" s="6" t="s">
        <v>2061</v>
      </c>
      <c r="Z1863" s="6" t="s">
        <v>212</v>
      </c>
      <c r="AA1863" s="6" t="s">
        <v>213</v>
      </c>
      <c r="AB1863" s="6" t="s">
        <v>7282</v>
      </c>
    </row>
    <row r="1864" spans="1:28" x14ac:dyDescent="0.2">
      <c r="A1864" s="4" t="s">
        <v>6733</v>
      </c>
      <c r="B1864" s="4" t="s">
        <v>8595</v>
      </c>
      <c r="C1864" s="25">
        <v>2534.78065101012</v>
      </c>
      <c r="D1864" s="25">
        <v>10186.2375051205</v>
      </c>
      <c r="E1864" s="25">
        <v>367.98149489171402</v>
      </c>
      <c r="F1864" s="25">
        <v>605.11404834605003</v>
      </c>
      <c r="G1864" s="82"/>
      <c r="H1864" s="82"/>
      <c r="I1864" s="82" t="s">
        <v>12351</v>
      </c>
      <c r="J1864" s="25">
        <v>2.4745356417681101</v>
      </c>
      <c r="K1864" s="26">
        <v>2.8544536591464699E-6</v>
      </c>
      <c r="L1864" s="4">
        <v>675</v>
      </c>
      <c r="M1864" s="4" t="s">
        <v>8596</v>
      </c>
      <c r="N1864" s="4" t="s">
        <v>8597</v>
      </c>
      <c r="O1864" s="4" t="s">
        <v>54</v>
      </c>
      <c r="P1864" s="4" t="s">
        <v>55</v>
      </c>
      <c r="Q1864" s="4">
        <v>3.53941E-35</v>
      </c>
      <c r="R1864" s="4" t="s">
        <v>6403</v>
      </c>
      <c r="S1864" s="4" t="s">
        <v>8598</v>
      </c>
      <c r="T1864" s="4">
        <v>3.9999999999999998E-20</v>
      </c>
      <c r="U1864" s="4" t="s">
        <v>6404</v>
      </c>
      <c r="V1864" s="4" t="s">
        <v>6405</v>
      </c>
      <c r="W1864" s="4" t="s">
        <v>6406</v>
      </c>
      <c r="X1864" s="4" t="s">
        <v>221</v>
      </c>
      <c r="Y1864" s="4" t="s">
        <v>37</v>
      </c>
      <c r="Z1864" s="4" t="s">
        <v>222</v>
      </c>
      <c r="AA1864" s="4" t="s">
        <v>37</v>
      </c>
      <c r="AB1864" s="4" t="s">
        <v>7200</v>
      </c>
    </row>
    <row r="1865" spans="1:28" x14ac:dyDescent="0.2">
      <c r="A1865" t="s">
        <v>6733</v>
      </c>
      <c r="B1865" t="s">
        <v>8630</v>
      </c>
      <c r="C1865" s="2">
        <v>73.288298170672206</v>
      </c>
      <c r="D1865" s="2">
        <v>6.7189599326139602</v>
      </c>
      <c r="E1865" s="2">
        <v>88.758630903374893</v>
      </c>
      <c r="F1865" s="2">
        <v>79.771258720143805</v>
      </c>
      <c r="G1865" s="80"/>
      <c r="H1865" s="80"/>
      <c r="I1865" s="80" t="s">
        <v>12351</v>
      </c>
      <c r="J1865" s="2">
        <v>1.94966343583951</v>
      </c>
      <c r="K1865" s="3">
        <v>3.1520668473985502E-6</v>
      </c>
      <c r="L1865">
        <v>767</v>
      </c>
      <c r="M1865" t="s">
        <v>37</v>
      </c>
      <c r="N1865" t="s">
        <v>37</v>
      </c>
      <c r="Q1865" t="s">
        <v>37</v>
      </c>
      <c r="R1865" t="s">
        <v>37</v>
      </c>
      <c r="S1865" t="s">
        <v>37</v>
      </c>
      <c r="T1865" t="s">
        <v>37</v>
      </c>
      <c r="U1865" t="s">
        <v>37</v>
      </c>
      <c r="V1865" t="s">
        <v>37</v>
      </c>
      <c r="W1865" t="s">
        <v>37</v>
      </c>
      <c r="X1865" s="20" t="s">
        <v>37</v>
      </c>
      <c r="Y1865" t="s">
        <v>37</v>
      </c>
      <c r="Z1865" t="s">
        <v>37</v>
      </c>
      <c r="AA1865" t="s">
        <v>37</v>
      </c>
      <c r="AB1865" t="s">
        <v>37</v>
      </c>
    </row>
    <row r="1866" spans="1:28" x14ac:dyDescent="0.2">
      <c r="A1866" t="s">
        <v>6733</v>
      </c>
      <c r="B1866" t="s">
        <v>8631</v>
      </c>
      <c r="C1866" s="2">
        <v>1331.9881439077001</v>
      </c>
      <c r="D1866" s="2">
        <v>18094.677493589199</v>
      </c>
      <c r="E1866" s="2">
        <v>8.2823033208871095</v>
      </c>
      <c r="F1866" s="2">
        <v>71.157717368960704</v>
      </c>
      <c r="G1866" s="80"/>
      <c r="H1866" s="80"/>
      <c r="I1866" s="80" t="s">
        <v>12351</v>
      </c>
      <c r="J1866" s="2">
        <v>-2.0742468009615398</v>
      </c>
      <c r="K1866" s="3">
        <v>3.1904580931307299E-6</v>
      </c>
      <c r="L1866">
        <v>1021</v>
      </c>
      <c r="M1866" t="s">
        <v>37</v>
      </c>
      <c r="N1866" t="s">
        <v>37</v>
      </c>
      <c r="Q1866" t="s">
        <v>37</v>
      </c>
      <c r="R1866" t="s">
        <v>37</v>
      </c>
      <c r="S1866" t="s">
        <v>37</v>
      </c>
      <c r="T1866" t="s">
        <v>37</v>
      </c>
      <c r="U1866" t="s">
        <v>37</v>
      </c>
      <c r="V1866" t="s">
        <v>37</v>
      </c>
      <c r="W1866" t="s">
        <v>37</v>
      </c>
      <c r="X1866" s="20" t="s">
        <v>37</v>
      </c>
      <c r="Y1866" t="s">
        <v>37</v>
      </c>
      <c r="Z1866" t="s">
        <v>37</v>
      </c>
      <c r="AA1866" t="s">
        <v>37</v>
      </c>
      <c r="AB1866" t="s">
        <v>37</v>
      </c>
    </row>
    <row r="1867" spans="1:28" x14ac:dyDescent="0.2">
      <c r="A1867" s="4" t="s">
        <v>6733</v>
      </c>
      <c r="B1867" s="4" t="s">
        <v>8674</v>
      </c>
      <c r="C1867" s="25">
        <v>762.66194231730003</v>
      </c>
      <c r="D1867" s="25">
        <v>6014.3710283525797</v>
      </c>
      <c r="E1867" s="25">
        <v>4.9872845255049798</v>
      </c>
      <c r="F1867" s="25">
        <v>34.313007747889799</v>
      </c>
      <c r="G1867" s="82"/>
      <c r="H1867" s="82"/>
      <c r="I1867" s="82" t="s">
        <v>12351</v>
      </c>
      <c r="J1867" s="25">
        <v>-1.9560612297412201</v>
      </c>
      <c r="K1867" s="26">
        <v>3.3607928260351998E-6</v>
      </c>
      <c r="L1867" s="4">
        <v>600</v>
      </c>
      <c r="M1867" s="4" t="s">
        <v>8675</v>
      </c>
      <c r="N1867" s="4" t="s">
        <v>8676</v>
      </c>
      <c r="O1867" s="4" t="s">
        <v>79</v>
      </c>
      <c r="P1867" s="4" t="s">
        <v>55</v>
      </c>
      <c r="Q1867" s="4">
        <v>1.9897499999999999E-30</v>
      </c>
      <c r="R1867" s="4" t="s">
        <v>8288</v>
      </c>
      <c r="S1867" s="4" t="s">
        <v>8677</v>
      </c>
      <c r="T1867" s="4">
        <v>2E-19</v>
      </c>
      <c r="U1867" s="4" t="s">
        <v>8289</v>
      </c>
      <c r="V1867" s="4" t="s">
        <v>8290</v>
      </c>
      <c r="W1867" s="4" t="s">
        <v>37</v>
      </c>
      <c r="X1867" s="4" t="s">
        <v>221</v>
      </c>
      <c r="Y1867" s="4" t="s">
        <v>37</v>
      </c>
      <c r="Z1867" s="4" t="s">
        <v>222</v>
      </c>
      <c r="AA1867" s="4" t="s">
        <v>37</v>
      </c>
      <c r="AB1867" s="4" t="s">
        <v>6784</v>
      </c>
    </row>
    <row r="1868" spans="1:28" x14ac:dyDescent="0.2">
      <c r="A1868" s="4" t="s">
        <v>6733</v>
      </c>
      <c r="B1868" s="4" t="s">
        <v>8695</v>
      </c>
      <c r="C1868" s="25">
        <v>27698.869437212099</v>
      </c>
      <c r="D1868" s="25">
        <v>80440.850394994297</v>
      </c>
      <c r="E1868" s="25">
        <v>2600.54320637103</v>
      </c>
      <c r="F1868" s="25">
        <v>5252.7654793703095</v>
      </c>
      <c r="G1868" s="82"/>
      <c r="H1868" s="82"/>
      <c r="I1868" s="82" t="s">
        <v>12351</v>
      </c>
      <c r="J1868" s="25">
        <v>2.05041250635368</v>
      </c>
      <c r="K1868" s="26">
        <v>4.3758294968805898E-6</v>
      </c>
      <c r="L1868" s="4">
        <v>895</v>
      </c>
      <c r="M1868" s="4" t="s">
        <v>8696</v>
      </c>
      <c r="N1868" s="4" t="s">
        <v>8697</v>
      </c>
      <c r="O1868" s="4" t="s">
        <v>138</v>
      </c>
      <c r="P1868" s="4" t="s">
        <v>55</v>
      </c>
      <c r="Q1868" s="4">
        <v>2.4082399999999999E-48</v>
      </c>
      <c r="R1868" s="4" t="s">
        <v>8698</v>
      </c>
      <c r="S1868" s="4" t="s">
        <v>8699</v>
      </c>
      <c r="T1868" s="4">
        <v>1.9999999999999999E-48</v>
      </c>
      <c r="U1868" s="4" t="s">
        <v>8700</v>
      </c>
      <c r="V1868" s="4" t="s">
        <v>8701</v>
      </c>
      <c r="W1868" s="4" t="s">
        <v>37</v>
      </c>
      <c r="X1868" s="4" t="s">
        <v>37</v>
      </c>
      <c r="Y1868" s="4" t="s">
        <v>37</v>
      </c>
      <c r="Z1868" s="4" t="s">
        <v>37</v>
      </c>
      <c r="AA1868" s="4" t="s">
        <v>37</v>
      </c>
      <c r="AB1868" s="4" t="s">
        <v>6850</v>
      </c>
    </row>
    <row r="1869" spans="1:28" x14ac:dyDescent="0.2">
      <c r="A1869" t="s">
        <v>6733</v>
      </c>
      <c r="B1869" t="s">
        <v>8702</v>
      </c>
      <c r="C1869" s="2">
        <v>12.7011500708567</v>
      </c>
      <c r="D1869" s="2">
        <v>74.185557025785002</v>
      </c>
      <c r="E1869" s="2">
        <v>36.365387454138997</v>
      </c>
      <c r="F1869" s="2">
        <v>102.609338390462</v>
      </c>
      <c r="G1869" s="80"/>
      <c r="H1869" s="80"/>
      <c r="I1869" s="80" t="s">
        <v>12351</v>
      </c>
      <c r="J1869" s="2">
        <v>-1.8574797944049799</v>
      </c>
      <c r="K1869" s="3">
        <v>5.2510000121411299E-6</v>
      </c>
      <c r="L1869">
        <v>523</v>
      </c>
      <c r="M1869" t="s">
        <v>8703</v>
      </c>
      <c r="N1869" t="s">
        <v>1534</v>
      </c>
      <c r="O1869" t="s">
        <v>79</v>
      </c>
      <c r="P1869" t="s">
        <v>55</v>
      </c>
      <c r="Q1869">
        <v>3.7828299999999999E-35</v>
      </c>
      <c r="R1869" t="s">
        <v>1535</v>
      </c>
      <c r="S1869" t="s">
        <v>8704</v>
      </c>
      <c r="T1869">
        <v>2E-35</v>
      </c>
      <c r="U1869" t="s">
        <v>1536</v>
      </c>
      <c r="V1869" t="s">
        <v>1537</v>
      </c>
      <c r="W1869" t="s">
        <v>37</v>
      </c>
      <c r="X1869" t="s">
        <v>1538</v>
      </c>
      <c r="Y1869" t="s">
        <v>37</v>
      </c>
      <c r="Z1869" t="s">
        <v>1539</v>
      </c>
      <c r="AA1869" t="s">
        <v>37</v>
      </c>
      <c r="AB1869" t="s">
        <v>6835</v>
      </c>
    </row>
    <row r="1870" spans="1:28" x14ac:dyDescent="0.2">
      <c r="A1870" t="s">
        <v>6733</v>
      </c>
      <c r="B1870" t="s">
        <v>8706</v>
      </c>
      <c r="C1870" s="2">
        <v>487.493798023659</v>
      </c>
      <c r="D1870" s="2">
        <v>1848.9675522979701</v>
      </c>
      <c r="E1870" s="2">
        <v>2.6075547406997401</v>
      </c>
      <c r="F1870" s="2">
        <v>9.9551724441764993</v>
      </c>
      <c r="G1870" s="80"/>
      <c r="H1870" s="80"/>
      <c r="I1870" s="80" t="s">
        <v>12351</v>
      </c>
      <c r="J1870" s="2">
        <v>1.91467453488623</v>
      </c>
      <c r="K1870" s="3">
        <v>5.6001772211289104E-6</v>
      </c>
      <c r="L1870">
        <v>502</v>
      </c>
      <c r="M1870" t="s">
        <v>37</v>
      </c>
      <c r="N1870" t="s">
        <v>37</v>
      </c>
      <c r="Q1870" t="s">
        <v>37</v>
      </c>
      <c r="R1870" t="s">
        <v>37</v>
      </c>
      <c r="S1870" t="s">
        <v>37</v>
      </c>
      <c r="T1870" t="s">
        <v>37</v>
      </c>
      <c r="U1870" t="s">
        <v>37</v>
      </c>
      <c r="V1870" t="s">
        <v>37</v>
      </c>
      <c r="W1870" t="s">
        <v>37</v>
      </c>
      <c r="X1870" s="20" t="s">
        <v>37</v>
      </c>
      <c r="Y1870" t="s">
        <v>37</v>
      </c>
      <c r="Z1870" t="s">
        <v>37</v>
      </c>
      <c r="AA1870" t="s">
        <v>37</v>
      </c>
      <c r="AB1870" t="s">
        <v>37</v>
      </c>
    </row>
    <row r="1871" spans="1:28" x14ac:dyDescent="0.2">
      <c r="A1871" t="s">
        <v>6733</v>
      </c>
      <c r="B1871" t="s">
        <v>2691</v>
      </c>
      <c r="C1871" s="2">
        <v>2.1172482619189799</v>
      </c>
      <c r="D1871" s="2">
        <v>42.667731488265098</v>
      </c>
      <c r="E1871" s="2">
        <v>0</v>
      </c>
      <c r="F1871" s="2">
        <v>0</v>
      </c>
      <c r="G1871" s="80"/>
      <c r="H1871" s="80"/>
      <c r="I1871" s="80" t="s">
        <v>12351</v>
      </c>
      <c r="J1871" s="2">
        <v>2.0350404908181901</v>
      </c>
      <c r="K1871" s="3">
        <v>6.64770299665151E-6</v>
      </c>
      <c r="L1871">
        <v>400</v>
      </c>
      <c r="M1871" t="s">
        <v>37</v>
      </c>
      <c r="N1871" t="s">
        <v>37</v>
      </c>
      <c r="Q1871" t="s">
        <v>37</v>
      </c>
      <c r="R1871" t="s">
        <v>37</v>
      </c>
      <c r="S1871" t="s">
        <v>37</v>
      </c>
      <c r="T1871" t="s">
        <v>37</v>
      </c>
      <c r="U1871" t="s">
        <v>37</v>
      </c>
      <c r="V1871" t="s">
        <v>37</v>
      </c>
      <c r="W1871" t="s">
        <v>37</v>
      </c>
      <c r="X1871" s="20" t="s">
        <v>37</v>
      </c>
      <c r="Y1871" t="s">
        <v>37</v>
      </c>
      <c r="Z1871" t="s">
        <v>37</v>
      </c>
      <c r="AA1871" t="s">
        <v>37</v>
      </c>
      <c r="AB1871" t="s">
        <v>37</v>
      </c>
    </row>
    <row r="1872" spans="1:28" x14ac:dyDescent="0.2">
      <c r="A1872" t="s">
        <v>6733</v>
      </c>
      <c r="B1872" t="s">
        <v>2704</v>
      </c>
      <c r="C1872" s="2">
        <v>26.829396374037199</v>
      </c>
      <c r="D1872" s="2">
        <v>46.3328623785196</v>
      </c>
      <c r="E1872" s="2">
        <v>8.12906963739281</v>
      </c>
      <c r="F1872" s="2">
        <v>96.078295903939406</v>
      </c>
      <c r="G1872" s="80"/>
      <c r="H1872" s="80"/>
      <c r="I1872" s="80" t="s">
        <v>12351</v>
      </c>
      <c r="J1872" s="2">
        <v>-1.9178735014877699</v>
      </c>
      <c r="K1872" s="3">
        <v>7.5040308084878897E-6</v>
      </c>
      <c r="L1872">
        <v>503</v>
      </c>
      <c r="M1872" t="s">
        <v>8780</v>
      </c>
      <c r="N1872" t="s">
        <v>8781</v>
      </c>
      <c r="O1872" t="s">
        <v>79</v>
      </c>
      <c r="P1872" t="s">
        <v>55</v>
      </c>
      <c r="Q1872">
        <v>2.07623E-26</v>
      </c>
      <c r="R1872" t="s">
        <v>8782</v>
      </c>
      <c r="S1872" t="s">
        <v>8783</v>
      </c>
      <c r="T1872">
        <v>5.9999999999999999E-19</v>
      </c>
      <c r="U1872" t="s">
        <v>8784</v>
      </c>
      <c r="V1872" t="s">
        <v>8785</v>
      </c>
      <c r="W1872" t="s">
        <v>8786</v>
      </c>
      <c r="X1872" t="s">
        <v>8787</v>
      </c>
      <c r="Y1872" t="s">
        <v>8788</v>
      </c>
      <c r="Z1872" t="s">
        <v>8789</v>
      </c>
      <c r="AA1872" t="s">
        <v>8790</v>
      </c>
      <c r="AB1872" t="s">
        <v>8791</v>
      </c>
    </row>
    <row r="1873" spans="1:28" x14ac:dyDescent="0.2">
      <c r="A1873" t="s">
        <v>6733</v>
      </c>
      <c r="B1873" t="s">
        <v>8792</v>
      </c>
      <c r="C1873" s="2">
        <v>2.4854418516654899</v>
      </c>
      <c r="D1873" s="2">
        <v>15.665054867314501</v>
      </c>
      <c r="E1873" s="2">
        <v>2.8883735064373801</v>
      </c>
      <c r="F1873" s="2">
        <v>11.2871966823843</v>
      </c>
      <c r="G1873" s="80"/>
      <c r="H1873" s="80"/>
      <c r="I1873" s="80" t="s">
        <v>12351</v>
      </c>
      <c r="J1873" s="2">
        <v>1.84347897129269</v>
      </c>
      <c r="K1873" s="3">
        <v>7.6819703674546594E-6</v>
      </c>
      <c r="L1873">
        <v>472</v>
      </c>
      <c r="M1873" t="s">
        <v>37</v>
      </c>
      <c r="N1873" t="s">
        <v>37</v>
      </c>
      <c r="Q1873" t="s">
        <v>37</v>
      </c>
      <c r="R1873" t="s">
        <v>37</v>
      </c>
      <c r="S1873" t="s">
        <v>37</v>
      </c>
      <c r="T1873" t="s">
        <v>37</v>
      </c>
      <c r="U1873" t="s">
        <v>37</v>
      </c>
      <c r="V1873" t="s">
        <v>37</v>
      </c>
      <c r="W1873" t="s">
        <v>37</v>
      </c>
      <c r="X1873" s="20" t="s">
        <v>37</v>
      </c>
      <c r="Y1873" t="s">
        <v>37</v>
      </c>
      <c r="Z1873" t="s">
        <v>37</v>
      </c>
      <c r="AA1873" t="s">
        <v>37</v>
      </c>
      <c r="AB1873" t="s">
        <v>37</v>
      </c>
    </row>
    <row r="1874" spans="1:28" x14ac:dyDescent="0.2">
      <c r="A1874" t="s">
        <v>6733</v>
      </c>
      <c r="B1874" t="s">
        <v>8872</v>
      </c>
      <c r="C1874" s="2">
        <v>2146.9373011969301</v>
      </c>
      <c r="D1874" s="2">
        <v>10769.1038266183</v>
      </c>
      <c r="E1874" s="2">
        <v>609.05330762895005</v>
      </c>
      <c r="F1874" s="2">
        <v>898.31535612212099</v>
      </c>
      <c r="G1874" s="80"/>
      <c r="H1874" s="80"/>
      <c r="I1874" s="80" t="s">
        <v>12351</v>
      </c>
      <c r="J1874" s="2">
        <v>-1.71044275104832</v>
      </c>
      <c r="K1874" s="3">
        <v>9.3208990637001198E-6</v>
      </c>
      <c r="L1874">
        <v>4209</v>
      </c>
      <c r="M1874" t="s">
        <v>37</v>
      </c>
      <c r="N1874" t="s">
        <v>37</v>
      </c>
      <c r="Q1874" t="s">
        <v>37</v>
      </c>
      <c r="R1874" t="s">
        <v>37</v>
      </c>
      <c r="S1874" t="s">
        <v>37</v>
      </c>
      <c r="T1874" t="s">
        <v>37</v>
      </c>
      <c r="U1874" t="s">
        <v>37</v>
      </c>
      <c r="V1874" t="s">
        <v>37</v>
      </c>
      <c r="W1874" t="s">
        <v>37</v>
      </c>
      <c r="X1874" s="20" t="s">
        <v>37</v>
      </c>
      <c r="Y1874" t="s">
        <v>37</v>
      </c>
      <c r="Z1874" t="s">
        <v>37</v>
      </c>
      <c r="AA1874" t="s">
        <v>37</v>
      </c>
      <c r="AB1874" t="s">
        <v>37</v>
      </c>
    </row>
    <row r="1875" spans="1:28" x14ac:dyDescent="0.2">
      <c r="A1875" s="8" t="s">
        <v>6733</v>
      </c>
      <c r="B1875" s="8" t="s">
        <v>8881</v>
      </c>
      <c r="C1875" s="21">
        <v>207.24142100940901</v>
      </c>
      <c r="D1875" s="21">
        <v>153.37878026380801</v>
      </c>
      <c r="E1875" s="21">
        <v>0</v>
      </c>
      <c r="F1875" s="21">
        <v>56.502748761657301</v>
      </c>
      <c r="G1875" s="81"/>
      <c r="H1875" s="81"/>
      <c r="I1875" s="81" t="s">
        <v>12351</v>
      </c>
      <c r="J1875" s="21">
        <v>1.84786167968397</v>
      </c>
      <c r="K1875" s="22">
        <v>9.6192963288224899E-6</v>
      </c>
      <c r="L1875" s="8">
        <v>4000</v>
      </c>
      <c r="M1875" s="8" t="s">
        <v>8882</v>
      </c>
      <c r="N1875" s="8" t="s">
        <v>8883</v>
      </c>
      <c r="O1875" s="8" t="s">
        <v>8884</v>
      </c>
      <c r="P1875" s="8" t="s">
        <v>1632</v>
      </c>
      <c r="Q1875" s="8">
        <v>3.4498100000000002E-147</v>
      </c>
      <c r="R1875" s="8" t="s">
        <v>8885</v>
      </c>
      <c r="S1875" s="8" t="s">
        <v>8886</v>
      </c>
      <c r="T1875" s="8">
        <v>6E-68</v>
      </c>
      <c r="U1875" s="8" t="s">
        <v>8887</v>
      </c>
      <c r="V1875" s="8" t="s">
        <v>8888</v>
      </c>
      <c r="W1875" s="8" t="s">
        <v>37</v>
      </c>
      <c r="X1875" s="8" t="s">
        <v>8889</v>
      </c>
      <c r="Y1875" s="8" t="s">
        <v>37</v>
      </c>
      <c r="Z1875" s="8" t="s">
        <v>37</v>
      </c>
      <c r="AA1875" s="8" t="s">
        <v>8890</v>
      </c>
      <c r="AB1875" s="8" t="s">
        <v>8891</v>
      </c>
    </row>
    <row r="1876" spans="1:28" x14ac:dyDescent="0.2">
      <c r="A1876" t="s">
        <v>6733</v>
      </c>
      <c r="B1876" t="s">
        <v>8932</v>
      </c>
      <c r="C1876" s="2">
        <v>29.8670941076332</v>
      </c>
      <c r="D1876" s="2">
        <v>308.657346243733</v>
      </c>
      <c r="E1876" s="2">
        <v>48.501369165184997</v>
      </c>
      <c r="F1876" s="2">
        <v>196.395326132197</v>
      </c>
      <c r="G1876" s="80"/>
      <c r="H1876" s="80"/>
      <c r="I1876" s="80" t="s">
        <v>12351</v>
      </c>
      <c r="J1876" s="2">
        <v>1.7746768949748599</v>
      </c>
      <c r="K1876" s="3">
        <v>1.0708100366082E-5</v>
      </c>
      <c r="L1876">
        <v>3666</v>
      </c>
      <c r="M1876" t="s">
        <v>8933</v>
      </c>
      <c r="N1876" t="s">
        <v>1819</v>
      </c>
      <c r="O1876" t="s">
        <v>734</v>
      </c>
      <c r="P1876" t="s">
        <v>55</v>
      </c>
      <c r="Q1876">
        <v>0</v>
      </c>
      <c r="R1876" t="s">
        <v>1820</v>
      </c>
      <c r="S1876" t="s">
        <v>8934</v>
      </c>
      <c r="T1876" t="s">
        <v>6751</v>
      </c>
      <c r="U1876" t="s">
        <v>1821</v>
      </c>
      <c r="V1876" t="s">
        <v>1822</v>
      </c>
      <c r="W1876" t="s">
        <v>1823</v>
      </c>
      <c r="X1876" t="s">
        <v>1824</v>
      </c>
      <c r="Y1876" t="s">
        <v>37</v>
      </c>
      <c r="Z1876" t="s">
        <v>1825</v>
      </c>
      <c r="AA1876" t="s">
        <v>213</v>
      </c>
      <c r="AB1876" t="s">
        <v>8935</v>
      </c>
    </row>
    <row r="1877" spans="1:28" x14ac:dyDescent="0.2">
      <c r="A1877" s="8" t="s">
        <v>6733</v>
      </c>
      <c r="B1877" s="8" t="s">
        <v>8936</v>
      </c>
      <c r="C1877" s="21">
        <v>8.1086928717361104</v>
      </c>
      <c r="D1877" s="21">
        <v>333.64789540560997</v>
      </c>
      <c r="E1877" s="21">
        <v>12.0878529514471</v>
      </c>
      <c r="F1877" s="21">
        <v>18.059316914166299</v>
      </c>
      <c r="G1877" s="81"/>
      <c r="H1877" s="81"/>
      <c r="I1877" s="81" t="s">
        <v>12351</v>
      </c>
      <c r="J1877" s="21">
        <v>-1.71107011124436</v>
      </c>
      <c r="K1877" s="22">
        <v>1.1222224689281001E-5</v>
      </c>
      <c r="L1877" s="8">
        <v>3500</v>
      </c>
      <c r="M1877" s="8" t="s">
        <v>8937</v>
      </c>
      <c r="N1877" s="8" t="s">
        <v>2894</v>
      </c>
      <c r="O1877" s="8" t="s">
        <v>2895</v>
      </c>
      <c r="P1877" s="8" t="s">
        <v>2896</v>
      </c>
      <c r="Q1877" s="8">
        <v>1.5642500000000001E-68</v>
      </c>
      <c r="R1877" s="8" t="s">
        <v>294</v>
      </c>
      <c r="S1877" s="8" t="s">
        <v>8938</v>
      </c>
      <c r="T1877" s="8">
        <v>5.0000000000000002E-23</v>
      </c>
      <c r="U1877" s="8" t="s">
        <v>295</v>
      </c>
      <c r="V1877" s="8" t="s">
        <v>296</v>
      </c>
      <c r="W1877" s="8" t="s">
        <v>37</v>
      </c>
      <c r="X1877" s="8" t="s">
        <v>297</v>
      </c>
      <c r="Y1877" s="8" t="s">
        <v>37</v>
      </c>
      <c r="Z1877" s="8" t="s">
        <v>61</v>
      </c>
      <c r="AA1877" s="8" t="s">
        <v>37</v>
      </c>
      <c r="AB1877" s="8" t="s">
        <v>6747</v>
      </c>
    </row>
    <row r="1878" spans="1:28" x14ac:dyDescent="0.2">
      <c r="A1878" t="s">
        <v>6733</v>
      </c>
      <c r="B1878" t="s">
        <v>8946</v>
      </c>
      <c r="C1878" s="2">
        <v>419.570057973404</v>
      </c>
      <c r="D1878" s="2">
        <v>2989.0948868035598</v>
      </c>
      <c r="E1878" s="2">
        <v>1747.75735777661</v>
      </c>
      <c r="F1878" s="2">
        <v>4569.0077014467097</v>
      </c>
      <c r="G1878" s="80"/>
      <c r="H1878" s="80"/>
      <c r="I1878" s="80" t="s">
        <v>12351</v>
      </c>
      <c r="J1878" s="2">
        <v>3.3319518005844699</v>
      </c>
      <c r="K1878" s="3">
        <v>1.23219798185086E-5</v>
      </c>
      <c r="L1878">
        <v>3400</v>
      </c>
      <c r="M1878" t="s">
        <v>8947</v>
      </c>
      <c r="N1878" t="s">
        <v>2996</v>
      </c>
      <c r="O1878" t="s">
        <v>54</v>
      </c>
      <c r="P1878" t="s">
        <v>55</v>
      </c>
      <c r="Q1878">
        <v>0</v>
      </c>
      <c r="R1878" t="s">
        <v>2997</v>
      </c>
      <c r="S1878" t="s">
        <v>8948</v>
      </c>
      <c r="T1878" t="s">
        <v>6751</v>
      </c>
      <c r="U1878" t="s">
        <v>2998</v>
      </c>
      <c r="V1878" t="s">
        <v>8949</v>
      </c>
      <c r="W1878" t="s">
        <v>37</v>
      </c>
      <c r="X1878" t="s">
        <v>37</v>
      </c>
      <c r="Y1878" t="s">
        <v>37</v>
      </c>
      <c r="Z1878" t="s">
        <v>37</v>
      </c>
      <c r="AA1878" t="s">
        <v>37</v>
      </c>
      <c r="AB1878" t="s">
        <v>6850</v>
      </c>
    </row>
    <row r="1879" spans="1:28" x14ac:dyDescent="0.2">
      <c r="A1879" t="s">
        <v>6733</v>
      </c>
      <c r="B1879" t="s">
        <v>9002</v>
      </c>
      <c r="C1879" s="2">
        <v>77.767944858740407</v>
      </c>
      <c r="D1879" s="2">
        <v>170.565119746026</v>
      </c>
      <c r="E1879" s="2">
        <v>144.78974395299699</v>
      </c>
      <c r="F1879" s="2">
        <v>403.96149990299898</v>
      </c>
      <c r="G1879" s="80"/>
      <c r="H1879" s="80"/>
      <c r="I1879" s="80" t="s">
        <v>12351</v>
      </c>
      <c r="J1879" s="2">
        <v>-1.91919398574275</v>
      </c>
      <c r="K1879" s="3">
        <v>1.72391661335714E-5</v>
      </c>
      <c r="L1879">
        <v>2900</v>
      </c>
      <c r="M1879" t="s">
        <v>8978</v>
      </c>
      <c r="N1879" t="s">
        <v>3096</v>
      </c>
      <c r="O1879" t="s">
        <v>169</v>
      </c>
      <c r="P1879" t="s">
        <v>170</v>
      </c>
      <c r="Q1879">
        <v>0</v>
      </c>
      <c r="R1879" t="s">
        <v>3097</v>
      </c>
      <c r="S1879" t="s">
        <v>9003</v>
      </c>
      <c r="T1879">
        <v>2.0000000000000001E-17</v>
      </c>
      <c r="U1879" t="s">
        <v>3098</v>
      </c>
      <c r="V1879" t="s">
        <v>3099</v>
      </c>
      <c r="W1879" t="s">
        <v>3100</v>
      </c>
      <c r="X1879" t="s">
        <v>3101</v>
      </c>
      <c r="Y1879" t="s">
        <v>37</v>
      </c>
      <c r="Z1879" t="s">
        <v>3102</v>
      </c>
      <c r="AA1879" t="s">
        <v>37</v>
      </c>
      <c r="AB1879" t="s">
        <v>6941</v>
      </c>
    </row>
    <row r="1880" spans="1:28" x14ac:dyDescent="0.2">
      <c r="A1880" t="s">
        <v>6733</v>
      </c>
      <c r="B1880" t="s">
        <v>9025</v>
      </c>
      <c r="C1880" s="2">
        <v>50.947020384516797</v>
      </c>
      <c r="D1880" s="2">
        <v>358.23185932509398</v>
      </c>
      <c r="E1880" s="2">
        <v>393.07927754162199</v>
      </c>
      <c r="F1880" s="2">
        <v>847.82855616367897</v>
      </c>
      <c r="G1880" s="80"/>
      <c r="H1880" s="80"/>
      <c r="I1880" s="80" t="s">
        <v>12351</v>
      </c>
      <c r="J1880" s="2">
        <v>1.89913343473739</v>
      </c>
      <c r="K1880" s="3">
        <v>2.07124788493547E-5</v>
      </c>
      <c r="L1880">
        <v>2800</v>
      </c>
      <c r="M1880" t="s">
        <v>9026</v>
      </c>
      <c r="N1880" t="s">
        <v>3128</v>
      </c>
      <c r="O1880" t="s">
        <v>79</v>
      </c>
      <c r="P1880" t="s">
        <v>55</v>
      </c>
      <c r="Q1880">
        <v>0</v>
      </c>
      <c r="R1880" t="s">
        <v>3129</v>
      </c>
      <c r="S1880" t="s">
        <v>9027</v>
      </c>
      <c r="T1880">
        <v>3.9999999999999997E-76</v>
      </c>
      <c r="U1880" t="s">
        <v>3130</v>
      </c>
      <c r="V1880" t="s">
        <v>3131</v>
      </c>
      <c r="W1880" t="s">
        <v>3132</v>
      </c>
      <c r="X1880" t="s">
        <v>3133</v>
      </c>
      <c r="Y1880" t="s">
        <v>3134</v>
      </c>
      <c r="Z1880" t="s">
        <v>480</v>
      </c>
      <c r="AA1880" t="s">
        <v>481</v>
      </c>
      <c r="AB1880" t="s">
        <v>9028</v>
      </c>
    </row>
    <row r="1881" spans="1:28" x14ac:dyDescent="0.2">
      <c r="A1881" t="s">
        <v>6733</v>
      </c>
      <c r="B1881" t="s">
        <v>9057</v>
      </c>
      <c r="C1881" s="2">
        <v>195.76071134583299</v>
      </c>
      <c r="D1881" s="2">
        <v>57.465900002572702</v>
      </c>
      <c r="E1881" s="2">
        <v>338.218789754667</v>
      </c>
      <c r="F1881" s="2">
        <v>172.98171583760401</v>
      </c>
      <c r="G1881" s="80"/>
      <c r="H1881" s="80"/>
      <c r="I1881" s="80" t="s">
        <v>12351</v>
      </c>
      <c r="J1881" s="2">
        <v>1.80132922662091</v>
      </c>
      <c r="K1881" s="3">
        <v>3.5421631568085697E-5</v>
      </c>
      <c r="L1881">
        <v>2700</v>
      </c>
      <c r="M1881" t="s">
        <v>9058</v>
      </c>
      <c r="N1881" t="s">
        <v>3602</v>
      </c>
      <c r="O1881" t="s">
        <v>79</v>
      </c>
      <c r="P1881" t="s">
        <v>55</v>
      </c>
      <c r="Q1881">
        <v>0</v>
      </c>
      <c r="R1881" t="s">
        <v>3603</v>
      </c>
      <c r="S1881" t="s">
        <v>9059</v>
      </c>
      <c r="T1881">
        <v>5.0000000000000001E-92</v>
      </c>
      <c r="U1881" t="s">
        <v>3604</v>
      </c>
      <c r="V1881" t="s">
        <v>3605</v>
      </c>
      <c r="W1881" t="s">
        <v>3606</v>
      </c>
      <c r="X1881" t="s">
        <v>3607</v>
      </c>
      <c r="Y1881" t="s">
        <v>3608</v>
      </c>
      <c r="Z1881" t="s">
        <v>3609</v>
      </c>
      <c r="AA1881" t="s">
        <v>1864</v>
      </c>
      <c r="AB1881" t="s">
        <v>8377</v>
      </c>
    </row>
    <row r="1882" spans="1:28" x14ac:dyDescent="0.2">
      <c r="A1882" s="6" t="s">
        <v>6733</v>
      </c>
      <c r="B1882" s="6" t="s">
        <v>9066</v>
      </c>
      <c r="C1882" s="23">
        <v>8027.7298158754002</v>
      </c>
      <c r="D1882" s="23">
        <v>2059.3819870079101</v>
      </c>
      <c r="E1882" s="23">
        <v>5906.2600508078403</v>
      </c>
      <c r="F1882" s="23">
        <v>2080.5781467344</v>
      </c>
      <c r="G1882" s="86"/>
      <c r="H1882" s="86"/>
      <c r="I1882" s="86" t="s">
        <v>12351</v>
      </c>
      <c r="J1882" s="23">
        <v>2.2911360316699798</v>
      </c>
      <c r="K1882" s="24">
        <v>3.6203089248716502E-5</v>
      </c>
      <c r="L1882" s="6">
        <v>2660</v>
      </c>
      <c r="M1882" s="6" t="s">
        <v>9067</v>
      </c>
      <c r="N1882" s="6" t="s">
        <v>2145</v>
      </c>
      <c r="O1882" s="6" t="s">
        <v>44</v>
      </c>
      <c r="P1882" s="6" t="s">
        <v>45</v>
      </c>
      <c r="Q1882" s="6">
        <v>0</v>
      </c>
      <c r="R1882" s="6" t="s">
        <v>2146</v>
      </c>
      <c r="S1882" s="6" t="s">
        <v>9068</v>
      </c>
      <c r="T1882" s="6">
        <v>2E-174</v>
      </c>
      <c r="U1882" s="6" t="s">
        <v>2147</v>
      </c>
      <c r="V1882" s="6" t="s">
        <v>2148</v>
      </c>
      <c r="W1882" s="6" t="s">
        <v>2149</v>
      </c>
      <c r="X1882" s="6" t="s">
        <v>2150</v>
      </c>
      <c r="Y1882" s="6" t="s">
        <v>670</v>
      </c>
      <c r="Z1882" s="6" t="s">
        <v>2151</v>
      </c>
      <c r="AA1882" s="6" t="s">
        <v>37</v>
      </c>
      <c r="AB1882" s="6" t="s">
        <v>9069</v>
      </c>
    </row>
    <row r="1883" spans="1:28" x14ac:dyDescent="0.2">
      <c r="A1883" t="s">
        <v>6733</v>
      </c>
      <c r="B1883" t="s">
        <v>9126</v>
      </c>
      <c r="C1883" s="2">
        <v>68.769195906246395</v>
      </c>
      <c r="D1883" s="2">
        <v>254.54630512637101</v>
      </c>
      <c r="E1883" s="2">
        <v>145.68608908588899</v>
      </c>
      <c r="F1883" s="2">
        <v>299.47078362292399</v>
      </c>
      <c r="G1883" s="80"/>
      <c r="H1883" s="80"/>
      <c r="I1883" s="80" t="s">
        <v>12351</v>
      </c>
      <c r="J1883" s="2">
        <v>1.96186101431412</v>
      </c>
      <c r="K1883" s="3">
        <v>4.4630344846175098E-5</v>
      </c>
      <c r="L1883">
        <v>2400</v>
      </c>
      <c r="M1883" t="s">
        <v>9127</v>
      </c>
      <c r="N1883" t="s">
        <v>3272</v>
      </c>
      <c r="O1883" t="s">
        <v>3273</v>
      </c>
      <c r="P1883" t="s">
        <v>170</v>
      </c>
      <c r="Q1883">
        <v>0</v>
      </c>
      <c r="R1883" t="s">
        <v>3274</v>
      </c>
      <c r="S1883" t="s">
        <v>9128</v>
      </c>
      <c r="T1883">
        <v>1.0000000000000001E-17</v>
      </c>
      <c r="U1883" t="s">
        <v>3275</v>
      </c>
      <c r="V1883" t="s">
        <v>3276</v>
      </c>
      <c r="W1883" t="s">
        <v>3277</v>
      </c>
      <c r="X1883" t="s">
        <v>3278</v>
      </c>
      <c r="Y1883" t="s">
        <v>3279</v>
      </c>
      <c r="Z1883" t="s">
        <v>37</v>
      </c>
      <c r="AA1883" t="s">
        <v>481</v>
      </c>
      <c r="AB1883" t="s">
        <v>9129</v>
      </c>
    </row>
    <row r="1884" spans="1:28" x14ac:dyDescent="0.2">
      <c r="A1884" s="8" t="s">
        <v>6733</v>
      </c>
      <c r="B1884" s="8" t="s">
        <v>9159</v>
      </c>
      <c r="C1884" s="21">
        <v>0</v>
      </c>
      <c r="D1884" s="21">
        <v>179.364476552198</v>
      </c>
      <c r="E1884" s="21">
        <v>0</v>
      </c>
      <c r="F1884" s="21">
        <v>0</v>
      </c>
      <c r="G1884" s="81"/>
      <c r="H1884" s="81"/>
      <c r="I1884" s="81" t="s">
        <v>12351</v>
      </c>
      <c r="J1884" s="21">
        <v>1.9970158769820701</v>
      </c>
      <c r="K1884" s="22">
        <v>5.5393100300505399E-5</v>
      </c>
      <c r="L1884" s="8">
        <v>2300</v>
      </c>
      <c r="M1884" s="8" t="s">
        <v>9160</v>
      </c>
      <c r="N1884" s="8" t="s">
        <v>9161</v>
      </c>
      <c r="O1884" s="8" t="s">
        <v>9162</v>
      </c>
      <c r="P1884" s="8" t="s">
        <v>8157</v>
      </c>
      <c r="Q1884" s="8">
        <v>0</v>
      </c>
      <c r="R1884" s="8" t="s">
        <v>9163</v>
      </c>
      <c r="S1884" s="8" t="s">
        <v>9164</v>
      </c>
      <c r="T1884" s="8" t="s">
        <v>6751</v>
      </c>
      <c r="U1884" s="8" t="s">
        <v>9165</v>
      </c>
      <c r="V1884" s="8" t="s">
        <v>9166</v>
      </c>
      <c r="W1884" s="8" t="s">
        <v>9167</v>
      </c>
      <c r="X1884" s="8" t="s">
        <v>9168</v>
      </c>
      <c r="Y1884" s="8" t="s">
        <v>9169</v>
      </c>
      <c r="Z1884" s="8" t="s">
        <v>9170</v>
      </c>
      <c r="AA1884" s="8" t="s">
        <v>9171</v>
      </c>
      <c r="AB1884" s="8" t="s">
        <v>9172</v>
      </c>
    </row>
    <row r="1885" spans="1:28" x14ac:dyDescent="0.2">
      <c r="A1885" s="6" t="s">
        <v>6733</v>
      </c>
      <c r="B1885" s="6" t="s">
        <v>9223</v>
      </c>
      <c r="C1885" s="23">
        <v>134.414958688084</v>
      </c>
      <c r="D1885" s="23">
        <v>510.98648316747199</v>
      </c>
      <c r="E1885" s="23">
        <v>327.05096763812702</v>
      </c>
      <c r="F1885" s="23">
        <v>766.89385585234197</v>
      </c>
      <c r="G1885" s="86"/>
      <c r="H1885" s="86"/>
      <c r="I1885" s="86" t="s">
        <v>12351</v>
      </c>
      <c r="J1885" s="23">
        <v>-1.80992033024885</v>
      </c>
      <c r="K1885" s="24">
        <v>5.5393100300505399E-5</v>
      </c>
      <c r="L1885" s="6">
        <v>2242</v>
      </c>
      <c r="M1885" s="6" t="s">
        <v>9224</v>
      </c>
      <c r="N1885" s="6" t="s">
        <v>2939</v>
      </c>
      <c r="O1885" s="6" t="s">
        <v>54</v>
      </c>
      <c r="P1885" s="6" t="s">
        <v>55</v>
      </c>
      <c r="Q1885" s="6">
        <v>1.2764E-75</v>
      </c>
      <c r="R1885" s="6" t="s">
        <v>1869</v>
      </c>
      <c r="S1885" s="6" t="s">
        <v>9225</v>
      </c>
      <c r="T1885" s="6">
        <v>7.9999999999999996E-7</v>
      </c>
      <c r="U1885" s="6" t="s">
        <v>1870</v>
      </c>
      <c r="V1885" s="6" t="s">
        <v>1871</v>
      </c>
      <c r="W1885" s="6" t="s">
        <v>1872</v>
      </c>
      <c r="X1885" s="6" t="s">
        <v>1873</v>
      </c>
      <c r="Y1885" s="6" t="s">
        <v>1874</v>
      </c>
      <c r="Z1885" s="6" t="s">
        <v>773</v>
      </c>
      <c r="AA1885" s="6" t="s">
        <v>252</v>
      </c>
      <c r="AB1885" s="6" t="s">
        <v>7366</v>
      </c>
    </row>
    <row r="1886" spans="1:28" x14ac:dyDescent="0.2">
      <c r="A1886" t="s">
        <v>6733</v>
      </c>
      <c r="B1886" t="s">
        <v>9243</v>
      </c>
      <c r="C1886" s="2">
        <v>510.373607126683</v>
      </c>
      <c r="D1886" s="2">
        <v>1462.42283298246</v>
      </c>
      <c r="E1886" s="2">
        <v>87.050444162302199</v>
      </c>
      <c r="F1886" s="2">
        <v>10472.138658321401</v>
      </c>
      <c r="G1886" s="80"/>
      <c r="H1886" s="80"/>
      <c r="I1886" s="80" t="s">
        <v>12351</v>
      </c>
      <c r="J1886" s="2">
        <v>-1.9104337911248099</v>
      </c>
      <c r="K1886" s="3">
        <v>8.2489450416951203E-5</v>
      </c>
      <c r="L1886">
        <v>2200</v>
      </c>
      <c r="M1886" t="s">
        <v>9244</v>
      </c>
      <c r="N1886" t="s">
        <v>3388</v>
      </c>
      <c r="O1886" t="s">
        <v>327</v>
      </c>
      <c r="P1886" t="s">
        <v>55</v>
      </c>
      <c r="Q1886">
        <v>0</v>
      </c>
      <c r="R1886" t="s">
        <v>3389</v>
      </c>
      <c r="S1886" t="s">
        <v>9245</v>
      </c>
      <c r="T1886" t="s">
        <v>6751</v>
      </c>
      <c r="U1886" t="s">
        <v>3390</v>
      </c>
      <c r="V1886" t="s">
        <v>3391</v>
      </c>
      <c r="W1886" t="s">
        <v>37</v>
      </c>
      <c r="X1886" t="s">
        <v>618</v>
      </c>
      <c r="Y1886" t="s">
        <v>37</v>
      </c>
      <c r="Z1886" t="s">
        <v>619</v>
      </c>
      <c r="AA1886" t="s">
        <v>333</v>
      </c>
      <c r="AB1886" t="s">
        <v>9246</v>
      </c>
    </row>
    <row r="1887" spans="1:28" x14ac:dyDescent="0.2">
      <c r="A1887" s="6" t="s">
        <v>6733</v>
      </c>
      <c r="B1887" s="6" t="s">
        <v>9247</v>
      </c>
      <c r="C1887" s="23">
        <v>933.53763514342597</v>
      </c>
      <c r="D1887" s="23">
        <v>3180.5432540076599</v>
      </c>
      <c r="E1887" s="23">
        <v>2366.1832772327998</v>
      </c>
      <c r="F1887" s="23">
        <v>6392.1035261239904</v>
      </c>
      <c r="G1887" s="86"/>
      <c r="H1887" s="86"/>
      <c r="I1887" s="86" t="s">
        <v>12351</v>
      </c>
      <c r="J1887" s="23">
        <v>1.6353832163206501</v>
      </c>
      <c r="K1887" s="24">
        <v>8.5614515082104204E-5</v>
      </c>
      <c r="L1887" s="6">
        <v>2200</v>
      </c>
      <c r="M1887" s="6" t="s">
        <v>9248</v>
      </c>
      <c r="N1887" s="6" t="s">
        <v>3076</v>
      </c>
      <c r="O1887" s="6" t="s">
        <v>79</v>
      </c>
      <c r="P1887" s="6" t="s">
        <v>55</v>
      </c>
      <c r="Q1887" s="6">
        <v>0</v>
      </c>
      <c r="R1887" s="6" t="s">
        <v>207</v>
      </c>
      <c r="S1887" s="6" t="s">
        <v>9249</v>
      </c>
      <c r="T1887" s="6">
        <v>5.0000000000000001E-126</v>
      </c>
      <c r="U1887" s="6" t="s">
        <v>208</v>
      </c>
      <c r="V1887" s="6" t="s">
        <v>209</v>
      </c>
      <c r="W1887" s="6" t="s">
        <v>210</v>
      </c>
      <c r="X1887" s="6" t="s">
        <v>211</v>
      </c>
      <c r="Y1887" s="6" t="s">
        <v>37</v>
      </c>
      <c r="Z1887" s="6" t="s">
        <v>212</v>
      </c>
      <c r="AA1887" s="6" t="s">
        <v>213</v>
      </c>
      <c r="AB1887" s="6" t="s">
        <v>7282</v>
      </c>
    </row>
    <row r="1888" spans="1:28" x14ac:dyDescent="0.2">
      <c r="A1888" s="8" t="s">
        <v>6733</v>
      </c>
      <c r="B1888" s="8" t="s">
        <v>9250</v>
      </c>
      <c r="C1888" s="21">
        <v>64.4213044493425</v>
      </c>
      <c r="D1888" s="21">
        <v>78.371115652544901</v>
      </c>
      <c r="E1888" s="21">
        <v>0</v>
      </c>
      <c r="F1888" s="21">
        <v>21.4667799572962</v>
      </c>
      <c r="G1888" s="81"/>
      <c r="H1888" s="81"/>
      <c r="I1888" s="81" t="s">
        <v>12351</v>
      </c>
      <c r="J1888" s="21">
        <v>1.93053448679088</v>
      </c>
      <c r="K1888" s="22">
        <v>9.5084365569681202E-5</v>
      </c>
      <c r="L1888" s="8">
        <v>2200</v>
      </c>
      <c r="M1888" s="8" t="s">
        <v>9251</v>
      </c>
      <c r="N1888" s="8" t="s">
        <v>9252</v>
      </c>
      <c r="O1888" s="8" t="s">
        <v>8884</v>
      </c>
      <c r="P1888" s="8" t="s">
        <v>1632</v>
      </c>
      <c r="Q1888" s="8">
        <v>2.1027100000000001E-93</v>
      </c>
      <c r="R1888" s="8" t="s">
        <v>9253</v>
      </c>
      <c r="S1888" s="8" t="s">
        <v>9254</v>
      </c>
      <c r="T1888" s="8">
        <v>1E-51</v>
      </c>
      <c r="U1888" s="8" t="s">
        <v>9255</v>
      </c>
      <c r="V1888" s="8" t="s">
        <v>9256</v>
      </c>
      <c r="W1888" s="8" t="s">
        <v>9257</v>
      </c>
      <c r="X1888" s="8" t="s">
        <v>9258</v>
      </c>
      <c r="Y1888" s="8" t="s">
        <v>37</v>
      </c>
      <c r="Z1888" s="8" t="s">
        <v>9259</v>
      </c>
      <c r="AA1888" s="8" t="s">
        <v>9260</v>
      </c>
      <c r="AB1888" s="8" t="s">
        <v>9261</v>
      </c>
    </row>
    <row r="1889" spans="1:28" x14ac:dyDescent="0.2">
      <c r="A1889" t="s">
        <v>6733</v>
      </c>
      <c r="B1889" t="s">
        <v>9262</v>
      </c>
      <c r="C1889" s="2">
        <v>403.25165258777997</v>
      </c>
      <c r="D1889" s="2">
        <v>276.37177918169198</v>
      </c>
      <c r="E1889" s="2">
        <v>8.0438302556592394</v>
      </c>
      <c r="F1889" s="2">
        <v>1146.0205616854701</v>
      </c>
      <c r="G1889" s="80"/>
      <c r="H1889" s="80"/>
      <c r="I1889" s="80" t="s">
        <v>12351</v>
      </c>
      <c r="J1889" s="2">
        <v>2.1408315528960902</v>
      </c>
      <c r="K1889" s="3">
        <v>1.07303757869885E-4</v>
      </c>
      <c r="L1889">
        <v>2200</v>
      </c>
      <c r="M1889" t="s">
        <v>9263</v>
      </c>
      <c r="N1889" t="s">
        <v>3256</v>
      </c>
      <c r="O1889" t="s">
        <v>1357</v>
      </c>
      <c r="P1889" t="s">
        <v>45</v>
      </c>
      <c r="Q1889">
        <v>0</v>
      </c>
      <c r="R1889" t="s">
        <v>3257</v>
      </c>
      <c r="S1889" t="s">
        <v>9264</v>
      </c>
      <c r="T1889" t="s">
        <v>6751</v>
      </c>
      <c r="U1889" t="s">
        <v>3258</v>
      </c>
      <c r="V1889" t="s">
        <v>3259</v>
      </c>
      <c r="W1889" t="s">
        <v>37</v>
      </c>
      <c r="X1889" t="s">
        <v>3260</v>
      </c>
      <c r="Y1889" t="s">
        <v>37</v>
      </c>
      <c r="Z1889" t="s">
        <v>619</v>
      </c>
      <c r="AA1889" t="s">
        <v>37</v>
      </c>
      <c r="AB1889" t="s">
        <v>9265</v>
      </c>
    </row>
    <row r="1890" spans="1:28" x14ac:dyDescent="0.2">
      <c r="A1890" t="s">
        <v>6733</v>
      </c>
      <c r="B1890" t="s">
        <v>9279</v>
      </c>
      <c r="C1890" s="2">
        <v>90.432721301143104</v>
      </c>
      <c r="D1890" s="2">
        <v>289.49586608193101</v>
      </c>
      <c r="E1890" s="2">
        <v>106.68296692411499</v>
      </c>
      <c r="F1890" s="2">
        <v>233.12418982473099</v>
      </c>
      <c r="G1890" s="80"/>
      <c r="H1890" s="80"/>
      <c r="I1890" s="80" t="s">
        <v>12351</v>
      </c>
      <c r="J1890" s="2">
        <v>-1.65004657782964</v>
      </c>
      <c r="K1890" s="3">
        <v>1.38967441623935E-4</v>
      </c>
      <c r="L1890">
        <v>2100</v>
      </c>
      <c r="M1890" t="s">
        <v>9280</v>
      </c>
      <c r="N1890" t="s">
        <v>9281</v>
      </c>
      <c r="O1890" t="s">
        <v>79</v>
      </c>
      <c r="P1890" t="s">
        <v>55</v>
      </c>
      <c r="Q1890">
        <v>0</v>
      </c>
      <c r="R1890" t="s">
        <v>9282</v>
      </c>
      <c r="S1890" t="s">
        <v>9283</v>
      </c>
      <c r="T1890">
        <v>5.0000000000000003E-102</v>
      </c>
      <c r="U1890" t="s">
        <v>9284</v>
      </c>
      <c r="V1890" t="s">
        <v>9285</v>
      </c>
      <c r="W1890" t="s">
        <v>37</v>
      </c>
      <c r="X1890" t="s">
        <v>9286</v>
      </c>
      <c r="Y1890" t="s">
        <v>9287</v>
      </c>
      <c r="Z1890" t="s">
        <v>9288</v>
      </c>
      <c r="AA1890" t="s">
        <v>252</v>
      </c>
      <c r="AB1890" t="s">
        <v>9289</v>
      </c>
    </row>
    <row r="1891" spans="1:28" x14ac:dyDescent="0.2">
      <c r="A1891" t="s">
        <v>6733</v>
      </c>
      <c r="B1891" t="s">
        <v>9300</v>
      </c>
      <c r="C1891" s="2">
        <v>46.808282375691199</v>
      </c>
      <c r="D1891" s="2">
        <v>227.78957593684399</v>
      </c>
      <c r="E1891" s="2">
        <v>129.06611083012501</v>
      </c>
      <c r="F1891" s="2">
        <v>373.78990508867003</v>
      </c>
      <c r="G1891" s="80"/>
      <c r="H1891" s="80"/>
      <c r="I1891" s="80" t="s">
        <v>12351</v>
      </c>
      <c r="J1891" s="2">
        <v>1.6105585662299899</v>
      </c>
      <c r="K1891" s="3">
        <v>1.3952217902004599E-4</v>
      </c>
      <c r="L1891">
        <v>2100</v>
      </c>
      <c r="M1891" t="s">
        <v>9301</v>
      </c>
      <c r="N1891" t="s">
        <v>3312</v>
      </c>
      <c r="O1891" t="s">
        <v>79</v>
      </c>
      <c r="P1891" t="s">
        <v>55</v>
      </c>
      <c r="Q1891">
        <v>2.4387600000000001E-152</v>
      </c>
      <c r="R1891" t="s">
        <v>3313</v>
      </c>
      <c r="S1891" t="s">
        <v>9302</v>
      </c>
      <c r="T1891">
        <v>3.9999999999999999E-12</v>
      </c>
      <c r="U1891" t="s">
        <v>3314</v>
      </c>
      <c r="V1891" t="s">
        <v>3315</v>
      </c>
      <c r="W1891" t="s">
        <v>3316</v>
      </c>
      <c r="X1891" t="s">
        <v>961</v>
      </c>
      <c r="Y1891" t="s">
        <v>660</v>
      </c>
      <c r="Z1891" t="s">
        <v>962</v>
      </c>
      <c r="AA1891" t="s">
        <v>133</v>
      </c>
      <c r="AB1891" t="s">
        <v>9303</v>
      </c>
    </row>
    <row r="1892" spans="1:28" x14ac:dyDescent="0.2">
      <c r="A1892" t="s">
        <v>6733</v>
      </c>
      <c r="B1892" t="s">
        <v>9310</v>
      </c>
      <c r="C1892" s="2">
        <v>329.76162250181898</v>
      </c>
      <c r="D1892" s="2">
        <v>229.763719514858</v>
      </c>
      <c r="E1892" s="2">
        <v>862.45148952907095</v>
      </c>
      <c r="F1892" s="2">
        <v>217.754568258543</v>
      </c>
      <c r="G1892" s="80"/>
      <c r="H1892" s="80"/>
      <c r="I1892" s="80" t="s">
        <v>12351</v>
      </c>
      <c r="J1892" s="2">
        <v>1.73585070312459</v>
      </c>
      <c r="K1892" s="3">
        <v>1.4500828285988999E-4</v>
      </c>
      <c r="L1892">
        <v>2072</v>
      </c>
      <c r="M1892" t="s">
        <v>9311</v>
      </c>
      <c r="N1892" t="s">
        <v>9312</v>
      </c>
      <c r="O1892" t="s">
        <v>169</v>
      </c>
      <c r="P1892" t="s">
        <v>170</v>
      </c>
      <c r="Q1892">
        <v>0</v>
      </c>
      <c r="R1892" t="s">
        <v>797</v>
      </c>
      <c r="S1892" t="s">
        <v>9313</v>
      </c>
      <c r="T1892">
        <v>9E-13</v>
      </c>
      <c r="U1892" t="s">
        <v>798</v>
      </c>
      <c r="V1892" t="s">
        <v>799</v>
      </c>
      <c r="W1892" t="s">
        <v>800</v>
      </c>
      <c r="X1892" t="s">
        <v>801</v>
      </c>
      <c r="Y1892" t="s">
        <v>802</v>
      </c>
      <c r="Z1892" t="s">
        <v>803</v>
      </c>
      <c r="AA1892" t="s">
        <v>804</v>
      </c>
      <c r="AB1892" t="s">
        <v>8855</v>
      </c>
    </row>
    <row r="1893" spans="1:28" x14ac:dyDescent="0.2">
      <c r="A1893" t="s">
        <v>6733</v>
      </c>
      <c r="B1893" t="s">
        <v>9332</v>
      </c>
      <c r="C1893" s="2">
        <v>2507.1133137506599</v>
      </c>
      <c r="D1893" s="2">
        <v>11028.340391403201</v>
      </c>
      <c r="E1893" s="2">
        <v>9554.1569071502108</v>
      </c>
      <c r="F1893" s="2">
        <v>16679.509148657002</v>
      </c>
      <c r="G1893" s="80"/>
      <c r="H1893" s="80"/>
      <c r="I1893" s="80" t="s">
        <v>12351</v>
      </c>
      <c r="J1893" s="2">
        <v>-1.6422634814244601</v>
      </c>
      <c r="K1893" s="3">
        <v>1.5140594633212401E-4</v>
      </c>
      <c r="L1893">
        <v>2000</v>
      </c>
      <c r="M1893" t="s">
        <v>9333</v>
      </c>
      <c r="N1893" t="s">
        <v>1356</v>
      </c>
      <c r="O1893" t="s">
        <v>1357</v>
      </c>
      <c r="P1893" t="s">
        <v>45</v>
      </c>
      <c r="Q1893">
        <v>0</v>
      </c>
      <c r="R1893" t="s">
        <v>1367</v>
      </c>
      <c r="S1893" t="s">
        <v>9334</v>
      </c>
      <c r="T1893" t="s">
        <v>6751</v>
      </c>
      <c r="U1893" t="s">
        <v>1368</v>
      </c>
      <c r="V1893" t="s">
        <v>1369</v>
      </c>
      <c r="W1893" t="s">
        <v>37</v>
      </c>
      <c r="X1893" t="s">
        <v>1370</v>
      </c>
      <c r="Y1893" t="s">
        <v>762</v>
      </c>
      <c r="Z1893" t="s">
        <v>1371</v>
      </c>
      <c r="AA1893" t="s">
        <v>37</v>
      </c>
      <c r="AB1893" t="s">
        <v>9335</v>
      </c>
    </row>
    <row r="1894" spans="1:28" x14ac:dyDescent="0.2">
      <c r="A1894" t="s">
        <v>6733</v>
      </c>
      <c r="B1894" t="s">
        <v>9376</v>
      </c>
      <c r="C1894" s="2">
        <v>24.048163117787698</v>
      </c>
      <c r="D1894" s="2">
        <v>127.48728038582399</v>
      </c>
      <c r="E1894" s="2">
        <v>2.5943194237467799</v>
      </c>
      <c r="F1894" s="2">
        <v>8.8014092373717308</v>
      </c>
      <c r="G1894" s="80"/>
      <c r="H1894" s="80"/>
      <c r="I1894" s="80" t="s">
        <v>12351</v>
      </c>
      <c r="J1894" s="2">
        <v>-1.56277933376328</v>
      </c>
      <c r="K1894" s="3">
        <v>1.69225030781531E-4</v>
      </c>
      <c r="L1894">
        <v>1900</v>
      </c>
      <c r="M1894" t="s">
        <v>37</v>
      </c>
      <c r="N1894" t="s">
        <v>37</v>
      </c>
      <c r="Q1894" t="s">
        <v>37</v>
      </c>
      <c r="R1894" t="s">
        <v>37</v>
      </c>
      <c r="S1894" t="s">
        <v>37</v>
      </c>
      <c r="T1894" t="s">
        <v>37</v>
      </c>
      <c r="U1894" t="s">
        <v>37</v>
      </c>
      <c r="V1894" t="s">
        <v>37</v>
      </c>
      <c r="W1894" t="s">
        <v>37</v>
      </c>
      <c r="X1894" s="20" t="s">
        <v>37</v>
      </c>
      <c r="Y1894" t="s">
        <v>37</v>
      </c>
      <c r="Z1894" t="s">
        <v>37</v>
      </c>
      <c r="AA1894" t="s">
        <v>37</v>
      </c>
      <c r="AB1894" t="s">
        <v>37</v>
      </c>
    </row>
    <row r="1895" spans="1:28" x14ac:dyDescent="0.2">
      <c r="A1895" t="s">
        <v>6733</v>
      </c>
      <c r="B1895" t="s">
        <v>9378</v>
      </c>
      <c r="C1895" s="2">
        <v>90.084177417198504</v>
      </c>
      <c r="D1895" s="2">
        <v>124.27326411422899</v>
      </c>
      <c r="E1895" s="2">
        <v>60.267153699709297</v>
      </c>
      <c r="F1895" s="2">
        <v>300.54674417628098</v>
      </c>
      <c r="G1895" s="80"/>
      <c r="H1895" s="80"/>
      <c r="I1895" s="80" t="s">
        <v>12351</v>
      </c>
      <c r="J1895" s="2">
        <v>1.6868126966599299</v>
      </c>
      <c r="K1895" s="3">
        <v>1.7416811076065899E-4</v>
      </c>
      <c r="L1895">
        <v>1900</v>
      </c>
      <c r="M1895" t="s">
        <v>9379</v>
      </c>
      <c r="N1895" t="s">
        <v>4191</v>
      </c>
      <c r="O1895" t="s">
        <v>79</v>
      </c>
      <c r="P1895" t="s">
        <v>55</v>
      </c>
      <c r="Q1895">
        <v>0</v>
      </c>
      <c r="R1895" t="s">
        <v>3203</v>
      </c>
      <c r="S1895" t="s">
        <v>6783</v>
      </c>
      <c r="T1895" t="s">
        <v>6751</v>
      </c>
      <c r="U1895" t="s">
        <v>3204</v>
      </c>
      <c r="V1895" t="s">
        <v>9380</v>
      </c>
      <c r="W1895" t="s">
        <v>37</v>
      </c>
      <c r="X1895" t="s">
        <v>1449</v>
      </c>
      <c r="Y1895" t="s">
        <v>108</v>
      </c>
      <c r="Z1895" t="s">
        <v>1246</v>
      </c>
      <c r="AA1895" t="s">
        <v>37</v>
      </c>
      <c r="AB1895" t="s">
        <v>37</v>
      </c>
    </row>
    <row r="1896" spans="1:28" x14ac:dyDescent="0.2">
      <c r="A1896" t="s">
        <v>6733</v>
      </c>
      <c r="B1896" t="s">
        <v>9381</v>
      </c>
      <c r="C1896" s="2">
        <v>888.76085285677902</v>
      </c>
      <c r="D1896" s="2">
        <v>1847.7111530126899</v>
      </c>
      <c r="E1896" s="2">
        <v>490.52486911411</v>
      </c>
      <c r="F1896" s="2">
        <v>1366.1901538834099</v>
      </c>
      <c r="G1896" s="80"/>
      <c r="H1896" s="80"/>
      <c r="I1896" s="80" t="s">
        <v>12351</v>
      </c>
      <c r="J1896" s="2">
        <v>1.73614195262071</v>
      </c>
      <c r="K1896" s="3">
        <v>1.7957192427228E-4</v>
      </c>
      <c r="L1896">
        <v>1900</v>
      </c>
      <c r="M1896" t="s">
        <v>9382</v>
      </c>
      <c r="N1896" t="s">
        <v>9383</v>
      </c>
      <c r="O1896" t="s">
        <v>79</v>
      </c>
      <c r="P1896" t="s">
        <v>55</v>
      </c>
      <c r="Q1896">
        <v>1.5228800000000001E-165</v>
      </c>
      <c r="R1896" t="s">
        <v>9384</v>
      </c>
      <c r="S1896" t="s">
        <v>9385</v>
      </c>
      <c r="T1896">
        <v>2.0000000000000001E-26</v>
      </c>
      <c r="U1896" t="s">
        <v>9386</v>
      </c>
      <c r="V1896" t="s">
        <v>9387</v>
      </c>
      <c r="W1896" t="s">
        <v>9388</v>
      </c>
      <c r="X1896" t="s">
        <v>9389</v>
      </c>
      <c r="Y1896" t="s">
        <v>9390</v>
      </c>
      <c r="Z1896" t="s">
        <v>9391</v>
      </c>
      <c r="AA1896" t="s">
        <v>3014</v>
      </c>
      <c r="AB1896" t="s">
        <v>9392</v>
      </c>
    </row>
    <row r="1897" spans="1:28" x14ac:dyDescent="0.2">
      <c r="A1897" t="s">
        <v>6733</v>
      </c>
      <c r="B1897" t="s">
        <v>9414</v>
      </c>
      <c r="C1897" s="2">
        <v>451.01894277866199</v>
      </c>
      <c r="D1897" s="2">
        <v>309.48617952530799</v>
      </c>
      <c r="E1897" s="2">
        <v>606.74276918920998</v>
      </c>
      <c r="F1897" s="2">
        <v>132.246289201346</v>
      </c>
      <c r="G1897" s="80"/>
      <c r="H1897" s="80"/>
      <c r="I1897" s="80" t="s">
        <v>12351</v>
      </c>
      <c r="J1897" s="2">
        <v>-2.36192686267152</v>
      </c>
      <c r="K1897" s="3">
        <v>1.80888453433545E-4</v>
      </c>
      <c r="L1897">
        <v>1801</v>
      </c>
      <c r="M1897" t="s">
        <v>9415</v>
      </c>
      <c r="N1897" t="s">
        <v>1267</v>
      </c>
      <c r="O1897" t="s">
        <v>1268</v>
      </c>
      <c r="P1897" t="s">
        <v>55</v>
      </c>
      <c r="Q1897">
        <v>8.5182500000000001E-154</v>
      </c>
      <c r="R1897" t="s">
        <v>1269</v>
      </c>
      <c r="S1897" t="s">
        <v>8221</v>
      </c>
      <c r="T1897">
        <v>1.9999999999999999E-39</v>
      </c>
      <c r="U1897" t="s">
        <v>1270</v>
      </c>
      <c r="V1897" t="s">
        <v>1271</v>
      </c>
      <c r="W1897" t="s">
        <v>1272</v>
      </c>
      <c r="X1897" t="s">
        <v>1273</v>
      </c>
      <c r="Y1897" t="s">
        <v>1274</v>
      </c>
      <c r="Z1897" t="s">
        <v>1275</v>
      </c>
      <c r="AA1897" t="s">
        <v>120</v>
      </c>
      <c r="AB1897" t="s">
        <v>9416</v>
      </c>
    </row>
    <row r="1898" spans="1:28" x14ac:dyDescent="0.2">
      <c r="A1898" t="s">
        <v>6733</v>
      </c>
      <c r="B1898" t="s">
        <v>9438</v>
      </c>
      <c r="C1898" s="2">
        <v>68.266183069291699</v>
      </c>
      <c r="D1898" s="2">
        <v>102.094065148078</v>
      </c>
      <c r="E1898" s="2">
        <v>40.464197662989903</v>
      </c>
      <c r="F1898" s="2">
        <v>209.005695257799</v>
      </c>
      <c r="G1898" s="80"/>
      <c r="H1898" s="80"/>
      <c r="I1898" s="80" t="s">
        <v>12351</v>
      </c>
      <c r="J1898" s="2">
        <v>1.58114109295532</v>
      </c>
      <c r="K1898" s="3">
        <v>1.8698768097213001E-4</v>
      </c>
      <c r="L1898">
        <v>1773</v>
      </c>
      <c r="M1898" t="s">
        <v>9439</v>
      </c>
      <c r="N1898" t="s">
        <v>9440</v>
      </c>
      <c r="O1898" t="s">
        <v>79</v>
      </c>
      <c r="P1898" t="s">
        <v>55</v>
      </c>
      <c r="Q1898">
        <v>4.5514699999999998E-72</v>
      </c>
      <c r="R1898" t="s">
        <v>9441</v>
      </c>
      <c r="S1898" t="s">
        <v>9442</v>
      </c>
      <c r="T1898">
        <v>3.9999999999999998E-6</v>
      </c>
      <c r="U1898" t="s">
        <v>9443</v>
      </c>
      <c r="V1898" t="s">
        <v>9444</v>
      </c>
      <c r="W1898" t="s">
        <v>9445</v>
      </c>
      <c r="X1898" t="s">
        <v>9446</v>
      </c>
      <c r="Y1898" t="s">
        <v>9447</v>
      </c>
      <c r="Z1898" t="s">
        <v>37</v>
      </c>
      <c r="AA1898" t="s">
        <v>133</v>
      </c>
      <c r="AB1898" t="s">
        <v>9448</v>
      </c>
    </row>
    <row r="1899" spans="1:28" x14ac:dyDescent="0.2">
      <c r="A1899" s="8" t="s">
        <v>6733</v>
      </c>
      <c r="B1899" s="8" t="s">
        <v>9469</v>
      </c>
      <c r="C1899" s="21">
        <v>123.455787977757</v>
      </c>
      <c r="D1899" s="21">
        <v>127.089608808042</v>
      </c>
      <c r="E1899" s="21">
        <v>0</v>
      </c>
      <c r="F1899" s="21">
        <v>48.393996360645701</v>
      </c>
      <c r="G1899" s="81"/>
      <c r="H1899" s="81"/>
      <c r="I1899" s="81" t="s">
        <v>12351</v>
      </c>
      <c r="J1899" s="21">
        <v>1.7904582188572</v>
      </c>
      <c r="K1899" s="22">
        <v>2.1150223100828701E-4</v>
      </c>
      <c r="L1899" s="8">
        <v>1700</v>
      </c>
      <c r="M1899" s="8" t="s">
        <v>9470</v>
      </c>
      <c r="N1899" s="8" t="s">
        <v>9471</v>
      </c>
      <c r="O1899" s="8" t="s">
        <v>9472</v>
      </c>
      <c r="P1899" s="8" t="s">
        <v>1632</v>
      </c>
      <c r="Q1899" s="8">
        <v>7.8769600000000004E-35</v>
      </c>
      <c r="R1899" s="8" t="s">
        <v>9473</v>
      </c>
      <c r="S1899" s="8" t="s">
        <v>9474</v>
      </c>
      <c r="T1899" s="8">
        <v>4.0000000000000003E-17</v>
      </c>
      <c r="U1899" s="8" t="s">
        <v>9475</v>
      </c>
      <c r="V1899" s="8" t="s">
        <v>9476</v>
      </c>
      <c r="W1899" s="8" t="s">
        <v>9477</v>
      </c>
      <c r="X1899" s="8" t="s">
        <v>9478</v>
      </c>
      <c r="Y1899" s="8" t="s">
        <v>37</v>
      </c>
      <c r="Z1899" s="8" t="s">
        <v>37</v>
      </c>
      <c r="AA1899" s="8" t="s">
        <v>9479</v>
      </c>
      <c r="AB1899" s="8" t="s">
        <v>9480</v>
      </c>
    </row>
    <row r="1900" spans="1:28" x14ac:dyDescent="0.2">
      <c r="A1900" t="s">
        <v>6733</v>
      </c>
      <c r="B1900" t="s">
        <v>9527</v>
      </c>
      <c r="C1900" s="2">
        <v>133.06475079987399</v>
      </c>
      <c r="D1900" s="2">
        <v>27.8111147745424</v>
      </c>
      <c r="E1900" s="2">
        <v>28.584249788664302</v>
      </c>
      <c r="F1900" s="2">
        <v>20.681229046852099</v>
      </c>
      <c r="G1900" s="80"/>
      <c r="H1900" s="80"/>
      <c r="I1900" s="80" t="s">
        <v>12351</v>
      </c>
      <c r="J1900" s="2">
        <v>2.0868431972973398</v>
      </c>
      <c r="K1900" s="3">
        <v>2.3146404801276701E-4</v>
      </c>
      <c r="L1900">
        <v>1600</v>
      </c>
      <c r="M1900" t="s">
        <v>9528</v>
      </c>
      <c r="N1900" t="s">
        <v>9529</v>
      </c>
      <c r="O1900" t="s">
        <v>79</v>
      </c>
      <c r="P1900" t="s">
        <v>55</v>
      </c>
      <c r="Q1900">
        <v>9.30211E-48</v>
      </c>
      <c r="R1900" t="s">
        <v>9530</v>
      </c>
      <c r="S1900" t="s">
        <v>7587</v>
      </c>
      <c r="T1900">
        <v>4.9999999999999999E-48</v>
      </c>
      <c r="U1900" t="s">
        <v>9531</v>
      </c>
      <c r="V1900" t="s">
        <v>9532</v>
      </c>
      <c r="W1900" t="s">
        <v>37</v>
      </c>
      <c r="X1900" t="s">
        <v>37</v>
      </c>
      <c r="Y1900" t="s">
        <v>37</v>
      </c>
      <c r="Z1900" t="s">
        <v>37</v>
      </c>
      <c r="AA1900" t="s">
        <v>37</v>
      </c>
      <c r="AB1900" t="s">
        <v>6850</v>
      </c>
    </row>
    <row r="1901" spans="1:28" x14ac:dyDescent="0.2">
      <c r="A1901" s="6" t="s">
        <v>6733</v>
      </c>
      <c r="B1901" s="6" t="s">
        <v>9561</v>
      </c>
      <c r="C1901" s="23">
        <v>395.392039119478</v>
      </c>
      <c r="D1901" s="23">
        <v>260.14896571415301</v>
      </c>
      <c r="E1901" s="23">
        <v>84.064840046045802</v>
      </c>
      <c r="F1901" s="23">
        <v>14.142396473703201</v>
      </c>
      <c r="G1901" s="86"/>
      <c r="H1901" s="86"/>
      <c r="I1901" s="86" t="s">
        <v>12351</v>
      </c>
      <c r="J1901" s="23">
        <v>1.59662784521695</v>
      </c>
      <c r="K1901" s="24">
        <v>2.3482223119474199E-4</v>
      </c>
      <c r="L1901" s="6">
        <v>1600</v>
      </c>
      <c r="M1901" s="6" t="s">
        <v>7571</v>
      </c>
      <c r="N1901" s="6" t="s">
        <v>4495</v>
      </c>
      <c r="O1901" s="6" t="s">
        <v>138</v>
      </c>
      <c r="P1901" s="6" t="s">
        <v>55</v>
      </c>
      <c r="Q1901" s="6">
        <v>1.5342800000000001E-114</v>
      </c>
      <c r="R1901" s="6" t="s">
        <v>1974</v>
      </c>
      <c r="S1901" s="6" t="s">
        <v>6746</v>
      </c>
      <c r="T1901" s="6">
        <v>1.9999999999999999E-34</v>
      </c>
      <c r="U1901" s="6" t="s">
        <v>1975</v>
      </c>
      <c r="V1901" s="6" t="s">
        <v>1976</v>
      </c>
      <c r="W1901" s="6" t="s">
        <v>1977</v>
      </c>
      <c r="X1901" s="6" t="s">
        <v>249</v>
      </c>
      <c r="Y1901" s="6" t="s">
        <v>250</v>
      </c>
      <c r="Z1901" s="6" t="s">
        <v>251</v>
      </c>
      <c r="AA1901" s="6" t="s">
        <v>252</v>
      </c>
      <c r="AB1901" s="6" t="s">
        <v>7113</v>
      </c>
    </row>
    <row r="1902" spans="1:28" x14ac:dyDescent="0.2">
      <c r="A1902" t="s">
        <v>6733</v>
      </c>
      <c r="B1902" t="s">
        <v>9588</v>
      </c>
      <c r="C1902" s="2">
        <v>1568.5671384049299</v>
      </c>
      <c r="D1902" s="2">
        <v>3264.7834340156601</v>
      </c>
      <c r="E1902" s="2">
        <v>1487.47566720749</v>
      </c>
      <c r="F1902" s="2">
        <v>3861.2485492399001</v>
      </c>
      <c r="G1902" s="80"/>
      <c r="H1902" s="80"/>
      <c r="I1902" s="80" t="s">
        <v>12351</v>
      </c>
      <c r="J1902" s="2">
        <v>1.7151832603580699</v>
      </c>
      <c r="K1902" s="3">
        <v>2.51486818611248E-4</v>
      </c>
      <c r="L1902">
        <v>1500</v>
      </c>
      <c r="M1902" t="s">
        <v>9589</v>
      </c>
      <c r="N1902" t="s">
        <v>9590</v>
      </c>
      <c r="O1902" t="s">
        <v>54</v>
      </c>
      <c r="P1902" t="s">
        <v>55</v>
      </c>
      <c r="Q1902">
        <v>0</v>
      </c>
      <c r="R1902" t="s">
        <v>9591</v>
      </c>
      <c r="S1902" t="s">
        <v>9592</v>
      </c>
      <c r="T1902">
        <v>6.9999999999999996E-85</v>
      </c>
      <c r="U1902" t="s">
        <v>9593</v>
      </c>
      <c r="V1902" t="s">
        <v>9594</v>
      </c>
      <c r="W1902" t="s">
        <v>37</v>
      </c>
      <c r="X1902" t="s">
        <v>9595</v>
      </c>
      <c r="Y1902" t="s">
        <v>9596</v>
      </c>
      <c r="Z1902" t="s">
        <v>9597</v>
      </c>
      <c r="AA1902" t="s">
        <v>213</v>
      </c>
      <c r="AB1902" t="s">
        <v>9598</v>
      </c>
    </row>
    <row r="1903" spans="1:28" x14ac:dyDescent="0.2">
      <c r="A1903" t="s">
        <v>6733</v>
      </c>
      <c r="B1903" t="s">
        <v>9641</v>
      </c>
      <c r="C1903" s="2">
        <v>8.3691434847828106</v>
      </c>
      <c r="D1903" s="2">
        <v>83.810192974589796</v>
      </c>
      <c r="E1903" s="2">
        <v>115.98588517656</v>
      </c>
      <c r="F1903" s="2">
        <v>216.71230253133299</v>
      </c>
      <c r="G1903" s="80"/>
      <c r="H1903" s="80"/>
      <c r="I1903" s="80" t="s">
        <v>12351</v>
      </c>
      <c r="J1903" s="2">
        <v>1.72187639218305</v>
      </c>
      <c r="K1903" s="3">
        <v>2.7025782879706297E-4</v>
      </c>
      <c r="L1903">
        <v>1500</v>
      </c>
      <c r="M1903" t="s">
        <v>37</v>
      </c>
      <c r="N1903" t="s">
        <v>37</v>
      </c>
      <c r="Q1903" t="s">
        <v>37</v>
      </c>
      <c r="R1903" t="s">
        <v>37</v>
      </c>
      <c r="S1903" t="s">
        <v>37</v>
      </c>
      <c r="T1903" t="s">
        <v>37</v>
      </c>
      <c r="U1903" t="s">
        <v>37</v>
      </c>
      <c r="V1903" t="s">
        <v>37</v>
      </c>
      <c r="W1903" t="s">
        <v>37</v>
      </c>
      <c r="X1903" s="20" t="s">
        <v>37</v>
      </c>
      <c r="Y1903" t="s">
        <v>37</v>
      </c>
      <c r="Z1903" t="s">
        <v>37</v>
      </c>
      <c r="AA1903" t="s">
        <v>37</v>
      </c>
      <c r="AB1903" t="s">
        <v>37</v>
      </c>
    </row>
    <row r="1904" spans="1:28" x14ac:dyDescent="0.2">
      <c r="A1904" t="s">
        <v>6733</v>
      </c>
      <c r="B1904" t="s">
        <v>9643</v>
      </c>
      <c r="C1904" s="2">
        <v>85.556112702754604</v>
      </c>
      <c r="D1904" s="2">
        <v>39.323077278451699</v>
      </c>
      <c r="E1904" s="2">
        <v>484.66798745824201</v>
      </c>
      <c r="F1904" s="2">
        <v>119.7031102649</v>
      </c>
      <c r="G1904" s="80"/>
      <c r="H1904" s="80"/>
      <c r="I1904" s="80" t="s">
        <v>12351</v>
      </c>
      <c r="J1904" s="2">
        <v>1.89978342144419</v>
      </c>
      <c r="K1904" s="3">
        <v>2.8340054186746399E-4</v>
      </c>
      <c r="L1904">
        <v>1500</v>
      </c>
      <c r="M1904" t="s">
        <v>9120</v>
      </c>
      <c r="N1904" t="s">
        <v>3023</v>
      </c>
      <c r="O1904" t="s">
        <v>54</v>
      </c>
      <c r="P1904" t="s">
        <v>55</v>
      </c>
      <c r="Q1904">
        <v>9.94511E-173</v>
      </c>
      <c r="R1904" t="s">
        <v>3024</v>
      </c>
      <c r="S1904" t="s">
        <v>9644</v>
      </c>
      <c r="T1904">
        <v>9.9999999999999995E-21</v>
      </c>
      <c r="U1904" t="s">
        <v>3025</v>
      </c>
      <c r="V1904" t="s">
        <v>3026</v>
      </c>
      <c r="W1904" t="s">
        <v>37</v>
      </c>
      <c r="X1904" t="s">
        <v>3027</v>
      </c>
      <c r="Y1904" t="s">
        <v>37</v>
      </c>
      <c r="Z1904" t="s">
        <v>3028</v>
      </c>
      <c r="AA1904" t="s">
        <v>37</v>
      </c>
      <c r="AB1904" t="s">
        <v>6938</v>
      </c>
    </row>
    <row r="1905" spans="1:28" x14ac:dyDescent="0.2">
      <c r="A1905" s="6" t="s">
        <v>6733</v>
      </c>
      <c r="B1905" s="6" t="s">
        <v>9688</v>
      </c>
      <c r="C1905" s="6">
        <v>325.03057770785</v>
      </c>
      <c r="D1905" s="6">
        <v>995.14600334863496</v>
      </c>
      <c r="E1905" s="6">
        <v>296.74495946824601</v>
      </c>
      <c r="F1905" s="6">
        <v>1110.4614492015501</v>
      </c>
      <c r="G1905" s="86"/>
      <c r="H1905" s="86"/>
      <c r="I1905" s="86" t="s">
        <v>12351</v>
      </c>
      <c r="J1905" s="6">
        <v>1.6276587901408801</v>
      </c>
      <c r="K1905" s="6">
        <v>2.8534543452419402E-4</v>
      </c>
      <c r="L1905" s="6">
        <v>1400</v>
      </c>
      <c r="M1905" s="6" t="s">
        <v>9689</v>
      </c>
      <c r="N1905" s="6" t="s">
        <v>3959</v>
      </c>
      <c r="O1905" s="6" t="s">
        <v>1394</v>
      </c>
      <c r="P1905" s="6" t="s">
        <v>55</v>
      </c>
      <c r="Q1905" s="6">
        <v>2.8225E-97</v>
      </c>
      <c r="R1905" s="6" t="s">
        <v>711</v>
      </c>
      <c r="S1905" s="6" t="s">
        <v>9690</v>
      </c>
      <c r="T1905" s="6">
        <v>3.0000000000000001E-58</v>
      </c>
      <c r="U1905" s="6" t="s">
        <v>712</v>
      </c>
      <c r="V1905" s="6" t="s">
        <v>713</v>
      </c>
      <c r="W1905" s="6" t="s">
        <v>3994</v>
      </c>
      <c r="X1905" s="6" t="s">
        <v>3995</v>
      </c>
      <c r="Y1905" s="6" t="s">
        <v>681</v>
      </c>
      <c r="Z1905" s="6" t="s">
        <v>495</v>
      </c>
      <c r="AA1905" s="6" t="s">
        <v>37</v>
      </c>
      <c r="AB1905" s="6" t="s">
        <v>3996</v>
      </c>
    </row>
    <row r="1906" spans="1:28" x14ac:dyDescent="0.2">
      <c r="A1906" t="s">
        <v>6733</v>
      </c>
      <c r="B1906" t="s">
        <v>9691</v>
      </c>
      <c r="C1906" s="2">
        <v>71.024006489615303</v>
      </c>
      <c r="D1906" s="2">
        <v>114.160046835488</v>
      </c>
      <c r="E1906" s="2">
        <v>89.143110518128495</v>
      </c>
      <c r="F1906" s="2">
        <v>443.15372100562001</v>
      </c>
      <c r="G1906" s="80"/>
      <c r="H1906" s="80"/>
      <c r="I1906" s="80" t="s">
        <v>12351</v>
      </c>
      <c r="J1906" s="2">
        <v>1.55156070568111</v>
      </c>
      <c r="K1906" s="3">
        <v>3.00097027181423E-4</v>
      </c>
      <c r="L1906">
        <v>1400</v>
      </c>
      <c r="M1906" t="s">
        <v>9692</v>
      </c>
      <c r="N1906" t="s">
        <v>3208</v>
      </c>
      <c r="O1906" t="s">
        <v>54</v>
      </c>
      <c r="P1906" t="s">
        <v>55</v>
      </c>
      <c r="Q1906">
        <v>2.4219099999999999E-80</v>
      </c>
      <c r="R1906" t="s">
        <v>3373</v>
      </c>
      <c r="S1906" t="s">
        <v>9693</v>
      </c>
      <c r="T1906">
        <v>4.0000000000000001E-54</v>
      </c>
      <c r="U1906" t="s">
        <v>3374</v>
      </c>
      <c r="V1906" t="s">
        <v>9694</v>
      </c>
      <c r="W1906" t="s">
        <v>37</v>
      </c>
      <c r="X1906" t="s">
        <v>37</v>
      </c>
      <c r="Y1906" t="s">
        <v>37</v>
      </c>
      <c r="Z1906" t="s">
        <v>37</v>
      </c>
      <c r="AA1906" t="s">
        <v>37</v>
      </c>
      <c r="AB1906" t="s">
        <v>6850</v>
      </c>
    </row>
    <row r="1907" spans="1:28" x14ac:dyDescent="0.2">
      <c r="A1907" t="s">
        <v>6733</v>
      </c>
      <c r="B1907" t="s">
        <v>9713</v>
      </c>
      <c r="C1907" s="2">
        <v>31.6064486544837</v>
      </c>
      <c r="D1907" s="2">
        <v>112.4107833674</v>
      </c>
      <c r="E1907" s="2">
        <v>45.936009117163103</v>
      </c>
      <c r="F1907" s="2">
        <v>111.33045482436999</v>
      </c>
      <c r="G1907" s="80"/>
      <c r="H1907" s="80"/>
      <c r="I1907" s="80" t="s">
        <v>12351</v>
      </c>
      <c r="J1907" s="2">
        <v>-1.63942605020493</v>
      </c>
      <c r="K1907" s="3">
        <v>3.1149882339181502E-4</v>
      </c>
      <c r="L1907">
        <v>1400</v>
      </c>
      <c r="M1907" t="s">
        <v>9714</v>
      </c>
      <c r="N1907" t="s">
        <v>4036</v>
      </c>
      <c r="O1907" t="s">
        <v>54</v>
      </c>
      <c r="P1907" t="s">
        <v>55</v>
      </c>
      <c r="Q1907">
        <v>0</v>
      </c>
      <c r="R1907" t="s">
        <v>4037</v>
      </c>
      <c r="S1907" t="s">
        <v>9715</v>
      </c>
      <c r="T1907">
        <v>2.0000000000000002E-15</v>
      </c>
      <c r="U1907" t="s">
        <v>4038</v>
      </c>
      <c r="V1907" t="s">
        <v>4039</v>
      </c>
      <c r="W1907" t="s">
        <v>4040</v>
      </c>
      <c r="X1907" t="s">
        <v>4041</v>
      </c>
      <c r="Y1907" t="s">
        <v>3048</v>
      </c>
      <c r="Z1907" t="s">
        <v>4042</v>
      </c>
      <c r="AA1907" t="s">
        <v>4043</v>
      </c>
      <c r="AB1907" t="s">
        <v>9716</v>
      </c>
    </row>
    <row r="1908" spans="1:28" x14ac:dyDescent="0.2">
      <c r="A1908" t="s">
        <v>6733</v>
      </c>
      <c r="B1908" t="s">
        <v>9741</v>
      </c>
      <c r="C1908" s="2">
        <v>7.9684829193886904</v>
      </c>
      <c r="D1908" s="2">
        <v>50.505333900949999</v>
      </c>
      <c r="E1908" s="2">
        <v>7.7953379322845402</v>
      </c>
      <c r="F1908" s="2">
        <v>17.9772980030822</v>
      </c>
      <c r="G1908" s="80"/>
      <c r="H1908" s="80"/>
      <c r="I1908" s="80" t="s">
        <v>12351</v>
      </c>
      <c r="J1908" s="2">
        <v>1.84588947848968</v>
      </c>
      <c r="K1908" s="3">
        <v>3.1360442938764598E-4</v>
      </c>
      <c r="L1908">
        <v>1379</v>
      </c>
      <c r="M1908" t="s">
        <v>9742</v>
      </c>
      <c r="N1908" t="s">
        <v>3496</v>
      </c>
      <c r="O1908" t="s">
        <v>138</v>
      </c>
      <c r="P1908" t="s">
        <v>55</v>
      </c>
      <c r="Q1908">
        <v>3.39906E-29</v>
      </c>
      <c r="R1908" t="s">
        <v>3497</v>
      </c>
      <c r="S1908" t="s">
        <v>9743</v>
      </c>
      <c r="T1908">
        <v>6.0000000000000004E-85</v>
      </c>
      <c r="U1908" t="s">
        <v>3498</v>
      </c>
      <c r="V1908" t="s">
        <v>9744</v>
      </c>
      <c r="W1908" t="s">
        <v>37</v>
      </c>
      <c r="X1908" t="s">
        <v>2420</v>
      </c>
      <c r="Y1908" t="s">
        <v>37</v>
      </c>
      <c r="Z1908" t="s">
        <v>2421</v>
      </c>
      <c r="AA1908" t="s">
        <v>37</v>
      </c>
      <c r="AB1908" t="s">
        <v>37</v>
      </c>
    </row>
    <row r="1909" spans="1:28" x14ac:dyDescent="0.2">
      <c r="A1909" s="6" t="s">
        <v>6733</v>
      </c>
      <c r="B1909" s="6" t="s">
        <v>9748</v>
      </c>
      <c r="C1909" s="23">
        <v>553.75441489918296</v>
      </c>
      <c r="D1909" s="23">
        <v>111.840085711482</v>
      </c>
      <c r="E1909" s="23">
        <v>1676.4178916036001</v>
      </c>
      <c r="F1909" s="23">
        <v>76.558962756384602</v>
      </c>
      <c r="G1909" s="86"/>
      <c r="H1909" s="86"/>
      <c r="I1909" s="86" t="s">
        <v>12351</v>
      </c>
      <c r="J1909" s="23">
        <v>1.5881875241697601</v>
      </c>
      <c r="K1909" s="24">
        <v>3.1360442938764598E-4</v>
      </c>
      <c r="L1909" s="6">
        <v>1377</v>
      </c>
      <c r="M1909" s="6" t="s">
        <v>9749</v>
      </c>
      <c r="N1909" s="6" t="s">
        <v>3880</v>
      </c>
      <c r="O1909" s="6" t="s">
        <v>79</v>
      </c>
      <c r="P1909" s="6" t="s">
        <v>55</v>
      </c>
      <c r="Q1909" s="6">
        <v>0</v>
      </c>
      <c r="R1909" s="6" t="s">
        <v>9750</v>
      </c>
      <c r="S1909" s="6" t="s">
        <v>9751</v>
      </c>
      <c r="T1909" s="6" t="s">
        <v>6751</v>
      </c>
      <c r="U1909" s="6" t="s">
        <v>9752</v>
      </c>
      <c r="V1909" s="6" t="s">
        <v>9753</v>
      </c>
      <c r="W1909" s="6" t="s">
        <v>37</v>
      </c>
      <c r="X1909" s="6" t="s">
        <v>2150</v>
      </c>
      <c r="Y1909" s="6" t="s">
        <v>670</v>
      </c>
      <c r="Z1909" s="6" t="s">
        <v>2151</v>
      </c>
      <c r="AA1909" s="6" t="s">
        <v>37</v>
      </c>
      <c r="AB1909" s="6" t="s">
        <v>9754</v>
      </c>
    </row>
    <row r="1910" spans="1:28" x14ac:dyDescent="0.2">
      <c r="A1910" t="s">
        <v>6733</v>
      </c>
      <c r="B1910" t="s">
        <v>9765</v>
      </c>
      <c r="C1910" s="2">
        <v>133.163122935128</v>
      </c>
      <c r="D1910" s="2">
        <v>242.26025796185201</v>
      </c>
      <c r="E1910" s="2">
        <v>2220.8405932751298</v>
      </c>
      <c r="F1910" s="2">
        <v>249.51011154372199</v>
      </c>
      <c r="G1910" s="80"/>
      <c r="H1910" s="80"/>
      <c r="I1910" s="80" t="s">
        <v>12351</v>
      </c>
      <c r="J1910" s="2">
        <v>1.8372653866655799</v>
      </c>
      <c r="K1910" s="3">
        <v>3.1360442938764598E-4</v>
      </c>
      <c r="L1910">
        <v>1300</v>
      </c>
      <c r="M1910" t="s">
        <v>9766</v>
      </c>
      <c r="N1910" t="s">
        <v>1705</v>
      </c>
      <c r="O1910" t="s">
        <v>138</v>
      </c>
      <c r="P1910" t="s">
        <v>55</v>
      </c>
      <c r="Q1910">
        <v>7.55964E-39</v>
      </c>
      <c r="R1910" t="s">
        <v>1706</v>
      </c>
      <c r="S1910" t="s">
        <v>9767</v>
      </c>
      <c r="T1910">
        <v>4.9999999999999998E-39</v>
      </c>
      <c r="U1910" t="s">
        <v>1707</v>
      </c>
      <c r="V1910" t="s">
        <v>9768</v>
      </c>
      <c r="W1910" t="s">
        <v>37</v>
      </c>
      <c r="X1910" t="s">
        <v>37</v>
      </c>
      <c r="Y1910" t="s">
        <v>37</v>
      </c>
      <c r="Z1910" t="s">
        <v>37</v>
      </c>
      <c r="AA1910" t="s">
        <v>37</v>
      </c>
      <c r="AB1910" t="s">
        <v>6850</v>
      </c>
    </row>
    <row r="1911" spans="1:28" x14ac:dyDescent="0.2">
      <c r="A1911" s="6" t="s">
        <v>6733</v>
      </c>
      <c r="B1911" s="6" t="s">
        <v>9779</v>
      </c>
      <c r="C1911" s="23">
        <v>290.16410791156699</v>
      </c>
      <c r="D1911" s="23">
        <v>1682.06251052789</v>
      </c>
      <c r="E1911" s="23">
        <v>919.58728776465705</v>
      </c>
      <c r="F1911" s="23">
        <v>1645.7832319428601</v>
      </c>
      <c r="G1911" s="86"/>
      <c r="H1911" s="86"/>
      <c r="I1911" s="86" t="s">
        <v>12351</v>
      </c>
      <c r="J1911" s="23">
        <v>1.6188598671868299</v>
      </c>
      <c r="K1911" s="24">
        <v>3.3213511327215501E-4</v>
      </c>
      <c r="L1911" s="6">
        <v>1300</v>
      </c>
      <c r="M1911" s="6" t="s">
        <v>9780</v>
      </c>
      <c r="N1911" s="6" t="s">
        <v>9781</v>
      </c>
      <c r="O1911" s="6" t="s">
        <v>79</v>
      </c>
      <c r="P1911" s="6" t="s">
        <v>55</v>
      </c>
      <c r="Q1911" s="6">
        <v>6.0489900000000002E-155</v>
      </c>
      <c r="R1911" s="6" t="s">
        <v>4443</v>
      </c>
      <c r="S1911" s="6" t="s">
        <v>9782</v>
      </c>
      <c r="T1911" s="6">
        <v>4.0000000000000001E-46</v>
      </c>
      <c r="U1911" s="6" t="s">
        <v>4444</v>
      </c>
      <c r="V1911" s="6" t="s">
        <v>4445</v>
      </c>
      <c r="W1911" s="6" t="s">
        <v>4446</v>
      </c>
      <c r="X1911" s="6" t="s">
        <v>4102</v>
      </c>
      <c r="Y1911" s="6" t="s">
        <v>4103</v>
      </c>
      <c r="Z1911" s="6" t="s">
        <v>773</v>
      </c>
      <c r="AA1911" s="6" t="s">
        <v>213</v>
      </c>
      <c r="AB1911" s="6" t="s">
        <v>7192</v>
      </c>
    </row>
    <row r="1912" spans="1:28" x14ac:dyDescent="0.2">
      <c r="A1912" t="s">
        <v>6733</v>
      </c>
      <c r="B1912" t="s">
        <v>9796</v>
      </c>
      <c r="C1912" s="2">
        <v>1116.9860409758901</v>
      </c>
      <c r="D1912" s="2">
        <v>8089.8759629483802</v>
      </c>
      <c r="E1912" s="2">
        <v>9.5803467214670093</v>
      </c>
      <c r="F1912" s="2">
        <v>11.3199766698855</v>
      </c>
      <c r="G1912" s="80"/>
      <c r="H1912" s="80"/>
      <c r="I1912" s="80" t="s">
        <v>12351</v>
      </c>
      <c r="J1912" s="2">
        <v>1.5849392755112699</v>
      </c>
      <c r="K1912" s="3">
        <v>3.4632440265862298E-4</v>
      </c>
      <c r="L1912">
        <v>1300</v>
      </c>
      <c r="M1912" t="s">
        <v>37</v>
      </c>
      <c r="N1912" t="s">
        <v>37</v>
      </c>
      <c r="Q1912" t="s">
        <v>37</v>
      </c>
      <c r="R1912" t="s">
        <v>37</v>
      </c>
      <c r="S1912" t="s">
        <v>37</v>
      </c>
      <c r="T1912" t="s">
        <v>37</v>
      </c>
      <c r="U1912" t="s">
        <v>37</v>
      </c>
      <c r="V1912" t="s">
        <v>37</v>
      </c>
      <c r="W1912" t="s">
        <v>37</v>
      </c>
      <c r="X1912" s="20" t="s">
        <v>37</v>
      </c>
      <c r="Y1912" t="s">
        <v>37</v>
      </c>
      <c r="Z1912" t="s">
        <v>37</v>
      </c>
      <c r="AA1912" t="s">
        <v>37</v>
      </c>
      <c r="AB1912" t="s">
        <v>37</v>
      </c>
    </row>
    <row r="1913" spans="1:28" x14ac:dyDescent="0.2">
      <c r="A1913" s="6" t="s">
        <v>6733</v>
      </c>
      <c r="B1913" s="6" t="s">
        <v>9797</v>
      </c>
      <c r="C1913" s="23">
        <v>65.010187442336004</v>
      </c>
      <c r="D1913" s="23">
        <v>210.782750387883</v>
      </c>
      <c r="E1913" s="23">
        <v>110.616450513942</v>
      </c>
      <c r="F1913" s="23">
        <v>317.57456216585803</v>
      </c>
      <c r="G1913" s="86"/>
      <c r="H1913" s="86"/>
      <c r="I1913" s="86" t="s">
        <v>12351</v>
      </c>
      <c r="J1913" s="23">
        <v>1.5874854907137299</v>
      </c>
      <c r="K1913" s="24">
        <v>3.53377504723514E-4</v>
      </c>
      <c r="L1913" s="6">
        <v>1300</v>
      </c>
      <c r="M1913" s="6" t="s">
        <v>9798</v>
      </c>
      <c r="N1913" s="6" t="s">
        <v>2234</v>
      </c>
      <c r="O1913" s="6" t="s">
        <v>79</v>
      </c>
      <c r="P1913" s="6" t="s">
        <v>55</v>
      </c>
      <c r="Q1913" s="6">
        <v>4.3305499999999999E-108</v>
      </c>
      <c r="R1913" s="6" t="s">
        <v>207</v>
      </c>
      <c r="S1913" s="6" t="s">
        <v>9799</v>
      </c>
      <c r="T1913" s="6">
        <v>1.9999999999999999E-60</v>
      </c>
      <c r="U1913" s="6" t="s">
        <v>208</v>
      </c>
      <c r="V1913" s="6" t="s">
        <v>209</v>
      </c>
      <c r="W1913" s="6" t="s">
        <v>210</v>
      </c>
      <c r="X1913" s="6" t="s">
        <v>211</v>
      </c>
      <c r="Y1913" s="6" t="s">
        <v>37</v>
      </c>
      <c r="Z1913" s="6" t="s">
        <v>212</v>
      </c>
      <c r="AA1913" s="6" t="s">
        <v>213</v>
      </c>
      <c r="AB1913" s="6" t="s">
        <v>7282</v>
      </c>
    </row>
    <row r="1914" spans="1:28" x14ac:dyDescent="0.2">
      <c r="A1914" t="s">
        <v>6733</v>
      </c>
      <c r="B1914" t="s">
        <v>9807</v>
      </c>
      <c r="C1914" s="2">
        <v>76.497077871818107</v>
      </c>
      <c r="D1914" s="2">
        <v>25.649419853234299</v>
      </c>
      <c r="E1914" s="2">
        <v>45.481439758108003</v>
      </c>
      <c r="F1914" s="2">
        <v>21.027861794304499</v>
      </c>
      <c r="G1914" s="80"/>
      <c r="H1914" s="80"/>
      <c r="I1914" s="80" t="s">
        <v>12351</v>
      </c>
      <c r="J1914" s="2">
        <v>2.26040874295238</v>
      </c>
      <c r="K1914" s="3">
        <v>3.73152198679008E-4</v>
      </c>
      <c r="L1914">
        <v>1300</v>
      </c>
      <c r="M1914" t="s">
        <v>37</v>
      </c>
      <c r="N1914" t="s">
        <v>37</v>
      </c>
      <c r="Q1914" t="s">
        <v>37</v>
      </c>
      <c r="R1914" t="s">
        <v>37</v>
      </c>
      <c r="S1914" t="s">
        <v>37</v>
      </c>
      <c r="T1914" t="s">
        <v>37</v>
      </c>
      <c r="U1914" t="s">
        <v>37</v>
      </c>
      <c r="V1914" t="s">
        <v>37</v>
      </c>
      <c r="W1914" t="s">
        <v>37</v>
      </c>
      <c r="X1914" s="20" t="s">
        <v>37</v>
      </c>
      <c r="Y1914" t="s">
        <v>37</v>
      </c>
      <c r="Z1914" t="s">
        <v>37</v>
      </c>
      <c r="AA1914" t="s">
        <v>37</v>
      </c>
      <c r="AB1914" t="s">
        <v>37</v>
      </c>
    </row>
    <row r="1915" spans="1:28" x14ac:dyDescent="0.2">
      <c r="A1915" t="s">
        <v>6733</v>
      </c>
      <c r="B1915" t="s">
        <v>9853</v>
      </c>
      <c r="C1915" s="2">
        <v>50.258755424327099</v>
      </c>
      <c r="D1915" s="2">
        <v>77.660320628912501</v>
      </c>
      <c r="E1915" s="2">
        <v>36.470699234337097</v>
      </c>
      <c r="F1915" s="2">
        <v>185.28764078122001</v>
      </c>
      <c r="G1915" s="80"/>
      <c r="H1915" s="80"/>
      <c r="I1915" s="80" t="s">
        <v>12351</v>
      </c>
      <c r="J1915" s="2">
        <v>1.59274882531303</v>
      </c>
      <c r="K1915" s="3">
        <v>3.75491336810341E-4</v>
      </c>
      <c r="L1915">
        <v>1300</v>
      </c>
      <c r="M1915" t="s">
        <v>9854</v>
      </c>
      <c r="N1915" t="s">
        <v>9855</v>
      </c>
      <c r="O1915" t="s">
        <v>54</v>
      </c>
      <c r="P1915" t="s">
        <v>55</v>
      </c>
      <c r="Q1915">
        <v>1.07241E-15</v>
      </c>
      <c r="R1915" t="s">
        <v>9856</v>
      </c>
      <c r="S1915" t="s">
        <v>9857</v>
      </c>
      <c r="T1915">
        <v>8.0000000000000006E-17</v>
      </c>
      <c r="U1915" t="s">
        <v>9858</v>
      </c>
      <c r="V1915" t="s">
        <v>9859</v>
      </c>
      <c r="W1915" t="s">
        <v>37</v>
      </c>
      <c r="X1915" t="s">
        <v>9860</v>
      </c>
      <c r="Y1915" t="s">
        <v>37</v>
      </c>
      <c r="Z1915" t="s">
        <v>9861</v>
      </c>
      <c r="AA1915" t="s">
        <v>37</v>
      </c>
      <c r="AB1915" t="s">
        <v>9862</v>
      </c>
    </row>
    <row r="1916" spans="1:28" x14ac:dyDescent="0.2">
      <c r="A1916" t="s">
        <v>6733</v>
      </c>
      <c r="B1916" t="s">
        <v>9888</v>
      </c>
      <c r="C1916" s="2">
        <v>81.802263772879897</v>
      </c>
      <c r="D1916" s="2">
        <v>484.21371117631401</v>
      </c>
      <c r="E1916" s="2">
        <v>20.746190319456399</v>
      </c>
      <c r="F1916" s="2">
        <v>28.022541836596702</v>
      </c>
      <c r="G1916" s="80"/>
      <c r="H1916" s="80"/>
      <c r="I1916" s="80" t="s">
        <v>12351</v>
      </c>
      <c r="J1916" s="2">
        <v>-1.4649226113398901</v>
      </c>
      <c r="K1916" s="3">
        <v>4.3034644262757101E-4</v>
      </c>
      <c r="L1916">
        <v>1264</v>
      </c>
      <c r="M1916" t="s">
        <v>37</v>
      </c>
      <c r="N1916" t="s">
        <v>37</v>
      </c>
      <c r="Q1916" t="s">
        <v>37</v>
      </c>
      <c r="R1916" t="s">
        <v>37</v>
      </c>
      <c r="S1916" t="s">
        <v>37</v>
      </c>
      <c r="T1916" t="s">
        <v>37</v>
      </c>
      <c r="U1916" t="s">
        <v>37</v>
      </c>
      <c r="V1916" t="s">
        <v>37</v>
      </c>
      <c r="W1916" t="s">
        <v>37</v>
      </c>
      <c r="X1916" s="20" t="s">
        <v>37</v>
      </c>
      <c r="Y1916" t="s">
        <v>37</v>
      </c>
      <c r="Z1916" t="s">
        <v>37</v>
      </c>
      <c r="AA1916" t="s">
        <v>37</v>
      </c>
      <c r="AB1916" t="s">
        <v>37</v>
      </c>
    </row>
    <row r="1917" spans="1:28" x14ac:dyDescent="0.2">
      <c r="A1917" t="s">
        <v>6733</v>
      </c>
      <c r="B1917" t="s">
        <v>9908</v>
      </c>
      <c r="C1917" s="2">
        <v>224.238189074871</v>
      </c>
      <c r="D1917" s="2">
        <v>2095.9948897314498</v>
      </c>
      <c r="E1917" s="2">
        <v>244.70560712801</v>
      </c>
      <c r="F1917" s="2">
        <v>5480.5189036445199</v>
      </c>
      <c r="G1917" s="80"/>
      <c r="H1917" s="80"/>
      <c r="I1917" s="80" t="s">
        <v>12351</v>
      </c>
      <c r="J1917" s="2">
        <v>-2.1547664045024</v>
      </c>
      <c r="K1917" s="3">
        <v>4.3679907919558897E-4</v>
      </c>
      <c r="L1917">
        <v>1199</v>
      </c>
      <c r="M1917" t="s">
        <v>9909</v>
      </c>
      <c r="N1917" t="s">
        <v>4315</v>
      </c>
      <c r="O1917" t="s">
        <v>138</v>
      </c>
      <c r="P1917" t="s">
        <v>55</v>
      </c>
      <c r="Q1917">
        <v>7.00903E-37</v>
      </c>
      <c r="R1917" t="s">
        <v>4316</v>
      </c>
      <c r="S1917" t="s">
        <v>9910</v>
      </c>
      <c r="T1917">
        <v>4.9999999999999997E-37</v>
      </c>
      <c r="U1917" t="s">
        <v>4317</v>
      </c>
      <c r="V1917" t="s">
        <v>9911</v>
      </c>
      <c r="W1917" t="s">
        <v>37</v>
      </c>
      <c r="X1917" t="s">
        <v>37</v>
      </c>
      <c r="Y1917" t="s">
        <v>37</v>
      </c>
      <c r="Z1917" t="s">
        <v>37</v>
      </c>
      <c r="AA1917" t="s">
        <v>37</v>
      </c>
      <c r="AB1917" t="s">
        <v>6850</v>
      </c>
    </row>
    <row r="1918" spans="1:28" x14ac:dyDescent="0.2">
      <c r="A1918" t="s">
        <v>6733</v>
      </c>
      <c r="B1918" t="s">
        <v>9913</v>
      </c>
      <c r="C1918" s="2">
        <v>13.755560065795899</v>
      </c>
      <c r="D1918" s="2">
        <v>44.223319620522403</v>
      </c>
      <c r="E1918" s="2">
        <v>5.6636145618672202</v>
      </c>
      <c r="F1918" s="2">
        <v>64.482445920589498</v>
      </c>
      <c r="G1918" s="80"/>
      <c r="H1918" s="80"/>
      <c r="I1918" s="80" t="s">
        <v>12351</v>
      </c>
      <c r="J1918" s="2">
        <v>2.4335468214531901</v>
      </c>
      <c r="K1918" s="3">
        <v>4.7092146840212401E-4</v>
      </c>
      <c r="L1918">
        <v>1200</v>
      </c>
      <c r="M1918" t="s">
        <v>9914</v>
      </c>
      <c r="N1918" t="s">
        <v>939</v>
      </c>
      <c r="O1918" t="s">
        <v>54</v>
      </c>
      <c r="P1918" t="s">
        <v>55</v>
      </c>
      <c r="Q1918">
        <v>1.7301800000000001E-119</v>
      </c>
      <c r="R1918" t="s">
        <v>940</v>
      </c>
      <c r="S1918" t="s">
        <v>9915</v>
      </c>
      <c r="T1918">
        <v>9.9999999999999991E-97</v>
      </c>
      <c r="U1918" t="s">
        <v>941</v>
      </c>
      <c r="V1918" t="s">
        <v>9916</v>
      </c>
      <c r="W1918" t="s">
        <v>37</v>
      </c>
      <c r="X1918" t="s">
        <v>943</v>
      </c>
      <c r="Y1918" t="s">
        <v>37</v>
      </c>
      <c r="Z1918" t="s">
        <v>944</v>
      </c>
      <c r="AA1918" t="s">
        <v>37</v>
      </c>
      <c r="AB1918" t="s">
        <v>37</v>
      </c>
    </row>
    <row r="1919" spans="1:28" x14ac:dyDescent="0.2">
      <c r="A1919" s="8" t="s">
        <v>6733</v>
      </c>
      <c r="B1919" s="8" t="s">
        <v>9917</v>
      </c>
      <c r="C1919" s="21">
        <v>163.54613100867499</v>
      </c>
      <c r="D1919" s="21">
        <v>1888.3364405359</v>
      </c>
      <c r="E1919" s="21">
        <v>169.83381107567899</v>
      </c>
      <c r="F1919" s="21">
        <v>375.39319870258799</v>
      </c>
      <c r="G1919" s="81"/>
      <c r="H1919" s="81"/>
      <c r="I1919" s="81" t="s">
        <v>12351</v>
      </c>
      <c r="J1919" s="21">
        <v>1.5304232638317099</v>
      </c>
      <c r="K1919" s="22">
        <v>4.8609183135543102E-4</v>
      </c>
      <c r="L1919" s="8">
        <v>1200</v>
      </c>
      <c r="M1919" s="8" t="s">
        <v>9918</v>
      </c>
      <c r="N1919" s="8" t="s">
        <v>9919</v>
      </c>
      <c r="O1919" s="8" t="s">
        <v>4329</v>
      </c>
      <c r="P1919" s="8" t="s">
        <v>1632</v>
      </c>
      <c r="Q1919" s="8">
        <v>9.657529999999999E-7</v>
      </c>
      <c r="R1919" s="8" t="s">
        <v>4330</v>
      </c>
      <c r="S1919" s="8" t="s">
        <v>9920</v>
      </c>
      <c r="T1919" s="8">
        <v>3E-23</v>
      </c>
      <c r="U1919" s="8" t="s">
        <v>4331</v>
      </c>
      <c r="V1919" s="8" t="s">
        <v>9921</v>
      </c>
      <c r="W1919" s="8" t="s">
        <v>4333</v>
      </c>
      <c r="X1919" s="8" t="s">
        <v>37</v>
      </c>
      <c r="Y1919" s="8" t="s">
        <v>37</v>
      </c>
      <c r="Z1919" s="8" t="s">
        <v>37</v>
      </c>
      <c r="AA1919" s="8" t="s">
        <v>37</v>
      </c>
      <c r="AB1919" s="8" t="s">
        <v>9922</v>
      </c>
    </row>
    <row r="1920" spans="1:28" x14ac:dyDescent="0.2">
      <c r="A1920" t="s">
        <v>6733</v>
      </c>
      <c r="B1920" t="s">
        <v>9923</v>
      </c>
      <c r="C1920" s="2">
        <v>9.6851725771241703</v>
      </c>
      <c r="D1920" s="2">
        <v>194.86718244985499</v>
      </c>
      <c r="E1920" s="2">
        <v>8.3068931898489407</v>
      </c>
      <c r="F1920" s="2">
        <v>15.188525730010999</v>
      </c>
      <c r="G1920" s="80"/>
      <c r="H1920" s="80"/>
      <c r="I1920" s="80" t="s">
        <v>12351</v>
      </c>
      <c r="J1920" s="2">
        <v>1.5076833657247699</v>
      </c>
      <c r="K1920" s="3">
        <v>5.1301192309206802E-4</v>
      </c>
      <c r="L1920">
        <v>1200</v>
      </c>
      <c r="M1920" t="s">
        <v>37</v>
      </c>
      <c r="N1920" t="s">
        <v>37</v>
      </c>
      <c r="Q1920" t="s">
        <v>37</v>
      </c>
      <c r="R1920" t="s">
        <v>37</v>
      </c>
      <c r="S1920" t="s">
        <v>37</v>
      </c>
      <c r="T1920" t="s">
        <v>37</v>
      </c>
      <c r="U1920" t="s">
        <v>37</v>
      </c>
      <c r="V1920" t="s">
        <v>37</v>
      </c>
      <c r="W1920" t="s">
        <v>37</v>
      </c>
      <c r="X1920" s="20" t="s">
        <v>37</v>
      </c>
      <c r="Y1920" t="s">
        <v>37</v>
      </c>
      <c r="Z1920" t="s">
        <v>37</v>
      </c>
      <c r="AA1920" t="s">
        <v>37</v>
      </c>
      <c r="AB1920" t="s">
        <v>37</v>
      </c>
    </row>
    <row r="1921" spans="1:28" x14ac:dyDescent="0.2">
      <c r="A1921" t="s">
        <v>6733</v>
      </c>
      <c r="B1921" t="s">
        <v>9938</v>
      </c>
      <c r="C1921" s="2">
        <v>10026.642935862101</v>
      </c>
      <c r="D1921" s="2">
        <v>34466.999176749101</v>
      </c>
      <c r="E1921" s="2">
        <v>1792.1943028103001</v>
      </c>
      <c r="F1921" s="2">
        <v>3724.5060402199001</v>
      </c>
      <c r="G1921" s="80"/>
      <c r="H1921" s="80"/>
      <c r="I1921" s="80" t="s">
        <v>12351</v>
      </c>
      <c r="J1921" s="2">
        <v>-2.02440404147741</v>
      </c>
      <c r="K1921" s="3">
        <v>5.4667399754469801E-4</v>
      </c>
      <c r="L1921">
        <v>1200</v>
      </c>
      <c r="M1921" t="s">
        <v>37</v>
      </c>
      <c r="N1921" t="s">
        <v>37</v>
      </c>
      <c r="Q1921" t="s">
        <v>37</v>
      </c>
      <c r="R1921" t="s">
        <v>37</v>
      </c>
      <c r="S1921" t="s">
        <v>37</v>
      </c>
      <c r="T1921" t="s">
        <v>37</v>
      </c>
      <c r="U1921" t="s">
        <v>37</v>
      </c>
      <c r="V1921" t="s">
        <v>37</v>
      </c>
      <c r="W1921" t="s">
        <v>37</v>
      </c>
      <c r="X1921" s="20" t="s">
        <v>37</v>
      </c>
      <c r="Y1921" t="s">
        <v>37</v>
      </c>
      <c r="Z1921" t="s">
        <v>37</v>
      </c>
      <c r="AA1921" t="s">
        <v>37</v>
      </c>
      <c r="AB1921" t="s">
        <v>37</v>
      </c>
    </row>
    <row r="1922" spans="1:28" x14ac:dyDescent="0.2">
      <c r="A1922" s="6" t="s">
        <v>6733</v>
      </c>
      <c r="B1922" s="6" t="s">
        <v>9947</v>
      </c>
      <c r="C1922" s="6">
        <v>16.589258611567899</v>
      </c>
      <c r="D1922" s="6">
        <v>252.576040447293</v>
      </c>
      <c r="E1922" s="6">
        <v>22.9394973014622</v>
      </c>
      <c r="F1922" s="6">
        <v>53.084165588837301</v>
      </c>
      <c r="G1922" s="86"/>
      <c r="H1922" s="86"/>
      <c r="I1922" s="86" t="s">
        <v>12351</v>
      </c>
      <c r="J1922" s="6">
        <v>-1.6207172646719299</v>
      </c>
      <c r="K1922" s="6">
        <v>5.4667399754469801E-4</v>
      </c>
      <c r="L1922" s="6">
        <v>1200</v>
      </c>
      <c r="M1922" s="6" t="s">
        <v>9948</v>
      </c>
      <c r="N1922" s="6" t="s">
        <v>710</v>
      </c>
      <c r="O1922" s="6" t="s">
        <v>79</v>
      </c>
      <c r="P1922" s="6" t="s">
        <v>55</v>
      </c>
      <c r="Q1922" s="6">
        <v>2.8068999999999999E-109</v>
      </c>
      <c r="R1922" s="6" t="s">
        <v>711</v>
      </c>
      <c r="S1922" s="6" t="s">
        <v>9949</v>
      </c>
      <c r="T1922" s="6">
        <v>2.9999999999999998E-63</v>
      </c>
      <c r="U1922" s="6" t="s">
        <v>712</v>
      </c>
      <c r="V1922" s="6" t="s">
        <v>713</v>
      </c>
      <c r="W1922" s="6" t="s">
        <v>3994</v>
      </c>
      <c r="X1922" s="6" t="s">
        <v>3995</v>
      </c>
      <c r="Y1922" s="6" t="s">
        <v>681</v>
      </c>
      <c r="Z1922" s="6" t="s">
        <v>495</v>
      </c>
      <c r="AA1922" s="6" t="s">
        <v>37</v>
      </c>
      <c r="AB1922" s="6" t="s">
        <v>3996</v>
      </c>
    </row>
    <row r="1923" spans="1:28" x14ac:dyDescent="0.2">
      <c r="A1923" t="s">
        <v>6733</v>
      </c>
      <c r="B1923" t="s">
        <v>3966</v>
      </c>
      <c r="C1923" s="2">
        <v>25.156723272322399</v>
      </c>
      <c r="D1923" s="2">
        <v>264.143462212266</v>
      </c>
      <c r="E1923" s="2">
        <v>19.928594202726199</v>
      </c>
      <c r="F1923" s="2">
        <v>31.050944634089401</v>
      </c>
      <c r="G1923" s="80"/>
      <c r="H1923" s="80"/>
      <c r="I1923" s="80" t="s">
        <v>12351</v>
      </c>
      <c r="J1923" s="2">
        <v>1.5717738857952399</v>
      </c>
      <c r="K1923" s="3">
        <v>5.4956949776389604E-4</v>
      </c>
      <c r="L1923">
        <v>1200</v>
      </c>
      <c r="M1923" t="s">
        <v>37</v>
      </c>
      <c r="N1923" t="s">
        <v>37</v>
      </c>
      <c r="Q1923" t="s">
        <v>37</v>
      </c>
      <c r="R1923" t="s">
        <v>37</v>
      </c>
      <c r="S1923" t="s">
        <v>37</v>
      </c>
      <c r="T1923" t="s">
        <v>37</v>
      </c>
      <c r="U1923" t="s">
        <v>37</v>
      </c>
      <c r="V1923" t="s">
        <v>37</v>
      </c>
      <c r="W1923" t="s">
        <v>37</v>
      </c>
      <c r="X1923" s="20" t="s">
        <v>37</v>
      </c>
      <c r="Y1923" t="s">
        <v>37</v>
      </c>
      <c r="Z1923" t="s">
        <v>37</v>
      </c>
      <c r="AA1923" t="s">
        <v>37</v>
      </c>
      <c r="AB1923" t="s">
        <v>37</v>
      </c>
    </row>
    <row r="1924" spans="1:28" x14ac:dyDescent="0.2">
      <c r="A1924" s="6" t="s">
        <v>6733</v>
      </c>
      <c r="B1924" s="6" t="s">
        <v>10013</v>
      </c>
      <c r="C1924" s="6">
        <v>18.561483637997199</v>
      </c>
      <c r="D1924" s="6">
        <v>90.377073838082097</v>
      </c>
      <c r="E1924" s="6">
        <v>47.435898835954802</v>
      </c>
      <c r="F1924" s="6">
        <v>167.64504586576899</v>
      </c>
      <c r="G1924" s="86"/>
      <c r="H1924" s="86"/>
      <c r="I1924" s="86" t="s">
        <v>12351</v>
      </c>
      <c r="J1924" s="6">
        <v>1.5541191145373701</v>
      </c>
      <c r="K1924" s="6">
        <v>5.8942234281928504E-4</v>
      </c>
      <c r="L1924" s="6">
        <v>1134</v>
      </c>
      <c r="M1924" s="6" t="s">
        <v>10014</v>
      </c>
      <c r="N1924" s="6" t="s">
        <v>4222</v>
      </c>
      <c r="O1924" s="6" t="s">
        <v>138</v>
      </c>
      <c r="P1924" s="6" t="s">
        <v>55</v>
      </c>
      <c r="Q1924" s="6">
        <v>3.5444299999999998E-121</v>
      </c>
      <c r="R1924" s="6" t="s">
        <v>2304</v>
      </c>
      <c r="S1924" s="6" t="s">
        <v>10015</v>
      </c>
      <c r="T1924" s="6">
        <v>9.9999999999999994E-30</v>
      </c>
      <c r="U1924" s="6" t="s">
        <v>2305</v>
      </c>
      <c r="V1924" s="6" t="s">
        <v>2306</v>
      </c>
      <c r="W1924" s="6" t="s">
        <v>2307</v>
      </c>
      <c r="X1924" s="6" t="s">
        <v>2308</v>
      </c>
      <c r="Y1924" s="6" t="s">
        <v>681</v>
      </c>
      <c r="Z1924" s="6" t="s">
        <v>2309</v>
      </c>
      <c r="AA1924" s="6" t="s">
        <v>2310</v>
      </c>
      <c r="AB1924" s="6" t="s">
        <v>10016</v>
      </c>
    </row>
    <row r="1925" spans="1:28" x14ac:dyDescent="0.2">
      <c r="A1925" t="s">
        <v>6733</v>
      </c>
      <c r="B1925" t="s">
        <v>4090</v>
      </c>
      <c r="C1925" s="2">
        <v>456.63620062569402</v>
      </c>
      <c r="D1925" s="2">
        <v>2740.3519750723599</v>
      </c>
      <c r="E1925" s="2">
        <v>1328.45904929632</v>
      </c>
      <c r="F1925" s="2">
        <v>4455.8642030118999</v>
      </c>
      <c r="G1925" s="80"/>
      <c r="H1925" s="80"/>
      <c r="I1925" s="80" t="s">
        <v>12351</v>
      </c>
      <c r="J1925" s="2">
        <v>1.6924711449332599</v>
      </c>
      <c r="K1925" s="3">
        <v>5.8942234281928504E-4</v>
      </c>
      <c r="L1925">
        <v>1100</v>
      </c>
      <c r="M1925" t="s">
        <v>37</v>
      </c>
      <c r="N1925" t="s">
        <v>37</v>
      </c>
      <c r="Q1925" t="s">
        <v>37</v>
      </c>
      <c r="R1925" t="s">
        <v>37</v>
      </c>
      <c r="S1925" t="s">
        <v>37</v>
      </c>
      <c r="T1925" t="s">
        <v>37</v>
      </c>
      <c r="U1925" t="s">
        <v>37</v>
      </c>
      <c r="V1925" t="s">
        <v>37</v>
      </c>
      <c r="W1925" t="s">
        <v>37</v>
      </c>
      <c r="X1925" s="20" t="s">
        <v>37</v>
      </c>
      <c r="Y1925" t="s">
        <v>37</v>
      </c>
      <c r="Z1925" t="s">
        <v>37</v>
      </c>
      <c r="AA1925" t="s">
        <v>37</v>
      </c>
      <c r="AB1925" t="s">
        <v>37</v>
      </c>
    </row>
    <row r="1926" spans="1:28" x14ac:dyDescent="0.2">
      <c r="A1926" s="8" t="s">
        <v>6733</v>
      </c>
      <c r="B1926" s="8" t="s">
        <v>4092</v>
      </c>
      <c r="C1926" s="21">
        <v>0</v>
      </c>
      <c r="D1926" s="21">
        <v>742.93895558086399</v>
      </c>
      <c r="E1926" s="21">
        <v>0.30242907812202902</v>
      </c>
      <c r="F1926" s="21">
        <v>0.92709721703331704</v>
      </c>
      <c r="G1926" s="81"/>
      <c r="H1926" s="81"/>
      <c r="I1926" s="81" t="s">
        <v>12351</v>
      </c>
      <c r="J1926" s="21">
        <v>2.0231010334926398</v>
      </c>
      <c r="K1926" s="22">
        <v>6.1564031446953004E-4</v>
      </c>
      <c r="L1926" s="8">
        <v>1100</v>
      </c>
      <c r="M1926" s="8" t="s">
        <v>10041</v>
      </c>
      <c r="N1926" s="8" t="s">
        <v>10042</v>
      </c>
      <c r="O1926" s="8" t="s">
        <v>10043</v>
      </c>
      <c r="P1926" s="8" t="s">
        <v>8157</v>
      </c>
      <c r="Q1926" s="8">
        <v>0</v>
      </c>
      <c r="R1926" s="8" t="s">
        <v>10044</v>
      </c>
      <c r="S1926" s="8" t="s">
        <v>10045</v>
      </c>
      <c r="T1926" s="8" t="s">
        <v>6751</v>
      </c>
      <c r="U1926" s="8" t="s">
        <v>10046</v>
      </c>
      <c r="V1926" s="8" t="s">
        <v>10047</v>
      </c>
      <c r="W1926" s="8" t="s">
        <v>37</v>
      </c>
      <c r="X1926" s="8" t="s">
        <v>10048</v>
      </c>
      <c r="Y1926" s="8" t="s">
        <v>10049</v>
      </c>
      <c r="Z1926" s="8" t="s">
        <v>10050</v>
      </c>
      <c r="AA1926" s="8" t="s">
        <v>7963</v>
      </c>
      <c r="AB1926" s="8" t="s">
        <v>10051</v>
      </c>
    </row>
    <row r="1927" spans="1:28" x14ac:dyDescent="0.2">
      <c r="A1927" t="s">
        <v>6733</v>
      </c>
      <c r="B1927" t="s">
        <v>4107</v>
      </c>
      <c r="C1927" s="2">
        <v>21.1808034743481</v>
      </c>
      <c r="D1927" s="2">
        <v>50.735588465789696</v>
      </c>
      <c r="E1927" s="2">
        <v>11.158057175398501</v>
      </c>
      <c r="F1927" s="2">
        <v>74.373156314865497</v>
      </c>
      <c r="G1927" s="80"/>
      <c r="H1927" s="80"/>
      <c r="I1927" s="80" t="s">
        <v>12351</v>
      </c>
      <c r="J1927" s="2">
        <v>1.8563628603859601</v>
      </c>
      <c r="K1927" s="3">
        <v>6.3353956338424401E-4</v>
      </c>
      <c r="L1927">
        <v>1100</v>
      </c>
      <c r="M1927" t="s">
        <v>37</v>
      </c>
      <c r="N1927" t="s">
        <v>37</v>
      </c>
      <c r="Q1927" t="s">
        <v>37</v>
      </c>
      <c r="R1927" t="s">
        <v>37</v>
      </c>
      <c r="S1927" t="s">
        <v>37</v>
      </c>
      <c r="T1927" t="s">
        <v>37</v>
      </c>
      <c r="U1927" t="s">
        <v>37</v>
      </c>
      <c r="V1927" t="s">
        <v>37</v>
      </c>
      <c r="W1927" t="s">
        <v>37</v>
      </c>
      <c r="X1927" s="20" t="s">
        <v>37</v>
      </c>
      <c r="Y1927" t="s">
        <v>37</v>
      </c>
      <c r="Z1927" t="s">
        <v>37</v>
      </c>
      <c r="AA1927" t="s">
        <v>37</v>
      </c>
      <c r="AB1927" t="s">
        <v>37</v>
      </c>
    </row>
    <row r="1928" spans="1:28" x14ac:dyDescent="0.2">
      <c r="A1928" s="8" t="s">
        <v>6733</v>
      </c>
      <c r="B1928" s="8" t="s">
        <v>10069</v>
      </c>
      <c r="C1928" s="21">
        <v>32.737349024367397</v>
      </c>
      <c r="D1928" s="21">
        <v>9.4387371504909794</v>
      </c>
      <c r="E1928" s="21">
        <v>3.67694674808165</v>
      </c>
      <c r="F1928" s="21">
        <v>0</v>
      </c>
      <c r="G1928" s="81"/>
      <c r="H1928" s="81"/>
      <c r="I1928" s="81" t="s">
        <v>12351</v>
      </c>
      <c r="J1928" s="21">
        <v>1.51018666554509</v>
      </c>
      <c r="K1928" s="22">
        <v>6.5336611558809298E-4</v>
      </c>
      <c r="L1928" s="8">
        <v>1100</v>
      </c>
      <c r="M1928" s="8" t="s">
        <v>10070</v>
      </c>
      <c r="N1928" s="8" t="s">
        <v>10071</v>
      </c>
      <c r="O1928" s="8" t="s">
        <v>10072</v>
      </c>
      <c r="P1928" s="8" t="s">
        <v>10073</v>
      </c>
      <c r="Q1928" s="8">
        <v>2.3456099999999998E-13</v>
      </c>
      <c r="R1928" s="8" t="s">
        <v>10074</v>
      </c>
      <c r="S1928" s="8" t="s">
        <v>10075</v>
      </c>
      <c r="T1928" s="8">
        <v>1E-127</v>
      </c>
      <c r="U1928" s="8" t="s">
        <v>10076</v>
      </c>
      <c r="V1928" s="8" t="s">
        <v>10077</v>
      </c>
      <c r="W1928" s="8" t="s">
        <v>37</v>
      </c>
      <c r="X1928" s="8" t="s">
        <v>37</v>
      </c>
      <c r="Y1928" s="8" t="s">
        <v>37</v>
      </c>
      <c r="Z1928" s="8" t="s">
        <v>37</v>
      </c>
      <c r="AA1928" s="8" t="s">
        <v>37</v>
      </c>
      <c r="AB1928" s="8" t="s">
        <v>6835</v>
      </c>
    </row>
    <row r="1929" spans="1:28" x14ac:dyDescent="0.2">
      <c r="A1929" t="s">
        <v>6733</v>
      </c>
      <c r="B1929" t="s">
        <v>10085</v>
      </c>
      <c r="C1929" s="2">
        <v>164.66791915261999</v>
      </c>
      <c r="D1929" s="2">
        <v>1734.8972285157399</v>
      </c>
      <c r="E1929" s="2">
        <v>4.2777288858470097</v>
      </c>
      <c r="F1929" s="2">
        <v>8.3867343873005709</v>
      </c>
      <c r="G1929" s="80"/>
      <c r="H1929" s="80"/>
      <c r="I1929" s="80" t="s">
        <v>12351</v>
      </c>
      <c r="J1929" s="2">
        <v>1.5559254184708899</v>
      </c>
      <c r="K1929" s="3">
        <v>6.5758243388171298E-4</v>
      </c>
      <c r="L1929">
        <v>1100</v>
      </c>
      <c r="M1929" t="s">
        <v>10086</v>
      </c>
      <c r="N1929" t="s">
        <v>3443</v>
      </c>
      <c r="O1929" t="s">
        <v>79</v>
      </c>
      <c r="P1929" t="s">
        <v>55</v>
      </c>
      <c r="Q1929">
        <v>2.26054E-81</v>
      </c>
      <c r="R1929" t="s">
        <v>10087</v>
      </c>
      <c r="S1929" t="s">
        <v>10088</v>
      </c>
      <c r="T1929">
        <v>3.0000000000000001E-84</v>
      </c>
      <c r="U1929" t="s">
        <v>10089</v>
      </c>
      <c r="V1929" t="s">
        <v>10090</v>
      </c>
      <c r="W1929" t="s">
        <v>37</v>
      </c>
      <c r="X1929" t="s">
        <v>37</v>
      </c>
      <c r="Y1929" t="s">
        <v>37</v>
      </c>
      <c r="Z1929" t="s">
        <v>37</v>
      </c>
      <c r="AA1929" t="s">
        <v>37</v>
      </c>
      <c r="AB1929" t="s">
        <v>6835</v>
      </c>
    </row>
    <row r="1930" spans="1:28" x14ac:dyDescent="0.2">
      <c r="A1930" t="s">
        <v>6733</v>
      </c>
      <c r="B1930" t="s">
        <v>10106</v>
      </c>
      <c r="C1930" s="2">
        <v>125.289335296564</v>
      </c>
      <c r="D1930" s="2">
        <v>49.103291058901704</v>
      </c>
      <c r="E1930" s="2">
        <v>35.729248096758198</v>
      </c>
      <c r="F1930" s="2">
        <v>13.036007229068501</v>
      </c>
      <c r="G1930" s="80"/>
      <c r="H1930" s="80"/>
      <c r="I1930" s="80" t="s">
        <v>12351</v>
      </c>
      <c r="J1930" s="2">
        <v>-1.58795580547955</v>
      </c>
      <c r="K1930" s="3">
        <v>6.5758243388171298E-4</v>
      </c>
      <c r="L1930">
        <v>1100</v>
      </c>
      <c r="M1930" t="s">
        <v>10107</v>
      </c>
      <c r="N1930" t="s">
        <v>10108</v>
      </c>
      <c r="O1930" t="s">
        <v>79</v>
      </c>
      <c r="P1930" t="s">
        <v>55</v>
      </c>
      <c r="Q1930">
        <v>4.77817E-48</v>
      </c>
      <c r="R1930" t="s">
        <v>6162</v>
      </c>
      <c r="S1930" t="s">
        <v>10109</v>
      </c>
      <c r="T1930">
        <v>1.0000000000000001E-15</v>
      </c>
      <c r="U1930" t="s">
        <v>6163</v>
      </c>
      <c r="V1930" t="s">
        <v>6164</v>
      </c>
      <c r="W1930" t="s">
        <v>6165</v>
      </c>
      <c r="X1930" t="s">
        <v>6166</v>
      </c>
      <c r="Y1930" t="s">
        <v>6167</v>
      </c>
      <c r="Z1930" t="s">
        <v>6168</v>
      </c>
      <c r="AA1930" t="s">
        <v>6169</v>
      </c>
      <c r="AB1930" t="s">
        <v>10110</v>
      </c>
    </row>
    <row r="1931" spans="1:28" x14ac:dyDescent="0.2">
      <c r="A1931" t="s">
        <v>6733</v>
      </c>
      <c r="B1931" t="s">
        <v>10159</v>
      </c>
      <c r="C1931" s="2">
        <v>11.6129855187903</v>
      </c>
      <c r="D1931" s="2">
        <v>33.483356597146397</v>
      </c>
      <c r="E1931" s="2">
        <v>17.440319341035998</v>
      </c>
      <c r="F1931" s="2">
        <v>90.687351653047799</v>
      </c>
      <c r="G1931" s="80"/>
      <c r="H1931" s="80"/>
      <c r="I1931" s="80" t="s">
        <v>12351</v>
      </c>
      <c r="J1931" s="2">
        <v>2.5335837477055998</v>
      </c>
      <c r="K1931" s="3">
        <v>6.6898778017766402E-4</v>
      </c>
      <c r="L1931">
        <v>1100</v>
      </c>
      <c r="M1931" t="s">
        <v>10160</v>
      </c>
      <c r="N1931" t="s">
        <v>10161</v>
      </c>
      <c r="O1931" t="s">
        <v>561</v>
      </c>
      <c r="P1931" t="s">
        <v>562</v>
      </c>
      <c r="Q1931">
        <v>4.6382000000000002E-87</v>
      </c>
      <c r="R1931" t="s">
        <v>9883</v>
      </c>
      <c r="S1931" t="s">
        <v>10162</v>
      </c>
      <c r="T1931">
        <v>7.0000000000000005E-55</v>
      </c>
      <c r="U1931" t="s">
        <v>9884</v>
      </c>
      <c r="V1931" t="s">
        <v>1318</v>
      </c>
      <c r="W1931" t="s">
        <v>9885</v>
      </c>
      <c r="X1931" t="s">
        <v>1320</v>
      </c>
      <c r="Y1931" t="s">
        <v>37</v>
      </c>
      <c r="Z1931" t="s">
        <v>962</v>
      </c>
      <c r="AA1931" t="s">
        <v>1321</v>
      </c>
      <c r="AB1931" t="s">
        <v>9886</v>
      </c>
    </row>
    <row r="1932" spans="1:28" x14ac:dyDescent="0.2">
      <c r="A1932" t="s">
        <v>6733</v>
      </c>
      <c r="B1932" t="s">
        <v>10195</v>
      </c>
      <c r="C1932" s="2">
        <v>40.0672969587051</v>
      </c>
      <c r="D1932" s="2">
        <v>101.136986113189</v>
      </c>
      <c r="E1932" s="2">
        <v>49.153182423851803</v>
      </c>
      <c r="F1932" s="2">
        <v>142.55595232072301</v>
      </c>
      <c r="G1932" s="80"/>
      <c r="H1932" s="80"/>
      <c r="I1932" s="80" t="s">
        <v>12351</v>
      </c>
      <c r="J1932" s="2">
        <v>2.1734481617895298</v>
      </c>
      <c r="K1932" s="3">
        <v>8.0812712683414698E-4</v>
      </c>
      <c r="L1932">
        <v>1100</v>
      </c>
      <c r="M1932" t="s">
        <v>37</v>
      </c>
      <c r="N1932" t="s">
        <v>37</v>
      </c>
      <c r="Q1932" t="s">
        <v>37</v>
      </c>
      <c r="R1932" t="s">
        <v>37</v>
      </c>
      <c r="S1932" t="s">
        <v>37</v>
      </c>
      <c r="T1932" t="s">
        <v>37</v>
      </c>
      <c r="U1932" t="s">
        <v>37</v>
      </c>
      <c r="V1932" t="s">
        <v>37</v>
      </c>
      <c r="W1932" t="s">
        <v>37</v>
      </c>
      <c r="X1932" s="20" t="s">
        <v>37</v>
      </c>
      <c r="Y1932" t="s">
        <v>37</v>
      </c>
      <c r="Z1932" t="s">
        <v>37</v>
      </c>
      <c r="AA1932" t="s">
        <v>37</v>
      </c>
      <c r="AB1932" t="s">
        <v>37</v>
      </c>
    </row>
    <row r="1933" spans="1:28" x14ac:dyDescent="0.2">
      <c r="A1933" t="s">
        <v>6733</v>
      </c>
      <c r="B1933" t="s">
        <v>10225</v>
      </c>
      <c r="C1933" s="2">
        <v>8.1086928717361104</v>
      </c>
      <c r="D1933" s="2">
        <v>38.840133512596601</v>
      </c>
      <c r="E1933" s="2">
        <v>21.434176082225399</v>
      </c>
      <c r="F1933" s="2">
        <v>61.655014099109202</v>
      </c>
      <c r="G1933" s="80"/>
      <c r="H1933" s="80"/>
      <c r="I1933" s="80" t="s">
        <v>12351</v>
      </c>
      <c r="J1933" s="2">
        <v>1.7481778382605599</v>
      </c>
      <c r="K1933" s="3">
        <v>8.2415969953653198E-4</v>
      </c>
      <c r="L1933">
        <v>1053</v>
      </c>
      <c r="M1933" t="s">
        <v>37</v>
      </c>
      <c r="N1933" t="s">
        <v>37</v>
      </c>
      <c r="Q1933" t="s">
        <v>37</v>
      </c>
      <c r="R1933" t="s">
        <v>37</v>
      </c>
      <c r="S1933" t="s">
        <v>37</v>
      </c>
      <c r="T1933" t="s">
        <v>37</v>
      </c>
      <c r="U1933" t="s">
        <v>37</v>
      </c>
      <c r="V1933" t="s">
        <v>37</v>
      </c>
      <c r="W1933" t="s">
        <v>37</v>
      </c>
      <c r="X1933" s="20" t="s">
        <v>37</v>
      </c>
      <c r="Y1933" t="s">
        <v>37</v>
      </c>
      <c r="Z1933" t="s">
        <v>37</v>
      </c>
      <c r="AA1933" t="s">
        <v>37</v>
      </c>
      <c r="AB1933" t="s">
        <v>37</v>
      </c>
    </row>
    <row r="1934" spans="1:28" x14ac:dyDescent="0.2">
      <c r="A1934" t="s">
        <v>6733</v>
      </c>
      <c r="B1934" t="s">
        <v>4247</v>
      </c>
      <c r="C1934" s="2">
        <v>57.438391735008601</v>
      </c>
      <c r="D1934" s="2">
        <v>27.9061723140662</v>
      </c>
      <c r="E1934" s="2">
        <v>132.821287653056</v>
      </c>
      <c r="F1934" s="2">
        <v>31.342697743854099</v>
      </c>
      <c r="G1934" s="80"/>
      <c r="H1934" s="80"/>
      <c r="I1934" s="80" t="s">
        <v>12351</v>
      </c>
      <c r="J1934" s="2">
        <v>1.7773055362939001</v>
      </c>
      <c r="K1934" s="3">
        <v>8.9449062902851402E-4</v>
      </c>
      <c r="L1934">
        <v>1051</v>
      </c>
      <c r="M1934" t="s">
        <v>10226</v>
      </c>
      <c r="N1934" t="s">
        <v>4967</v>
      </c>
      <c r="O1934" t="s">
        <v>79</v>
      </c>
      <c r="P1934" t="s">
        <v>55</v>
      </c>
      <c r="Q1934">
        <v>4.0061299999999999E-48</v>
      </c>
      <c r="R1934" t="s">
        <v>4968</v>
      </c>
      <c r="S1934" t="s">
        <v>10227</v>
      </c>
      <c r="T1934">
        <v>5.0000000000000003E-38</v>
      </c>
      <c r="U1934" t="s">
        <v>4969</v>
      </c>
      <c r="V1934" t="s">
        <v>4970</v>
      </c>
      <c r="W1934" t="s">
        <v>37</v>
      </c>
      <c r="X1934" t="s">
        <v>3402</v>
      </c>
      <c r="Y1934" t="s">
        <v>37</v>
      </c>
      <c r="Z1934" t="s">
        <v>37</v>
      </c>
      <c r="AA1934" t="s">
        <v>481</v>
      </c>
      <c r="AB1934" t="s">
        <v>6835</v>
      </c>
    </row>
    <row r="1935" spans="1:28" x14ac:dyDescent="0.2">
      <c r="A1935" s="4" t="s">
        <v>6733</v>
      </c>
      <c r="B1935" s="4" t="s">
        <v>10228</v>
      </c>
      <c r="C1935" s="25">
        <v>261.22308706611898</v>
      </c>
      <c r="D1935" s="25">
        <v>3495.7726681450899</v>
      </c>
      <c r="E1935" s="25">
        <v>250.32527097638101</v>
      </c>
      <c r="F1935" s="25">
        <v>575.13194201160002</v>
      </c>
      <c r="G1935" s="82"/>
      <c r="H1935" s="82"/>
      <c r="I1935" s="82" t="s">
        <v>12351</v>
      </c>
      <c r="J1935" s="25">
        <v>2.0094748705505499</v>
      </c>
      <c r="K1935" s="26">
        <v>1.0333206615132701E-3</v>
      </c>
      <c r="L1935" s="4">
        <v>1044</v>
      </c>
      <c r="M1935" s="4" t="s">
        <v>10229</v>
      </c>
      <c r="N1935" s="4" t="s">
        <v>217</v>
      </c>
      <c r="O1935" s="4" t="s">
        <v>79</v>
      </c>
      <c r="P1935" s="4" t="s">
        <v>55</v>
      </c>
      <c r="Q1935" s="4">
        <v>7.5509700000000002E-62</v>
      </c>
      <c r="R1935" s="4" t="s">
        <v>2544</v>
      </c>
      <c r="S1935" s="4" t="s">
        <v>7509</v>
      </c>
      <c r="T1935" s="4">
        <v>9.9999999999999994E-30</v>
      </c>
      <c r="U1935" s="4" t="s">
        <v>2545</v>
      </c>
      <c r="V1935" s="4" t="s">
        <v>2546</v>
      </c>
      <c r="W1935" s="4" t="s">
        <v>37</v>
      </c>
      <c r="X1935" s="4" t="s">
        <v>221</v>
      </c>
      <c r="Y1935" s="4" t="s">
        <v>37</v>
      </c>
      <c r="Z1935" s="4" t="s">
        <v>222</v>
      </c>
      <c r="AA1935" s="4" t="s">
        <v>37</v>
      </c>
      <c r="AB1935" s="4" t="s">
        <v>6922</v>
      </c>
    </row>
    <row r="1936" spans="1:28" x14ac:dyDescent="0.2">
      <c r="A1936" t="s">
        <v>6733</v>
      </c>
      <c r="B1936" t="s">
        <v>10258</v>
      </c>
      <c r="C1936" s="2">
        <v>38.497626852706397</v>
      </c>
      <c r="D1936" s="2">
        <v>189.28659235923399</v>
      </c>
      <c r="E1936" s="2">
        <v>87.217235850282506</v>
      </c>
      <c r="F1936" s="2">
        <v>191.838696793163</v>
      </c>
      <c r="G1936" s="80"/>
      <c r="H1936" s="80"/>
      <c r="I1936" s="80" t="s">
        <v>12351</v>
      </c>
      <c r="J1936" s="2">
        <v>1.4787214983647801</v>
      </c>
      <c r="K1936" s="3">
        <v>1.0706495813292E-3</v>
      </c>
      <c r="L1936">
        <v>998</v>
      </c>
      <c r="M1936" t="s">
        <v>37</v>
      </c>
      <c r="N1936" t="s">
        <v>37</v>
      </c>
      <c r="Q1936" t="s">
        <v>37</v>
      </c>
      <c r="R1936" t="s">
        <v>37</v>
      </c>
      <c r="S1936" t="s">
        <v>37</v>
      </c>
      <c r="T1936" t="s">
        <v>37</v>
      </c>
      <c r="U1936" t="s">
        <v>37</v>
      </c>
      <c r="V1936" t="s">
        <v>37</v>
      </c>
      <c r="W1936" t="s">
        <v>37</v>
      </c>
      <c r="X1936" s="20" t="s">
        <v>37</v>
      </c>
      <c r="Y1936" t="s">
        <v>37</v>
      </c>
      <c r="Z1936" t="s">
        <v>37</v>
      </c>
      <c r="AA1936" t="s">
        <v>37</v>
      </c>
      <c r="AB1936" t="s">
        <v>37</v>
      </c>
    </row>
    <row r="1937" spans="1:28" x14ac:dyDescent="0.2">
      <c r="A1937" t="s">
        <v>6733</v>
      </c>
      <c r="B1937" t="s">
        <v>10347</v>
      </c>
      <c r="C1937" s="2">
        <v>21.738675002980901</v>
      </c>
      <c r="D1937" s="2">
        <v>72.434205264614704</v>
      </c>
      <c r="E1937" s="2">
        <v>0.91620878508533699</v>
      </c>
      <c r="F1937" s="2">
        <v>7.1754024675985999</v>
      </c>
      <c r="G1937" s="80"/>
      <c r="H1937" s="80"/>
      <c r="I1937" s="80" t="s">
        <v>12351</v>
      </c>
      <c r="J1937" s="2">
        <v>1.62746401863365</v>
      </c>
      <c r="K1937" s="3">
        <v>1.11203291552313E-3</v>
      </c>
      <c r="L1937">
        <v>1000</v>
      </c>
      <c r="M1937" t="s">
        <v>37</v>
      </c>
      <c r="N1937" t="s">
        <v>37</v>
      </c>
      <c r="Q1937" t="s">
        <v>37</v>
      </c>
      <c r="R1937" t="s">
        <v>37</v>
      </c>
      <c r="S1937" t="s">
        <v>37</v>
      </c>
      <c r="T1937" t="s">
        <v>37</v>
      </c>
      <c r="U1937" t="s">
        <v>37</v>
      </c>
      <c r="V1937" t="s">
        <v>37</v>
      </c>
      <c r="W1937" t="s">
        <v>37</v>
      </c>
      <c r="X1937" s="20" t="s">
        <v>37</v>
      </c>
      <c r="Y1937" t="s">
        <v>37</v>
      </c>
      <c r="Z1937" t="s">
        <v>37</v>
      </c>
      <c r="AA1937" t="s">
        <v>37</v>
      </c>
      <c r="AB1937" t="s">
        <v>37</v>
      </c>
    </row>
    <row r="1938" spans="1:28" x14ac:dyDescent="0.2">
      <c r="A1938" t="s">
        <v>6733</v>
      </c>
      <c r="B1938" t="s">
        <v>10363</v>
      </c>
      <c r="C1938" s="2">
        <v>1.0975282534936199</v>
      </c>
      <c r="D1938" s="2">
        <v>33.261582395443</v>
      </c>
      <c r="E1938" s="2">
        <v>1.4356891987943401</v>
      </c>
      <c r="F1938" s="2">
        <v>6.4945875362021299</v>
      </c>
      <c r="G1938" s="80"/>
      <c r="H1938" s="80"/>
      <c r="I1938" s="80" t="s">
        <v>12351</v>
      </c>
      <c r="J1938" s="2">
        <v>-1.4883556478033599</v>
      </c>
      <c r="K1938" s="3">
        <v>1.1270664831266599E-3</v>
      </c>
      <c r="L1938">
        <v>1000</v>
      </c>
      <c r="M1938" t="s">
        <v>10364</v>
      </c>
      <c r="N1938" t="s">
        <v>10365</v>
      </c>
      <c r="O1938" t="s">
        <v>54</v>
      </c>
      <c r="P1938" t="s">
        <v>55</v>
      </c>
      <c r="Q1938">
        <v>6.3854299999999997E-158</v>
      </c>
      <c r="R1938" t="s">
        <v>10366</v>
      </c>
      <c r="S1938" t="s">
        <v>10367</v>
      </c>
      <c r="T1938">
        <v>1.9999999999999999E-72</v>
      </c>
      <c r="U1938" t="s">
        <v>10368</v>
      </c>
      <c r="V1938" t="s">
        <v>5843</v>
      </c>
      <c r="W1938" t="s">
        <v>10369</v>
      </c>
      <c r="X1938" t="s">
        <v>10370</v>
      </c>
      <c r="Y1938" t="s">
        <v>10371</v>
      </c>
      <c r="Z1938" t="s">
        <v>10372</v>
      </c>
      <c r="AA1938" t="s">
        <v>10373</v>
      </c>
      <c r="AB1938" t="s">
        <v>10374</v>
      </c>
    </row>
    <row r="1939" spans="1:28" x14ac:dyDescent="0.2">
      <c r="A1939" t="s">
        <v>6733</v>
      </c>
      <c r="B1939" t="s">
        <v>10383</v>
      </c>
      <c r="C1939" s="2">
        <v>4.4025165005844702</v>
      </c>
      <c r="D1939" s="2">
        <v>1909.77986337116</v>
      </c>
      <c r="E1939" s="2">
        <v>4.8401333507632103</v>
      </c>
      <c r="F1939" s="2">
        <v>11.0770846034839</v>
      </c>
      <c r="G1939" s="80"/>
      <c r="H1939" s="80"/>
      <c r="I1939" s="80" t="s">
        <v>12351</v>
      </c>
      <c r="J1939" s="2">
        <v>-1.98100920441613</v>
      </c>
      <c r="K1939" s="3">
        <v>1.1741867227742201E-3</v>
      </c>
      <c r="L1939">
        <v>1000</v>
      </c>
      <c r="M1939" t="s">
        <v>10086</v>
      </c>
      <c r="N1939" t="s">
        <v>3443</v>
      </c>
      <c r="O1939" t="s">
        <v>79</v>
      </c>
      <c r="P1939" t="s">
        <v>55</v>
      </c>
      <c r="Q1939">
        <v>9.7191099999999993E-77</v>
      </c>
      <c r="R1939" t="s">
        <v>10384</v>
      </c>
      <c r="S1939" t="s">
        <v>10385</v>
      </c>
      <c r="T1939">
        <v>2.9999999999999999E-81</v>
      </c>
      <c r="U1939" t="s">
        <v>10386</v>
      </c>
      <c r="V1939" t="s">
        <v>10387</v>
      </c>
      <c r="W1939" t="s">
        <v>37</v>
      </c>
      <c r="X1939" t="s">
        <v>37</v>
      </c>
      <c r="Y1939" t="s">
        <v>37</v>
      </c>
      <c r="Z1939" t="s">
        <v>37</v>
      </c>
      <c r="AA1939" t="s">
        <v>37</v>
      </c>
      <c r="AB1939" t="s">
        <v>6835</v>
      </c>
    </row>
    <row r="1940" spans="1:28" x14ac:dyDescent="0.2">
      <c r="A1940" s="6" t="s">
        <v>6733</v>
      </c>
      <c r="B1940" s="6" t="s">
        <v>10404</v>
      </c>
      <c r="C1940" s="23">
        <v>5.9638281315851902</v>
      </c>
      <c r="D1940" s="23">
        <v>12.790672775188799</v>
      </c>
      <c r="E1940" s="23">
        <v>10.0974352838948</v>
      </c>
      <c r="F1940" s="23">
        <v>117.034565139516</v>
      </c>
      <c r="G1940" s="86"/>
      <c r="H1940" s="86"/>
      <c r="I1940" s="86" t="s">
        <v>12351</v>
      </c>
      <c r="J1940" s="23">
        <v>1.4828009294159701</v>
      </c>
      <c r="K1940" s="24">
        <v>1.17902140293378E-3</v>
      </c>
      <c r="L1940" s="6">
        <v>985</v>
      </c>
      <c r="M1940" s="6" t="s">
        <v>10405</v>
      </c>
      <c r="N1940" s="6" t="s">
        <v>10406</v>
      </c>
      <c r="O1940" s="6" t="s">
        <v>79</v>
      </c>
      <c r="P1940" s="6" t="s">
        <v>55</v>
      </c>
      <c r="Q1940" s="6">
        <v>5.2387000000000002E-78</v>
      </c>
      <c r="R1940" s="6" t="s">
        <v>1869</v>
      </c>
      <c r="S1940" s="6" t="s">
        <v>10407</v>
      </c>
      <c r="T1940" s="6">
        <v>2.0000000000000001E-25</v>
      </c>
      <c r="U1940" s="6" t="s">
        <v>1870</v>
      </c>
      <c r="V1940" s="6" t="s">
        <v>1871</v>
      </c>
      <c r="W1940" s="6" t="s">
        <v>1872</v>
      </c>
      <c r="X1940" s="6" t="s">
        <v>1873</v>
      </c>
      <c r="Y1940" s="6" t="s">
        <v>1874</v>
      </c>
      <c r="Z1940" s="6" t="s">
        <v>773</v>
      </c>
      <c r="AA1940" s="6" t="s">
        <v>252</v>
      </c>
      <c r="AB1940" s="6" t="s">
        <v>7366</v>
      </c>
    </row>
    <row r="1941" spans="1:28" x14ac:dyDescent="0.2">
      <c r="A1941" t="s">
        <v>6733</v>
      </c>
      <c r="B1941" t="s">
        <v>4439</v>
      </c>
      <c r="C1941" s="2">
        <v>811.18924958019295</v>
      </c>
      <c r="D1941" s="2">
        <v>3255.6460350480802</v>
      </c>
      <c r="E1941" s="2">
        <v>888.32597426524001</v>
      </c>
      <c r="F1941" s="2">
        <v>3425.93479358585</v>
      </c>
      <c r="G1941" s="80"/>
      <c r="H1941" s="80"/>
      <c r="I1941" s="80" t="s">
        <v>12351</v>
      </c>
      <c r="J1941" s="2">
        <v>-1.4586541973809799</v>
      </c>
      <c r="K1941" s="3">
        <v>1.21792388318244E-3</v>
      </c>
      <c r="L1941">
        <v>963</v>
      </c>
      <c r="M1941" t="s">
        <v>37</v>
      </c>
      <c r="N1941" t="s">
        <v>37</v>
      </c>
      <c r="Q1941" t="s">
        <v>37</v>
      </c>
      <c r="R1941" t="s">
        <v>37</v>
      </c>
      <c r="S1941" t="s">
        <v>37</v>
      </c>
      <c r="T1941" t="s">
        <v>37</v>
      </c>
      <c r="U1941" t="s">
        <v>37</v>
      </c>
      <c r="V1941" t="s">
        <v>37</v>
      </c>
      <c r="W1941" t="s">
        <v>37</v>
      </c>
      <c r="X1941" s="20" t="s">
        <v>37</v>
      </c>
      <c r="Y1941" t="s">
        <v>37</v>
      </c>
      <c r="Z1941" t="s">
        <v>37</v>
      </c>
      <c r="AA1941" t="s">
        <v>37</v>
      </c>
      <c r="AB1941" t="s">
        <v>37</v>
      </c>
    </row>
    <row r="1942" spans="1:28" x14ac:dyDescent="0.2">
      <c r="A1942" t="s">
        <v>6733</v>
      </c>
      <c r="B1942" t="s">
        <v>10455</v>
      </c>
      <c r="C1942" s="2">
        <v>23.0054720096201</v>
      </c>
      <c r="D1942" s="2">
        <v>160.121404374956</v>
      </c>
      <c r="E1942" s="2">
        <v>52.222464570249201</v>
      </c>
      <c r="F1942" s="2">
        <v>105.704128236576</v>
      </c>
      <c r="G1942" s="80"/>
      <c r="H1942" s="80"/>
      <c r="I1942" s="80" t="s">
        <v>12351</v>
      </c>
      <c r="J1942" s="2">
        <v>1.5090730487750901</v>
      </c>
      <c r="K1942" s="3">
        <v>1.2256772563420701E-3</v>
      </c>
      <c r="L1942">
        <v>946</v>
      </c>
      <c r="M1942" t="s">
        <v>10456</v>
      </c>
      <c r="N1942" t="s">
        <v>2134</v>
      </c>
      <c r="O1942" t="s">
        <v>79</v>
      </c>
      <c r="P1942" t="s">
        <v>55</v>
      </c>
      <c r="Q1942">
        <v>1.30045E-127</v>
      </c>
      <c r="R1942" t="s">
        <v>7426</v>
      </c>
      <c r="S1942" t="s">
        <v>10457</v>
      </c>
      <c r="T1942">
        <v>2.0000000000000002E-15</v>
      </c>
      <c r="U1942" t="s">
        <v>7428</v>
      </c>
      <c r="V1942" t="s">
        <v>2137</v>
      </c>
      <c r="W1942" t="s">
        <v>7429</v>
      </c>
      <c r="X1942" t="s">
        <v>2139</v>
      </c>
      <c r="Y1942" t="s">
        <v>37</v>
      </c>
      <c r="Z1942" t="s">
        <v>2140</v>
      </c>
      <c r="AA1942" t="s">
        <v>2141</v>
      </c>
      <c r="AB1942" t="s">
        <v>7430</v>
      </c>
    </row>
    <row r="1943" spans="1:28" x14ac:dyDescent="0.2">
      <c r="A1943" t="s">
        <v>6733</v>
      </c>
      <c r="B1943" t="s">
        <v>10462</v>
      </c>
      <c r="C1943" s="2">
        <v>158388.90809364899</v>
      </c>
      <c r="D1943" s="2">
        <v>169685.16075861701</v>
      </c>
      <c r="E1943" s="2">
        <v>33082.716605089998</v>
      </c>
      <c r="F1943" s="2">
        <v>277364.07641595299</v>
      </c>
      <c r="G1943" s="80"/>
      <c r="H1943" s="80"/>
      <c r="I1943" s="80" t="s">
        <v>12351</v>
      </c>
      <c r="J1943" s="2">
        <v>1.74613362817185</v>
      </c>
      <c r="K1943" s="3">
        <v>1.2461016161058199E-3</v>
      </c>
      <c r="L1943">
        <v>916</v>
      </c>
      <c r="M1943" t="s">
        <v>7416</v>
      </c>
      <c r="N1943" t="s">
        <v>2208</v>
      </c>
      <c r="O1943" t="s">
        <v>2209</v>
      </c>
      <c r="P1943" t="s">
        <v>55</v>
      </c>
      <c r="Q1943">
        <v>2.3442699999999999E-124</v>
      </c>
      <c r="R1943" t="s">
        <v>10463</v>
      </c>
      <c r="S1943" t="s">
        <v>10464</v>
      </c>
      <c r="T1943">
        <v>9.9999999999999996E-75</v>
      </c>
      <c r="U1943" t="s">
        <v>10465</v>
      </c>
      <c r="V1943" t="s">
        <v>10466</v>
      </c>
      <c r="W1943" t="s">
        <v>37</v>
      </c>
      <c r="X1943" t="s">
        <v>618</v>
      </c>
      <c r="Y1943" t="s">
        <v>37</v>
      </c>
      <c r="Z1943" t="s">
        <v>619</v>
      </c>
      <c r="AA1943" t="s">
        <v>333</v>
      </c>
      <c r="AB1943" t="s">
        <v>9246</v>
      </c>
    </row>
    <row r="1944" spans="1:28" x14ac:dyDescent="0.2">
      <c r="A1944" s="8" t="s">
        <v>6733</v>
      </c>
      <c r="B1944" s="8" t="s">
        <v>10479</v>
      </c>
      <c r="C1944" s="21">
        <v>396.55140480922501</v>
      </c>
      <c r="D1944" s="21">
        <v>48629.984885587299</v>
      </c>
      <c r="E1944" s="21">
        <v>201.96294971357801</v>
      </c>
      <c r="F1944" s="21">
        <v>169.441710997868</v>
      </c>
      <c r="G1944" s="81"/>
      <c r="H1944" s="81"/>
      <c r="I1944" s="81" t="s">
        <v>12351</v>
      </c>
      <c r="J1944" s="21">
        <v>-2.1905368389761199</v>
      </c>
      <c r="K1944" s="22">
        <v>1.2484300098888901E-3</v>
      </c>
      <c r="L1944" s="8">
        <v>900</v>
      </c>
      <c r="M1944" s="8" t="s">
        <v>10480</v>
      </c>
      <c r="N1944" s="8" t="s">
        <v>10481</v>
      </c>
      <c r="O1944" s="8" t="s">
        <v>10482</v>
      </c>
      <c r="P1944" s="8" t="s">
        <v>8157</v>
      </c>
      <c r="Q1944" s="8">
        <v>4.9613200000000002E-45</v>
      </c>
      <c r="R1944" s="8" t="s">
        <v>10483</v>
      </c>
      <c r="S1944" s="8" t="s">
        <v>10484</v>
      </c>
      <c r="T1944" s="8">
        <v>1E-50</v>
      </c>
      <c r="U1944" s="8" t="s">
        <v>10485</v>
      </c>
      <c r="V1944" s="8" t="s">
        <v>10486</v>
      </c>
      <c r="W1944" s="8" t="s">
        <v>37</v>
      </c>
      <c r="X1944" s="8" t="s">
        <v>37</v>
      </c>
      <c r="Y1944" s="8" t="s">
        <v>37</v>
      </c>
      <c r="Z1944" s="8" t="s">
        <v>37</v>
      </c>
      <c r="AA1944" s="8" t="s">
        <v>37</v>
      </c>
      <c r="AB1944" s="8" t="s">
        <v>37</v>
      </c>
    </row>
    <row r="1945" spans="1:28" x14ac:dyDescent="0.2">
      <c r="A1945" t="s">
        <v>6733</v>
      </c>
      <c r="B1945" t="s">
        <v>10487</v>
      </c>
      <c r="C1945" s="2">
        <v>3.3594831540015901</v>
      </c>
      <c r="D1945" s="2">
        <v>21.810970082990099</v>
      </c>
      <c r="E1945" s="2">
        <v>4.1997134472148998</v>
      </c>
      <c r="F1945" s="2">
        <v>12.694448973864599</v>
      </c>
      <c r="G1945" s="80"/>
      <c r="H1945" s="80"/>
      <c r="I1945" s="80" t="s">
        <v>12351</v>
      </c>
      <c r="J1945" s="2">
        <v>1.7258201148410499</v>
      </c>
      <c r="K1945" s="3">
        <v>1.2499417135574101E-3</v>
      </c>
      <c r="L1945">
        <v>900</v>
      </c>
      <c r="M1945" t="s">
        <v>9672</v>
      </c>
      <c r="N1945" t="s">
        <v>1426</v>
      </c>
      <c r="O1945" t="s">
        <v>54</v>
      </c>
      <c r="P1945" t="s">
        <v>55</v>
      </c>
      <c r="Q1945">
        <v>8.3017300000000004E-50</v>
      </c>
      <c r="R1945" t="s">
        <v>9864</v>
      </c>
      <c r="S1945" t="s">
        <v>10488</v>
      </c>
      <c r="T1945">
        <v>9.9999999999999993E-41</v>
      </c>
      <c r="U1945" t="s">
        <v>9866</v>
      </c>
      <c r="V1945" t="s">
        <v>9867</v>
      </c>
      <c r="W1945" t="s">
        <v>37</v>
      </c>
      <c r="X1945" t="s">
        <v>297</v>
      </c>
      <c r="Y1945" t="s">
        <v>37</v>
      </c>
      <c r="Z1945" t="s">
        <v>61</v>
      </c>
      <c r="AA1945" t="s">
        <v>37</v>
      </c>
      <c r="AB1945" t="s">
        <v>9868</v>
      </c>
    </row>
    <row r="1946" spans="1:28" x14ac:dyDescent="0.2">
      <c r="A1946" t="s">
        <v>6733</v>
      </c>
      <c r="B1946" t="s">
        <v>10489</v>
      </c>
      <c r="C1946" s="2">
        <v>38.751119802650102</v>
      </c>
      <c r="D1946" s="2">
        <v>1.4229368325948599</v>
      </c>
      <c r="E1946" s="2">
        <v>6.01041474528758</v>
      </c>
      <c r="F1946" s="2">
        <v>5.8983944617069097</v>
      </c>
      <c r="G1946" s="80"/>
      <c r="H1946" s="80"/>
      <c r="I1946" s="80" t="s">
        <v>12351</v>
      </c>
      <c r="J1946" s="2">
        <v>2.2769192499395698</v>
      </c>
      <c r="K1946" s="3">
        <v>1.2499417135574101E-3</v>
      </c>
      <c r="L1946">
        <v>900</v>
      </c>
      <c r="M1946" t="s">
        <v>10490</v>
      </c>
      <c r="N1946" t="s">
        <v>10491</v>
      </c>
      <c r="O1946" t="s">
        <v>138</v>
      </c>
      <c r="P1946" t="s">
        <v>55</v>
      </c>
      <c r="Q1946">
        <v>2.23388E-64</v>
      </c>
      <c r="R1946" t="s">
        <v>10492</v>
      </c>
      <c r="S1946" t="s">
        <v>9095</v>
      </c>
      <c r="T1946">
        <v>9.9999999999999996E-24</v>
      </c>
      <c r="U1946" t="s">
        <v>10493</v>
      </c>
      <c r="V1946" t="s">
        <v>10494</v>
      </c>
      <c r="W1946" t="s">
        <v>37</v>
      </c>
      <c r="X1946" t="s">
        <v>10495</v>
      </c>
      <c r="Y1946" t="s">
        <v>3464</v>
      </c>
      <c r="Z1946" t="s">
        <v>10496</v>
      </c>
      <c r="AA1946" t="s">
        <v>37</v>
      </c>
      <c r="AB1946" t="s">
        <v>10497</v>
      </c>
    </row>
    <row r="1947" spans="1:28" x14ac:dyDescent="0.2">
      <c r="A1947" t="s">
        <v>6733</v>
      </c>
      <c r="B1947" t="s">
        <v>10498</v>
      </c>
      <c r="C1947" s="2">
        <v>1078.5131671957299</v>
      </c>
      <c r="D1947" s="2">
        <v>5116.5095846125896</v>
      </c>
      <c r="E1947" s="2">
        <v>2.29942629638201</v>
      </c>
      <c r="F1947" s="2">
        <v>2.8057518379715898</v>
      </c>
      <c r="G1947" s="80"/>
      <c r="H1947" s="80"/>
      <c r="I1947" s="80" t="s">
        <v>12351</v>
      </c>
      <c r="J1947" s="2">
        <v>1.4161479008696001</v>
      </c>
      <c r="K1947" s="3">
        <v>1.40153819322773E-3</v>
      </c>
      <c r="L1947">
        <v>900</v>
      </c>
      <c r="M1947" t="s">
        <v>37</v>
      </c>
      <c r="N1947" t="s">
        <v>37</v>
      </c>
      <c r="Q1947" t="s">
        <v>37</v>
      </c>
      <c r="R1947" t="s">
        <v>37</v>
      </c>
      <c r="S1947" t="s">
        <v>37</v>
      </c>
      <c r="T1947" t="s">
        <v>37</v>
      </c>
      <c r="U1947" t="s">
        <v>37</v>
      </c>
      <c r="V1947" t="s">
        <v>37</v>
      </c>
      <c r="W1947" t="s">
        <v>37</v>
      </c>
      <c r="X1947" s="20" t="s">
        <v>37</v>
      </c>
      <c r="Y1947" t="s">
        <v>37</v>
      </c>
      <c r="Z1947" t="s">
        <v>37</v>
      </c>
      <c r="AA1947" t="s">
        <v>37</v>
      </c>
      <c r="AB1947" t="s">
        <v>37</v>
      </c>
    </row>
    <row r="1948" spans="1:28" x14ac:dyDescent="0.2">
      <c r="A1948" t="s">
        <v>6733</v>
      </c>
      <c r="B1948" t="s">
        <v>10509</v>
      </c>
      <c r="C1948" s="2">
        <v>38.4774805451164</v>
      </c>
      <c r="D1948" s="2">
        <v>12.518734376467901</v>
      </c>
      <c r="E1948" s="2">
        <v>12.109871008286801</v>
      </c>
      <c r="F1948" s="2">
        <v>4.1421372356253103</v>
      </c>
      <c r="G1948" s="80"/>
      <c r="H1948" s="80"/>
      <c r="I1948" s="80" t="s">
        <v>12351</v>
      </c>
      <c r="J1948" s="2">
        <v>1.4243031331810501</v>
      </c>
      <c r="K1948" s="3">
        <v>1.84657790291818E-3</v>
      </c>
      <c r="L1948">
        <v>900</v>
      </c>
      <c r="M1948" t="s">
        <v>37</v>
      </c>
      <c r="N1948" t="s">
        <v>37</v>
      </c>
      <c r="Q1948" t="s">
        <v>37</v>
      </c>
      <c r="R1948" t="s">
        <v>37</v>
      </c>
      <c r="S1948" t="s">
        <v>37</v>
      </c>
      <c r="T1948" t="s">
        <v>37</v>
      </c>
      <c r="U1948" t="s">
        <v>37</v>
      </c>
      <c r="V1948" t="s">
        <v>37</v>
      </c>
      <c r="W1948" t="s">
        <v>37</v>
      </c>
      <c r="X1948" s="20" t="s">
        <v>37</v>
      </c>
      <c r="Y1948" t="s">
        <v>37</v>
      </c>
      <c r="Z1948" t="s">
        <v>37</v>
      </c>
      <c r="AA1948" t="s">
        <v>37</v>
      </c>
      <c r="AB1948" t="s">
        <v>37</v>
      </c>
    </row>
    <row r="1949" spans="1:28" x14ac:dyDescent="0.2">
      <c r="A1949" t="s">
        <v>6733</v>
      </c>
      <c r="B1949" t="s">
        <v>10518</v>
      </c>
      <c r="C1949" s="2">
        <v>75.406838135746</v>
      </c>
      <c r="D1949" s="2">
        <v>205.52558101087399</v>
      </c>
      <c r="E1949" s="2">
        <v>99.709400317021704</v>
      </c>
      <c r="F1949" s="2">
        <v>228.882332042911</v>
      </c>
      <c r="G1949" s="80"/>
      <c r="H1949" s="80"/>
      <c r="I1949" s="80" t="s">
        <v>12351</v>
      </c>
      <c r="J1949" s="2">
        <v>1.4494953412771601</v>
      </c>
      <c r="K1949" s="3">
        <v>1.84657790291818E-3</v>
      </c>
      <c r="L1949">
        <v>900</v>
      </c>
      <c r="M1949" t="s">
        <v>10519</v>
      </c>
      <c r="N1949" t="s">
        <v>10520</v>
      </c>
      <c r="O1949" t="s">
        <v>54</v>
      </c>
      <c r="P1949" t="s">
        <v>55</v>
      </c>
      <c r="Q1949">
        <v>4.3440700000000003E-173</v>
      </c>
      <c r="R1949" t="s">
        <v>4701</v>
      </c>
      <c r="S1949" t="s">
        <v>10521</v>
      </c>
      <c r="T1949">
        <v>7.9999999999999996E-94</v>
      </c>
      <c r="U1949" t="s">
        <v>4702</v>
      </c>
      <c r="V1949" t="s">
        <v>4703</v>
      </c>
      <c r="W1949" t="s">
        <v>4704</v>
      </c>
      <c r="X1949" t="s">
        <v>37</v>
      </c>
      <c r="Y1949" t="s">
        <v>37</v>
      </c>
      <c r="Z1949" t="s">
        <v>37</v>
      </c>
      <c r="AA1949" t="s">
        <v>37</v>
      </c>
      <c r="AB1949" t="s">
        <v>10522</v>
      </c>
    </row>
    <row r="1950" spans="1:28" x14ac:dyDescent="0.2">
      <c r="A1950" t="s">
        <v>6733</v>
      </c>
      <c r="B1950" t="s">
        <v>10523</v>
      </c>
      <c r="C1950" s="2">
        <v>92.675117532633607</v>
      </c>
      <c r="D1950" s="2">
        <v>54.325167937750997</v>
      </c>
      <c r="E1950" s="2">
        <v>40.029588299777402</v>
      </c>
      <c r="F1950" s="2">
        <v>3.9867076083415101</v>
      </c>
      <c r="G1950" s="80"/>
      <c r="H1950" s="80"/>
      <c r="I1950" s="80" t="s">
        <v>12351</v>
      </c>
      <c r="J1950" s="2">
        <v>1.5913194032887199</v>
      </c>
      <c r="K1950" s="3">
        <v>2.0072834508934501E-3</v>
      </c>
      <c r="L1950">
        <v>900</v>
      </c>
      <c r="M1950" t="s">
        <v>37</v>
      </c>
      <c r="N1950" t="s">
        <v>37</v>
      </c>
      <c r="Q1950" t="s">
        <v>37</v>
      </c>
      <c r="R1950" t="s">
        <v>37</v>
      </c>
      <c r="S1950" t="s">
        <v>37</v>
      </c>
      <c r="T1950" t="s">
        <v>37</v>
      </c>
      <c r="U1950" t="s">
        <v>37</v>
      </c>
      <c r="V1950" t="s">
        <v>37</v>
      </c>
      <c r="W1950" t="s">
        <v>37</v>
      </c>
      <c r="X1950" s="20" t="s">
        <v>37</v>
      </c>
      <c r="Y1950" t="s">
        <v>37</v>
      </c>
      <c r="Z1950" t="s">
        <v>37</v>
      </c>
      <c r="AA1950" t="s">
        <v>37</v>
      </c>
      <c r="AB1950" t="s">
        <v>37</v>
      </c>
    </row>
    <row r="1951" spans="1:28" x14ac:dyDescent="0.2">
      <c r="A1951" s="6" t="s">
        <v>6733</v>
      </c>
      <c r="B1951" s="6" t="s">
        <v>10535</v>
      </c>
      <c r="C1951" s="23">
        <v>509.75241810389701</v>
      </c>
      <c r="D1951" s="23">
        <v>384.41957706819699</v>
      </c>
      <c r="E1951" s="23">
        <v>1295.8422413129299</v>
      </c>
      <c r="F1951" s="23">
        <v>184.68361314427801</v>
      </c>
      <c r="G1951" s="86"/>
      <c r="H1951" s="86"/>
      <c r="I1951" s="86" t="s">
        <v>12351</v>
      </c>
      <c r="J1951" s="23">
        <v>1.3886389764810101</v>
      </c>
      <c r="K1951" s="24">
        <v>2.5190105899148101E-3</v>
      </c>
      <c r="L1951" s="6">
        <v>900</v>
      </c>
      <c r="M1951" s="6" t="s">
        <v>10536</v>
      </c>
      <c r="N1951" s="6" t="s">
        <v>10537</v>
      </c>
      <c r="O1951" s="6" t="s">
        <v>10538</v>
      </c>
      <c r="P1951" s="6" t="s">
        <v>55</v>
      </c>
      <c r="Q1951" s="6">
        <v>2.4159499999999997E-125</v>
      </c>
      <c r="R1951" s="6" t="s">
        <v>10539</v>
      </c>
      <c r="S1951" s="6" t="s">
        <v>10540</v>
      </c>
      <c r="T1951" s="6">
        <v>1.9999999999999999E-34</v>
      </c>
      <c r="U1951" s="6" t="s">
        <v>10541</v>
      </c>
      <c r="V1951" s="6" t="s">
        <v>10542</v>
      </c>
      <c r="W1951" s="6" t="s">
        <v>492</v>
      </c>
      <c r="X1951" s="6" t="s">
        <v>493</v>
      </c>
      <c r="Y1951" s="6" t="s">
        <v>494</v>
      </c>
      <c r="Z1951" s="6" t="s">
        <v>495</v>
      </c>
      <c r="AA1951" s="6" t="s">
        <v>213</v>
      </c>
      <c r="AB1951" s="6" t="s">
        <v>496</v>
      </c>
    </row>
    <row r="1952" spans="1:28" x14ac:dyDescent="0.2">
      <c r="A1952" t="s">
        <v>6733</v>
      </c>
      <c r="B1952" t="s">
        <v>10549</v>
      </c>
      <c r="C1952" s="2">
        <v>9.2056348791430107</v>
      </c>
      <c r="D1952" s="2">
        <v>14.3804924317685</v>
      </c>
      <c r="E1952" s="2">
        <v>2.0608997942532801</v>
      </c>
      <c r="F1952" s="2">
        <v>26.304234957319299</v>
      </c>
      <c r="G1952" s="80"/>
      <c r="H1952" s="80"/>
      <c r="I1952" s="80" t="s">
        <v>12351</v>
      </c>
      <c r="J1952" s="2">
        <v>1.55778258417796</v>
      </c>
      <c r="K1952" s="3">
        <v>2.7704653145149498E-3</v>
      </c>
      <c r="L1952">
        <v>900</v>
      </c>
      <c r="M1952" t="s">
        <v>7578</v>
      </c>
      <c r="N1952" t="s">
        <v>1798</v>
      </c>
      <c r="O1952" t="s">
        <v>54</v>
      </c>
      <c r="P1952" t="s">
        <v>55</v>
      </c>
      <c r="Q1952">
        <v>3.2259300000000001E-78</v>
      </c>
      <c r="R1952" t="s">
        <v>10550</v>
      </c>
      <c r="S1952" t="s">
        <v>8453</v>
      </c>
      <c r="T1952">
        <v>3.0000000000000003E-42</v>
      </c>
      <c r="U1952" t="s">
        <v>10551</v>
      </c>
      <c r="V1952" t="s">
        <v>10552</v>
      </c>
      <c r="W1952" t="s">
        <v>37</v>
      </c>
      <c r="X1952" t="s">
        <v>37</v>
      </c>
      <c r="Y1952" t="s">
        <v>37</v>
      </c>
      <c r="Z1952" t="s">
        <v>37</v>
      </c>
      <c r="AA1952" t="s">
        <v>37</v>
      </c>
      <c r="AB1952" t="s">
        <v>37</v>
      </c>
    </row>
    <row r="1953" spans="1:28" x14ac:dyDescent="0.2">
      <c r="A1953" t="s">
        <v>6733</v>
      </c>
      <c r="B1953" t="s">
        <v>10560</v>
      </c>
      <c r="C1953" s="2">
        <v>8.9922096406522591</v>
      </c>
      <c r="D1953" s="2">
        <v>33.370484986374699</v>
      </c>
      <c r="E1953" s="2">
        <v>2.5680112854247001</v>
      </c>
      <c r="F1953" s="2">
        <v>8.4114175016698294</v>
      </c>
      <c r="G1953" s="80"/>
      <c r="H1953" s="80"/>
      <c r="I1953" s="80" t="s">
        <v>12351</v>
      </c>
      <c r="J1953" s="2">
        <v>1.3729062831626599</v>
      </c>
      <c r="K1953" s="3">
        <v>2.7715444479196501E-3</v>
      </c>
      <c r="L1953">
        <v>900</v>
      </c>
      <c r="M1953" t="s">
        <v>37</v>
      </c>
      <c r="N1953" t="s">
        <v>37</v>
      </c>
      <c r="Q1953" t="s">
        <v>37</v>
      </c>
      <c r="R1953" t="s">
        <v>37</v>
      </c>
      <c r="S1953" t="s">
        <v>37</v>
      </c>
      <c r="T1953" t="s">
        <v>37</v>
      </c>
      <c r="U1953" t="s">
        <v>37</v>
      </c>
      <c r="V1953" t="s">
        <v>37</v>
      </c>
      <c r="W1953" t="s">
        <v>37</v>
      </c>
      <c r="X1953" s="20" t="s">
        <v>37</v>
      </c>
      <c r="Y1953" t="s">
        <v>37</v>
      </c>
      <c r="Z1953" t="s">
        <v>37</v>
      </c>
      <c r="AA1953" t="s">
        <v>37</v>
      </c>
      <c r="AB1953" t="s">
        <v>37</v>
      </c>
    </row>
    <row r="1954" spans="1:28" x14ac:dyDescent="0.2">
      <c r="A1954" t="s">
        <v>6733</v>
      </c>
      <c r="B1954" t="s">
        <v>10589</v>
      </c>
      <c r="C1954" s="2">
        <v>5.6993784126514297</v>
      </c>
      <c r="D1954" s="2">
        <v>31.854555121293501</v>
      </c>
      <c r="E1954" s="2">
        <v>0.56900131276328003</v>
      </c>
      <c r="F1954" s="2">
        <v>1.9619762628036499</v>
      </c>
      <c r="G1954" s="80"/>
      <c r="H1954" s="80"/>
      <c r="I1954" s="80" t="s">
        <v>12351</v>
      </c>
      <c r="J1954" s="2">
        <v>1.3999286139375799</v>
      </c>
      <c r="K1954" s="3">
        <v>2.9491609163885399E-3</v>
      </c>
      <c r="L1954">
        <v>900</v>
      </c>
      <c r="M1954" t="s">
        <v>7631</v>
      </c>
      <c r="N1954" t="s">
        <v>4974</v>
      </c>
      <c r="O1954" t="s">
        <v>54</v>
      </c>
      <c r="P1954" t="s">
        <v>55</v>
      </c>
      <c r="Q1954">
        <v>1.19436E-76</v>
      </c>
      <c r="R1954" t="s">
        <v>294</v>
      </c>
      <c r="S1954" t="s">
        <v>10590</v>
      </c>
      <c r="T1954">
        <v>1.9999999999999999E-11</v>
      </c>
      <c r="U1954" t="s">
        <v>295</v>
      </c>
      <c r="V1954" t="s">
        <v>296</v>
      </c>
      <c r="W1954" t="s">
        <v>37</v>
      </c>
      <c r="X1954" t="s">
        <v>297</v>
      </c>
      <c r="Y1954" t="s">
        <v>37</v>
      </c>
      <c r="Z1954" t="s">
        <v>61</v>
      </c>
      <c r="AA1954" t="s">
        <v>37</v>
      </c>
      <c r="AB1954" t="s">
        <v>6747</v>
      </c>
    </row>
    <row r="1955" spans="1:28" x14ac:dyDescent="0.2">
      <c r="A1955" s="4" t="s">
        <v>6733</v>
      </c>
      <c r="B1955" s="4" t="s">
        <v>10616</v>
      </c>
      <c r="C1955" s="25">
        <v>372.45819422071401</v>
      </c>
      <c r="D1955" s="25">
        <v>4980.0954800570398</v>
      </c>
      <c r="E1955" s="25">
        <v>0.64561461438840295</v>
      </c>
      <c r="F1955" s="25">
        <v>3.5207869470758899</v>
      </c>
      <c r="G1955" s="82"/>
      <c r="H1955" s="82"/>
      <c r="I1955" s="82" t="s">
        <v>12351</v>
      </c>
      <c r="J1955" s="25">
        <v>1.4560387589719299</v>
      </c>
      <c r="K1955" s="26">
        <v>3.0031542912792599E-3</v>
      </c>
      <c r="L1955" s="4">
        <v>900</v>
      </c>
      <c r="M1955" s="4" t="s">
        <v>10617</v>
      </c>
      <c r="N1955" s="4" t="s">
        <v>10618</v>
      </c>
      <c r="O1955" s="4" t="s">
        <v>1394</v>
      </c>
      <c r="P1955" s="4" t="s">
        <v>55</v>
      </c>
      <c r="Q1955" s="4">
        <v>1.19101E-7</v>
      </c>
      <c r="R1955" s="4" t="s">
        <v>10619</v>
      </c>
      <c r="S1955" s="4" t="s">
        <v>9214</v>
      </c>
      <c r="T1955" s="4">
        <v>2.0000000000000002E-15</v>
      </c>
      <c r="U1955" s="4" t="s">
        <v>10620</v>
      </c>
      <c r="V1955" s="4" t="s">
        <v>10621</v>
      </c>
      <c r="W1955" s="4" t="s">
        <v>37</v>
      </c>
      <c r="X1955" s="4" t="s">
        <v>37</v>
      </c>
      <c r="Y1955" s="4" t="s">
        <v>37</v>
      </c>
      <c r="Z1955" s="4" t="s">
        <v>37</v>
      </c>
      <c r="AA1955" s="4" t="s">
        <v>37</v>
      </c>
      <c r="AB1955" s="4" t="s">
        <v>6850</v>
      </c>
    </row>
    <row r="1956" spans="1:28" x14ac:dyDescent="0.2">
      <c r="A1956" t="s">
        <v>6733</v>
      </c>
      <c r="B1956" t="s">
        <v>10637</v>
      </c>
      <c r="C1956" s="2">
        <v>13.4767390134772</v>
      </c>
      <c r="D1956" s="2">
        <v>56.3761518512298</v>
      </c>
      <c r="E1956" s="2">
        <v>11.4601621210728</v>
      </c>
      <c r="F1956" s="2">
        <v>25.605801830840299</v>
      </c>
      <c r="G1956" s="80"/>
      <c r="H1956" s="80"/>
      <c r="I1956" s="80" t="s">
        <v>12351</v>
      </c>
      <c r="J1956" s="2">
        <v>1.4290161323155199</v>
      </c>
      <c r="K1956" s="3">
        <v>3.0937009237868699E-3</v>
      </c>
      <c r="L1956">
        <v>900</v>
      </c>
      <c r="M1956" t="s">
        <v>10638</v>
      </c>
      <c r="N1956" t="s">
        <v>10639</v>
      </c>
      <c r="O1956" t="s">
        <v>79</v>
      </c>
      <c r="P1956" t="s">
        <v>55</v>
      </c>
      <c r="Q1956">
        <v>5.0692000000000001E-143</v>
      </c>
      <c r="R1956" t="s">
        <v>10640</v>
      </c>
      <c r="S1956" t="s">
        <v>8797</v>
      </c>
      <c r="T1956">
        <v>2.9999999999999999E-56</v>
      </c>
      <c r="U1956" t="s">
        <v>10641</v>
      </c>
      <c r="V1956" t="s">
        <v>10642</v>
      </c>
      <c r="W1956" t="s">
        <v>10643</v>
      </c>
      <c r="X1956" t="s">
        <v>10644</v>
      </c>
      <c r="Y1956" t="s">
        <v>10645</v>
      </c>
      <c r="Z1956" t="s">
        <v>10646</v>
      </c>
      <c r="AA1956" t="s">
        <v>10647</v>
      </c>
      <c r="AB1956" t="s">
        <v>10648</v>
      </c>
    </row>
    <row r="1957" spans="1:28" x14ac:dyDescent="0.2">
      <c r="A1957" t="s">
        <v>6733</v>
      </c>
      <c r="B1957" t="s">
        <v>10661</v>
      </c>
      <c r="C1957" s="2">
        <v>9.4166195529177408</v>
      </c>
      <c r="D1957" s="2">
        <v>24.3893379805649</v>
      </c>
      <c r="E1957" s="2">
        <v>9.4267707420914704</v>
      </c>
      <c r="F1957" s="2">
        <v>42.010994752175002</v>
      </c>
      <c r="G1957" s="80"/>
      <c r="H1957" s="80"/>
      <c r="I1957" s="80" t="s">
        <v>12351</v>
      </c>
      <c r="J1957" s="2">
        <v>1.96532961815053</v>
      </c>
      <c r="K1957" s="3">
        <v>3.0937009237868699E-3</v>
      </c>
      <c r="L1957">
        <v>894</v>
      </c>
      <c r="M1957" t="s">
        <v>10662</v>
      </c>
      <c r="N1957" t="s">
        <v>4775</v>
      </c>
      <c r="O1957" t="s">
        <v>79</v>
      </c>
      <c r="P1957" t="s">
        <v>55</v>
      </c>
      <c r="Q1957">
        <v>1.4799000000000001E-54</v>
      </c>
      <c r="R1957" t="s">
        <v>4776</v>
      </c>
      <c r="S1957" t="s">
        <v>10663</v>
      </c>
      <c r="T1957">
        <v>1E-54</v>
      </c>
      <c r="U1957" t="s">
        <v>4777</v>
      </c>
      <c r="V1957" t="s">
        <v>4778</v>
      </c>
      <c r="W1957" t="s">
        <v>4779</v>
      </c>
      <c r="X1957" t="s">
        <v>4780</v>
      </c>
      <c r="Y1957" t="s">
        <v>37</v>
      </c>
      <c r="Z1957" t="s">
        <v>4781</v>
      </c>
      <c r="AA1957" t="s">
        <v>37</v>
      </c>
      <c r="AB1957" t="s">
        <v>6835</v>
      </c>
    </row>
    <row r="1958" spans="1:28" x14ac:dyDescent="0.2">
      <c r="A1958" t="s">
        <v>6733</v>
      </c>
      <c r="B1958" t="s">
        <v>10664</v>
      </c>
      <c r="C1958" s="2">
        <v>199.20754497811299</v>
      </c>
      <c r="D1958" s="2">
        <v>69.961245566307298</v>
      </c>
      <c r="E1958" s="2">
        <v>151.42644237677399</v>
      </c>
      <c r="F1958" s="2">
        <v>33.9322210123727</v>
      </c>
      <c r="G1958" s="80"/>
      <c r="H1958" s="80"/>
      <c r="I1958" s="80" t="s">
        <v>12351</v>
      </c>
      <c r="J1958" s="2">
        <v>1.98894413265459</v>
      </c>
      <c r="K1958" s="3">
        <v>3.0937009237868699E-3</v>
      </c>
      <c r="L1958">
        <v>885</v>
      </c>
      <c r="M1958" t="s">
        <v>10665</v>
      </c>
      <c r="N1958" t="s">
        <v>10666</v>
      </c>
      <c r="O1958" t="s">
        <v>5576</v>
      </c>
      <c r="P1958" t="s">
        <v>170</v>
      </c>
      <c r="Q1958">
        <v>1.48035E-16</v>
      </c>
      <c r="R1958" t="s">
        <v>10667</v>
      </c>
      <c r="S1958" t="s">
        <v>10668</v>
      </c>
      <c r="T1958">
        <v>2.9999999999999999E-22</v>
      </c>
      <c r="U1958" t="s">
        <v>10669</v>
      </c>
      <c r="V1958" t="s">
        <v>10670</v>
      </c>
      <c r="W1958" t="s">
        <v>37</v>
      </c>
      <c r="X1958" t="s">
        <v>37</v>
      </c>
      <c r="Y1958" t="s">
        <v>37</v>
      </c>
      <c r="Z1958" t="s">
        <v>37</v>
      </c>
      <c r="AA1958" t="s">
        <v>37</v>
      </c>
      <c r="AB1958" t="s">
        <v>8520</v>
      </c>
    </row>
    <row r="1959" spans="1:28" x14ac:dyDescent="0.2">
      <c r="A1959" s="6" t="s">
        <v>6733</v>
      </c>
      <c r="B1959" s="6" t="s">
        <v>10671</v>
      </c>
      <c r="C1959" s="23">
        <v>63.130733114032701</v>
      </c>
      <c r="D1959" s="23">
        <v>18.054112265098901</v>
      </c>
      <c r="E1959" s="23">
        <v>46.692942807326403</v>
      </c>
      <c r="F1959" s="23">
        <v>11.5018311018824</v>
      </c>
      <c r="G1959" s="86"/>
      <c r="H1959" s="86"/>
      <c r="I1959" s="86" t="s">
        <v>12351</v>
      </c>
      <c r="J1959" s="23">
        <v>1.7132951089341699</v>
      </c>
      <c r="K1959" s="24">
        <v>3.3027775640762399E-3</v>
      </c>
      <c r="L1959" s="6">
        <v>890</v>
      </c>
      <c r="M1959" s="6" t="s">
        <v>10672</v>
      </c>
      <c r="N1959" s="6" t="s">
        <v>310</v>
      </c>
      <c r="O1959" s="6" t="s">
        <v>138</v>
      </c>
      <c r="P1959" s="6" t="s">
        <v>55</v>
      </c>
      <c r="Q1959" s="6">
        <v>9.6279800000000002E-151</v>
      </c>
      <c r="R1959" s="6" t="s">
        <v>311</v>
      </c>
      <c r="S1959" s="6" t="s">
        <v>10673</v>
      </c>
      <c r="T1959" s="6">
        <v>4.9999999999999998E-95</v>
      </c>
      <c r="U1959" s="6" t="s">
        <v>312</v>
      </c>
      <c r="V1959" s="6" t="s">
        <v>313</v>
      </c>
      <c r="W1959" s="6" t="s">
        <v>314</v>
      </c>
      <c r="X1959" s="6" t="s">
        <v>315</v>
      </c>
      <c r="Y1959" s="6" t="s">
        <v>37</v>
      </c>
      <c r="Z1959" s="6" t="s">
        <v>316</v>
      </c>
      <c r="AA1959" s="6" t="s">
        <v>37</v>
      </c>
      <c r="AB1959" s="6" t="s">
        <v>6980</v>
      </c>
    </row>
    <row r="1960" spans="1:28" x14ac:dyDescent="0.2">
      <c r="A1960" t="s">
        <v>6733</v>
      </c>
      <c r="B1960" t="s">
        <v>4685</v>
      </c>
      <c r="C1960" s="2">
        <v>246.55856338191001</v>
      </c>
      <c r="D1960" s="2">
        <v>83.446701650732507</v>
      </c>
      <c r="E1960" s="2">
        <v>608.03001812974799</v>
      </c>
      <c r="F1960" s="2">
        <v>100.13437111135801</v>
      </c>
      <c r="G1960" s="80"/>
      <c r="H1960" s="80"/>
      <c r="I1960" s="80" t="s">
        <v>12351</v>
      </c>
      <c r="J1960" s="2">
        <v>2.0750108462395298</v>
      </c>
      <c r="K1960" s="3">
        <v>3.6875316328748302E-3</v>
      </c>
      <c r="L1960">
        <v>880</v>
      </c>
      <c r="M1960" t="s">
        <v>10674</v>
      </c>
      <c r="N1960" t="s">
        <v>5418</v>
      </c>
      <c r="O1960" t="s">
        <v>54</v>
      </c>
      <c r="P1960" t="s">
        <v>55</v>
      </c>
      <c r="Q1960">
        <v>9.2323900000000002E-17</v>
      </c>
      <c r="R1960" t="s">
        <v>5419</v>
      </c>
      <c r="S1960" t="s">
        <v>10675</v>
      </c>
      <c r="T1960">
        <v>3E-11</v>
      </c>
      <c r="U1960" t="s">
        <v>5420</v>
      </c>
      <c r="V1960" t="s">
        <v>10676</v>
      </c>
      <c r="W1960" t="s">
        <v>37</v>
      </c>
      <c r="X1960" t="s">
        <v>37</v>
      </c>
      <c r="Y1960" t="s">
        <v>37</v>
      </c>
      <c r="Z1960" t="s">
        <v>37</v>
      </c>
      <c r="AA1960" t="s">
        <v>37</v>
      </c>
      <c r="AB1960" t="s">
        <v>6850</v>
      </c>
    </row>
    <row r="1961" spans="1:28" x14ac:dyDescent="0.2">
      <c r="A1961" t="s">
        <v>6733</v>
      </c>
      <c r="B1961" t="s">
        <v>10692</v>
      </c>
      <c r="C1961" s="2">
        <v>4431.8252478870299</v>
      </c>
      <c r="D1961" s="2">
        <v>5627.39929101499</v>
      </c>
      <c r="E1961" s="2">
        <v>2957.77943387698</v>
      </c>
      <c r="F1961" s="2">
        <v>13019.6896632793</v>
      </c>
      <c r="G1961" s="80"/>
      <c r="H1961" s="80"/>
      <c r="I1961" s="80" t="s">
        <v>12351</v>
      </c>
      <c r="J1961" s="2">
        <v>1.5448244017287001</v>
      </c>
      <c r="K1961" s="3">
        <v>3.7406334858754598E-3</v>
      </c>
      <c r="L1961">
        <v>843</v>
      </c>
      <c r="M1961" t="s">
        <v>10693</v>
      </c>
      <c r="N1961" t="s">
        <v>1180</v>
      </c>
      <c r="O1961" t="s">
        <v>79</v>
      </c>
      <c r="P1961" t="s">
        <v>55</v>
      </c>
      <c r="Q1961">
        <v>2.3377299999999999E-9</v>
      </c>
      <c r="R1961" t="s">
        <v>37</v>
      </c>
      <c r="S1961" t="s">
        <v>37</v>
      </c>
      <c r="T1961" t="s">
        <v>37</v>
      </c>
      <c r="U1961" t="s">
        <v>37</v>
      </c>
      <c r="V1961" t="s">
        <v>37</v>
      </c>
      <c r="W1961" t="s">
        <v>37</v>
      </c>
      <c r="X1961" s="20" t="s">
        <v>37</v>
      </c>
      <c r="Y1961" t="s">
        <v>37</v>
      </c>
      <c r="Z1961" t="s">
        <v>37</v>
      </c>
      <c r="AA1961" t="s">
        <v>37</v>
      </c>
      <c r="AB1961" t="s">
        <v>37</v>
      </c>
    </row>
    <row r="1962" spans="1:28" x14ac:dyDescent="0.2">
      <c r="A1962" t="s">
        <v>6733</v>
      </c>
      <c r="B1962" t="s">
        <v>10700</v>
      </c>
      <c r="C1962" s="2">
        <v>199.317842116751</v>
      </c>
      <c r="D1962" s="2">
        <v>7039.1990230176798</v>
      </c>
      <c r="E1962" s="2">
        <v>1.16713194084028</v>
      </c>
      <c r="F1962" s="2">
        <v>181.27175110784501</v>
      </c>
      <c r="G1962" s="80"/>
      <c r="H1962" s="80"/>
      <c r="I1962" s="80" t="s">
        <v>12351</v>
      </c>
      <c r="J1962" s="2">
        <v>1.37624948562258</v>
      </c>
      <c r="K1962" s="3">
        <v>3.7992226313303301E-3</v>
      </c>
      <c r="L1962">
        <v>818</v>
      </c>
      <c r="M1962" t="s">
        <v>37</v>
      </c>
      <c r="N1962" t="s">
        <v>37</v>
      </c>
      <c r="Q1962" t="s">
        <v>37</v>
      </c>
      <c r="R1962" t="s">
        <v>37</v>
      </c>
      <c r="S1962" t="s">
        <v>37</v>
      </c>
      <c r="T1962" t="s">
        <v>37</v>
      </c>
      <c r="U1962" t="s">
        <v>37</v>
      </c>
      <c r="V1962" t="s">
        <v>37</v>
      </c>
      <c r="W1962" t="s">
        <v>37</v>
      </c>
      <c r="X1962" s="20" t="s">
        <v>37</v>
      </c>
      <c r="Y1962" t="s">
        <v>37</v>
      </c>
      <c r="Z1962" t="s">
        <v>37</v>
      </c>
      <c r="AA1962" t="s">
        <v>37</v>
      </c>
      <c r="AB1962" t="s">
        <v>37</v>
      </c>
    </row>
    <row r="1963" spans="1:28" x14ac:dyDescent="0.2">
      <c r="A1963" s="4" t="s">
        <v>6733</v>
      </c>
      <c r="B1963" s="4" t="s">
        <v>4824</v>
      </c>
      <c r="C1963" s="25">
        <v>9059.4988919058196</v>
      </c>
      <c r="D1963" s="25">
        <v>8148.9892924183896</v>
      </c>
      <c r="E1963" s="25">
        <v>15032.038616612999</v>
      </c>
      <c r="F1963" s="25">
        <v>3260.97013427823</v>
      </c>
      <c r="G1963" s="82"/>
      <c r="H1963" s="82"/>
      <c r="I1963" s="82" t="s">
        <v>12351</v>
      </c>
      <c r="J1963" s="25">
        <v>1.3659275099845201</v>
      </c>
      <c r="K1963" s="26">
        <v>3.8228270955967402E-3</v>
      </c>
      <c r="L1963" s="4">
        <v>809</v>
      </c>
      <c r="M1963" s="4" t="s">
        <v>10707</v>
      </c>
      <c r="N1963" s="4" t="s">
        <v>10708</v>
      </c>
      <c r="O1963" s="4" t="s">
        <v>79</v>
      </c>
      <c r="P1963" s="4" t="s">
        <v>55</v>
      </c>
      <c r="Q1963" s="4">
        <v>2.63289E-33</v>
      </c>
      <c r="R1963" s="4" t="s">
        <v>10709</v>
      </c>
      <c r="S1963" s="4" t="s">
        <v>10710</v>
      </c>
      <c r="T1963" s="4">
        <v>7.9999999999999998E-19</v>
      </c>
      <c r="U1963" s="4" t="s">
        <v>10711</v>
      </c>
      <c r="V1963" s="4" t="s">
        <v>10712</v>
      </c>
      <c r="W1963" s="4" t="s">
        <v>10713</v>
      </c>
      <c r="X1963" s="4" t="s">
        <v>10340</v>
      </c>
      <c r="Y1963" s="4" t="s">
        <v>2397</v>
      </c>
      <c r="Z1963" s="4" t="s">
        <v>10341</v>
      </c>
      <c r="AA1963" s="4" t="s">
        <v>10342</v>
      </c>
      <c r="AB1963" s="4" t="s">
        <v>7200</v>
      </c>
    </row>
    <row r="1964" spans="1:28" x14ac:dyDescent="0.2">
      <c r="A1964" t="s">
        <v>6733</v>
      </c>
      <c r="B1964" t="s">
        <v>10809</v>
      </c>
      <c r="C1964" s="2">
        <v>13.4767390134772</v>
      </c>
      <c r="D1964" s="2">
        <v>35.688027351681001</v>
      </c>
      <c r="E1964" s="2">
        <v>12.653601637589899</v>
      </c>
      <c r="F1964" s="2">
        <v>42.519436231999798</v>
      </c>
      <c r="G1964" s="80"/>
      <c r="H1964" s="80"/>
      <c r="I1964" s="80" t="s">
        <v>12351</v>
      </c>
      <c r="J1964" s="2">
        <v>1.3473643881511099</v>
      </c>
      <c r="K1964" s="3">
        <v>3.9219324944052497E-3</v>
      </c>
      <c r="L1964">
        <v>800</v>
      </c>
      <c r="M1964" t="s">
        <v>10810</v>
      </c>
      <c r="N1964" t="s">
        <v>10811</v>
      </c>
      <c r="O1964" t="s">
        <v>54</v>
      </c>
      <c r="P1964" t="s">
        <v>55</v>
      </c>
      <c r="Q1964">
        <v>3.5049699999999999E-93</v>
      </c>
      <c r="R1964" t="s">
        <v>10812</v>
      </c>
      <c r="S1964" t="s">
        <v>10813</v>
      </c>
      <c r="T1964">
        <v>9.0000000000000001E-76</v>
      </c>
      <c r="U1964" t="s">
        <v>10814</v>
      </c>
      <c r="V1964" t="s">
        <v>10815</v>
      </c>
      <c r="W1964" t="s">
        <v>37</v>
      </c>
      <c r="X1964" t="s">
        <v>37</v>
      </c>
      <c r="Y1964" t="s">
        <v>37</v>
      </c>
      <c r="Z1964" t="s">
        <v>37</v>
      </c>
      <c r="AA1964" t="s">
        <v>37</v>
      </c>
      <c r="AB1964" t="s">
        <v>37</v>
      </c>
    </row>
    <row r="1965" spans="1:28" x14ac:dyDescent="0.2">
      <c r="A1965" s="5" t="s">
        <v>6733</v>
      </c>
      <c r="B1965" s="5" t="s">
        <v>10826</v>
      </c>
      <c r="C1965" s="29">
        <v>9.3207244523448001</v>
      </c>
      <c r="D1965" s="29">
        <v>6.0702723549934197</v>
      </c>
      <c r="E1965" s="29">
        <v>242.03107482477299</v>
      </c>
      <c r="F1965" s="29">
        <v>15.7536722328298</v>
      </c>
      <c r="G1965" s="83"/>
      <c r="H1965" s="83"/>
      <c r="I1965" s="83" t="s">
        <v>12351</v>
      </c>
      <c r="J1965" s="29">
        <v>-1.3093950025288801</v>
      </c>
      <c r="K1965" s="30">
        <v>3.9520746280176603E-3</v>
      </c>
      <c r="L1965" s="5">
        <v>800</v>
      </c>
      <c r="M1965" s="5" t="s">
        <v>10827</v>
      </c>
      <c r="N1965" s="5" t="s">
        <v>10828</v>
      </c>
      <c r="O1965" s="5" t="s">
        <v>488</v>
      </c>
      <c r="P1965" s="5" t="s">
        <v>55</v>
      </c>
      <c r="Q1965" s="5">
        <v>5.8136299999999998E-88</v>
      </c>
      <c r="R1965" s="5" t="s">
        <v>3182</v>
      </c>
      <c r="S1965" s="5" t="s">
        <v>10527</v>
      </c>
      <c r="T1965" s="5">
        <v>1.9999999999999999E-11</v>
      </c>
      <c r="U1965" s="5" t="s">
        <v>3183</v>
      </c>
      <c r="V1965" s="5" t="s">
        <v>3184</v>
      </c>
      <c r="W1965" s="5" t="s">
        <v>3185</v>
      </c>
      <c r="X1965" s="5" t="s">
        <v>3186</v>
      </c>
      <c r="Y1965" s="5" t="s">
        <v>37</v>
      </c>
      <c r="Z1965" s="5" t="s">
        <v>3187</v>
      </c>
      <c r="AA1965" s="5" t="s">
        <v>213</v>
      </c>
      <c r="AB1965" s="5" t="s">
        <v>9309</v>
      </c>
    </row>
    <row r="1966" spans="1:28" x14ac:dyDescent="0.2">
      <c r="A1966" t="s">
        <v>6733</v>
      </c>
      <c r="B1966" t="s">
        <v>10829</v>
      </c>
      <c r="C1966" s="2">
        <v>14.9877478324705</v>
      </c>
      <c r="D1966" s="2">
        <v>134.141300908197</v>
      </c>
      <c r="E1966" s="2">
        <v>13.559794120258699</v>
      </c>
      <c r="F1966" s="2">
        <v>63.230634586275002</v>
      </c>
      <c r="G1966" s="80"/>
      <c r="H1966" s="80"/>
      <c r="I1966" s="80" t="s">
        <v>12351</v>
      </c>
      <c r="J1966" s="2">
        <v>1.37073669850469</v>
      </c>
      <c r="K1966" s="3">
        <v>4.1597222960539203E-3</v>
      </c>
      <c r="L1966">
        <v>800</v>
      </c>
      <c r="M1966" t="s">
        <v>37</v>
      </c>
      <c r="N1966" t="s">
        <v>37</v>
      </c>
      <c r="Q1966" t="s">
        <v>37</v>
      </c>
      <c r="R1966" t="s">
        <v>37</v>
      </c>
      <c r="S1966" t="s">
        <v>37</v>
      </c>
      <c r="T1966" t="s">
        <v>37</v>
      </c>
      <c r="U1966" t="s">
        <v>37</v>
      </c>
      <c r="V1966" t="s">
        <v>37</v>
      </c>
      <c r="W1966" t="s">
        <v>37</v>
      </c>
      <c r="X1966" s="20" t="s">
        <v>37</v>
      </c>
      <c r="Y1966" t="s">
        <v>37</v>
      </c>
      <c r="Z1966" t="s">
        <v>37</v>
      </c>
      <c r="AA1966" t="s">
        <v>37</v>
      </c>
      <c r="AB1966" t="s">
        <v>37</v>
      </c>
    </row>
    <row r="1967" spans="1:28" x14ac:dyDescent="0.2">
      <c r="A1967" t="s">
        <v>6733</v>
      </c>
      <c r="B1967" t="s">
        <v>10856</v>
      </c>
      <c r="C1967" s="2">
        <v>9.6851725771241703</v>
      </c>
      <c r="D1967" s="2">
        <v>27.808007267308199</v>
      </c>
      <c r="E1967" s="2">
        <v>8.5185647846402706</v>
      </c>
      <c r="F1967" s="2">
        <v>25.730315582842</v>
      </c>
      <c r="G1967" s="80"/>
      <c r="H1967" s="80"/>
      <c r="I1967" s="80" t="s">
        <v>12351</v>
      </c>
      <c r="J1967" s="2">
        <v>2.5198269026431301</v>
      </c>
      <c r="K1967" s="3">
        <v>4.1726210630267701E-3</v>
      </c>
      <c r="L1967">
        <v>800</v>
      </c>
      <c r="M1967" t="s">
        <v>37</v>
      </c>
      <c r="N1967" t="s">
        <v>37</v>
      </c>
      <c r="Q1967" t="s">
        <v>37</v>
      </c>
      <c r="R1967" t="s">
        <v>37</v>
      </c>
      <c r="S1967" t="s">
        <v>37</v>
      </c>
      <c r="T1967" t="s">
        <v>37</v>
      </c>
      <c r="U1967" t="s">
        <v>37</v>
      </c>
      <c r="V1967" t="s">
        <v>37</v>
      </c>
      <c r="W1967" t="s">
        <v>37</v>
      </c>
      <c r="X1967" s="20" t="s">
        <v>37</v>
      </c>
      <c r="Y1967" t="s">
        <v>37</v>
      </c>
      <c r="Z1967" t="s">
        <v>37</v>
      </c>
      <c r="AA1967" t="s">
        <v>37</v>
      </c>
      <c r="AB1967" t="s">
        <v>37</v>
      </c>
    </row>
    <row r="1968" spans="1:28" x14ac:dyDescent="0.2">
      <c r="A1968" s="4" t="s">
        <v>6733</v>
      </c>
      <c r="B1968" s="4" t="s">
        <v>10876</v>
      </c>
      <c r="C1968" s="25">
        <v>39.349384291045297</v>
      </c>
      <c r="D1968" s="25">
        <v>16.813899529574201</v>
      </c>
      <c r="E1968" s="25">
        <v>96.382704514476202</v>
      </c>
      <c r="F1968" s="25">
        <v>13.1232932028968</v>
      </c>
      <c r="G1968" s="82"/>
      <c r="H1968" s="82"/>
      <c r="I1968" s="82" t="s">
        <v>12351</v>
      </c>
      <c r="J1968" s="25">
        <v>-1.36054853872702</v>
      </c>
      <c r="K1968" s="26">
        <v>4.1726210630267701E-3</v>
      </c>
      <c r="L1968" s="4">
        <v>800</v>
      </c>
      <c r="M1968" s="4" t="s">
        <v>10877</v>
      </c>
      <c r="N1968" s="4" t="s">
        <v>5021</v>
      </c>
      <c r="O1968" s="4" t="s">
        <v>1394</v>
      </c>
      <c r="P1968" s="4" t="s">
        <v>55</v>
      </c>
      <c r="Q1968" s="4">
        <v>3.2057500000000002E-13</v>
      </c>
      <c r="R1968" s="4" t="s">
        <v>5022</v>
      </c>
      <c r="S1968" s="4" t="s">
        <v>7224</v>
      </c>
      <c r="T1968" s="4">
        <v>2.0000000000000001E-13</v>
      </c>
      <c r="U1968" s="4" t="s">
        <v>5023</v>
      </c>
      <c r="V1968" s="4" t="s">
        <v>10878</v>
      </c>
      <c r="W1968" s="4" t="s">
        <v>37</v>
      </c>
      <c r="X1968" s="4" t="s">
        <v>37</v>
      </c>
      <c r="Y1968" s="4" t="s">
        <v>37</v>
      </c>
      <c r="Z1968" s="4" t="s">
        <v>37</v>
      </c>
      <c r="AA1968" s="4" t="s">
        <v>37</v>
      </c>
      <c r="AB1968" s="4" t="s">
        <v>37</v>
      </c>
    </row>
    <row r="1969" spans="1:28" x14ac:dyDescent="0.2">
      <c r="A1969" t="s">
        <v>6733</v>
      </c>
      <c r="B1969" t="s">
        <v>10914</v>
      </c>
      <c r="C1969" s="2">
        <v>46.437163248346501</v>
      </c>
      <c r="D1969" s="2">
        <v>22.6582760716351</v>
      </c>
      <c r="E1969" s="2">
        <v>108.835969528341</v>
      </c>
      <c r="F1969" s="2">
        <v>27.324953537821202</v>
      </c>
      <c r="G1969" s="80"/>
      <c r="H1969" s="80"/>
      <c r="I1969" s="80" t="s">
        <v>12351</v>
      </c>
      <c r="J1969" s="2">
        <v>1.5341206096600499</v>
      </c>
      <c r="K1969" s="3">
        <v>4.17799615789834E-3</v>
      </c>
      <c r="L1969">
        <v>800</v>
      </c>
      <c r="M1969" t="s">
        <v>10915</v>
      </c>
      <c r="N1969" t="s">
        <v>2549</v>
      </c>
      <c r="O1969" t="s">
        <v>54</v>
      </c>
      <c r="P1969" t="s">
        <v>55</v>
      </c>
      <c r="Q1969">
        <v>1.3351699999999999E-74</v>
      </c>
      <c r="R1969" t="s">
        <v>2550</v>
      </c>
      <c r="S1969" t="s">
        <v>10916</v>
      </c>
      <c r="T1969">
        <v>6.9999999999999998E-71</v>
      </c>
      <c r="U1969" t="s">
        <v>2551</v>
      </c>
      <c r="V1969" t="s">
        <v>2552</v>
      </c>
      <c r="W1969" t="s">
        <v>2553</v>
      </c>
      <c r="X1969" t="s">
        <v>37</v>
      </c>
      <c r="Y1969" t="s">
        <v>37</v>
      </c>
      <c r="Z1969" t="s">
        <v>37</v>
      </c>
      <c r="AA1969" t="s">
        <v>37</v>
      </c>
      <c r="AB1969" t="s">
        <v>6835</v>
      </c>
    </row>
    <row r="1970" spans="1:28" x14ac:dyDescent="0.2">
      <c r="A1970" t="s">
        <v>6733</v>
      </c>
      <c r="B1970" t="s">
        <v>10937</v>
      </c>
      <c r="C1970" s="2">
        <v>14.9121184414458</v>
      </c>
      <c r="D1970" s="2">
        <v>26.437280228602599</v>
      </c>
      <c r="E1970" s="2">
        <v>17.358556182682701</v>
      </c>
      <c r="F1970" s="2">
        <v>66.012137433112599</v>
      </c>
      <c r="G1970" s="80"/>
      <c r="H1970" s="80"/>
      <c r="I1970" s="80" t="s">
        <v>12351</v>
      </c>
      <c r="J1970" s="2">
        <v>1.5499677959426801</v>
      </c>
      <c r="K1970" s="3">
        <v>4.3022379112356403E-3</v>
      </c>
      <c r="L1970">
        <v>797</v>
      </c>
      <c r="M1970" t="s">
        <v>37</v>
      </c>
      <c r="N1970" t="s">
        <v>37</v>
      </c>
      <c r="Q1970" t="s">
        <v>37</v>
      </c>
      <c r="R1970" t="s">
        <v>37</v>
      </c>
      <c r="S1970" t="s">
        <v>37</v>
      </c>
      <c r="T1970" t="s">
        <v>37</v>
      </c>
      <c r="U1970" t="s">
        <v>37</v>
      </c>
      <c r="V1970" t="s">
        <v>37</v>
      </c>
      <c r="W1970" t="s">
        <v>37</v>
      </c>
      <c r="X1970" s="20" t="s">
        <v>37</v>
      </c>
      <c r="Y1970" t="s">
        <v>37</v>
      </c>
      <c r="Z1970" t="s">
        <v>37</v>
      </c>
      <c r="AA1970" t="s">
        <v>37</v>
      </c>
      <c r="AB1970" t="s">
        <v>37</v>
      </c>
    </row>
    <row r="1971" spans="1:28" x14ac:dyDescent="0.2">
      <c r="A1971" t="s">
        <v>6733</v>
      </c>
      <c r="B1971" t="s">
        <v>10954</v>
      </c>
      <c r="C1971" s="2">
        <v>70.344326449338396</v>
      </c>
      <c r="D1971" s="2">
        <v>299.442280385152</v>
      </c>
      <c r="E1971" s="2">
        <v>0</v>
      </c>
      <c r="F1971" s="2">
        <v>0.30331961933887702</v>
      </c>
      <c r="G1971" s="80"/>
      <c r="H1971" s="80"/>
      <c r="I1971" s="80" t="s">
        <v>12351</v>
      </c>
      <c r="J1971" s="2">
        <v>1.6427781006620501</v>
      </c>
      <c r="K1971" s="3">
        <v>4.3773228175265902E-3</v>
      </c>
      <c r="L1971">
        <v>784</v>
      </c>
      <c r="M1971" t="s">
        <v>10955</v>
      </c>
      <c r="N1971" t="s">
        <v>10956</v>
      </c>
      <c r="O1971" t="s">
        <v>138</v>
      </c>
      <c r="P1971" t="s">
        <v>55</v>
      </c>
      <c r="Q1971">
        <v>8.0173500000000002E-14</v>
      </c>
      <c r="R1971" t="s">
        <v>10957</v>
      </c>
      <c r="S1971" t="s">
        <v>10958</v>
      </c>
      <c r="T1971">
        <v>5.0000000000000002E-14</v>
      </c>
      <c r="U1971" t="s">
        <v>10959</v>
      </c>
      <c r="V1971" t="s">
        <v>10960</v>
      </c>
      <c r="W1971" t="s">
        <v>37</v>
      </c>
      <c r="X1971" t="s">
        <v>37</v>
      </c>
      <c r="Y1971" t="s">
        <v>37</v>
      </c>
      <c r="Z1971" t="s">
        <v>37</v>
      </c>
      <c r="AA1971" t="s">
        <v>37</v>
      </c>
      <c r="AB1971" t="s">
        <v>6850</v>
      </c>
    </row>
    <row r="1972" spans="1:28" x14ac:dyDescent="0.2">
      <c r="A1972" t="s">
        <v>6733</v>
      </c>
      <c r="B1972" t="s">
        <v>10971</v>
      </c>
      <c r="C1972" s="2">
        <v>6142.8417606441299</v>
      </c>
      <c r="D1972" s="2">
        <v>1324.3780311435701</v>
      </c>
      <c r="E1972" s="2">
        <v>2747.0028209629299</v>
      </c>
      <c r="F1972" s="2">
        <v>1536.38934532848</v>
      </c>
      <c r="G1972" s="80"/>
      <c r="H1972" s="80"/>
      <c r="I1972" s="80" t="s">
        <v>12351</v>
      </c>
      <c r="J1972" s="2">
        <v>2.2665374769084998</v>
      </c>
      <c r="K1972" s="3">
        <v>4.4316292725684403E-3</v>
      </c>
      <c r="L1972">
        <v>772</v>
      </c>
      <c r="M1972" t="s">
        <v>37</v>
      </c>
      <c r="N1972" t="s">
        <v>37</v>
      </c>
      <c r="Q1972" t="s">
        <v>37</v>
      </c>
      <c r="R1972" t="s">
        <v>37</v>
      </c>
      <c r="S1972" t="s">
        <v>37</v>
      </c>
      <c r="T1972" t="s">
        <v>37</v>
      </c>
      <c r="U1972" t="s">
        <v>37</v>
      </c>
      <c r="V1972" t="s">
        <v>37</v>
      </c>
      <c r="W1972" t="s">
        <v>37</v>
      </c>
      <c r="X1972" s="20" t="s">
        <v>37</v>
      </c>
      <c r="Y1972" t="s">
        <v>37</v>
      </c>
      <c r="Z1972" t="s">
        <v>37</v>
      </c>
      <c r="AA1972" t="s">
        <v>37</v>
      </c>
      <c r="AB1972" t="s">
        <v>37</v>
      </c>
    </row>
    <row r="1973" spans="1:28" x14ac:dyDescent="0.2">
      <c r="A1973" t="s">
        <v>6733</v>
      </c>
      <c r="B1973" t="s">
        <v>10983</v>
      </c>
      <c r="C1973" s="2">
        <v>571.72262200191904</v>
      </c>
      <c r="D1973" s="2">
        <v>3921.9036057583298</v>
      </c>
      <c r="E1973" s="2">
        <v>29.295578136320898</v>
      </c>
      <c r="F1973" s="2">
        <v>38.5112652518022</v>
      </c>
      <c r="G1973" s="80"/>
      <c r="H1973" s="80"/>
      <c r="I1973" s="80" t="s">
        <v>12351</v>
      </c>
      <c r="J1973" s="2">
        <v>1.32822135446844</v>
      </c>
      <c r="K1973" s="3">
        <v>4.4542016185460101E-3</v>
      </c>
      <c r="L1973">
        <v>746</v>
      </c>
      <c r="M1973" t="s">
        <v>37</v>
      </c>
      <c r="N1973" t="s">
        <v>37</v>
      </c>
      <c r="Q1973" t="s">
        <v>37</v>
      </c>
      <c r="R1973" t="s">
        <v>37</v>
      </c>
      <c r="S1973" t="s">
        <v>37</v>
      </c>
      <c r="T1973" t="s">
        <v>37</v>
      </c>
      <c r="U1973" t="s">
        <v>37</v>
      </c>
      <c r="V1973" t="s">
        <v>37</v>
      </c>
      <c r="W1973" t="s">
        <v>37</v>
      </c>
      <c r="X1973" s="20" t="s">
        <v>37</v>
      </c>
      <c r="Y1973" t="s">
        <v>37</v>
      </c>
      <c r="Z1973" t="s">
        <v>37</v>
      </c>
      <c r="AA1973" t="s">
        <v>37</v>
      </c>
      <c r="AB1973" t="s">
        <v>37</v>
      </c>
    </row>
    <row r="1974" spans="1:28" x14ac:dyDescent="0.2">
      <c r="A1974" s="4" t="s">
        <v>6733</v>
      </c>
      <c r="B1974" s="4" t="s">
        <v>10985</v>
      </c>
      <c r="C1974" s="25">
        <v>96.985898879110906</v>
      </c>
      <c r="D1974" s="25">
        <v>295.55969141540999</v>
      </c>
      <c r="E1974" s="25">
        <v>334.80955933952902</v>
      </c>
      <c r="F1974" s="25">
        <v>742.91449403260401</v>
      </c>
      <c r="G1974" s="82"/>
      <c r="H1974" s="82"/>
      <c r="I1974" s="82" t="s">
        <v>12351</v>
      </c>
      <c r="J1974" s="25">
        <v>1.66377256497966</v>
      </c>
      <c r="K1974" s="26">
        <v>4.4542016185460101E-3</v>
      </c>
      <c r="L1974" s="4">
        <v>741</v>
      </c>
      <c r="M1974" s="4" t="s">
        <v>10986</v>
      </c>
      <c r="N1974" s="4" t="s">
        <v>6328</v>
      </c>
      <c r="O1974" s="4" t="s">
        <v>138</v>
      </c>
      <c r="P1974" s="4" t="s">
        <v>55</v>
      </c>
      <c r="Q1974" s="4">
        <v>1.8725599999999998E-30</v>
      </c>
      <c r="R1974" s="4" t="s">
        <v>10987</v>
      </c>
      <c r="S1974" s="4" t="s">
        <v>10336</v>
      </c>
      <c r="T1974" s="4">
        <v>3.0000000000000001E-6</v>
      </c>
      <c r="U1974" s="4" t="s">
        <v>10988</v>
      </c>
      <c r="V1974" s="4" t="s">
        <v>10989</v>
      </c>
      <c r="W1974" s="4" t="s">
        <v>37</v>
      </c>
      <c r="X1974" s="4" t="s">
        <v>221</v>
      </c>
      <c r="Y1974" s="4" t="s">
        <v>37</v>
      </c>
      <c r="Z1974" s="4" t="s">
        <v>222</v>
      </c>
      <c r="AA1974" s="4" t="s">
        <v>37</v>
      </c>
      <c r="AB1974" s="4" t="s">
        <v>10990</v>
      </c>
    </row>
    <row r="1975" spans="1:28" x14ac:dyDescent="0.2">
      <c r="A1975" s="7" t="s">
        <v>6733</v>
      </c>
      <c r="B1975" s="7" t="s">
        <v>10991</v>
      </c>
      <c r="C1975" s="27">
        <v>3089.1997746131001</v>
      </c>
      <c r="D1975" s="27">
        <v>4881.8165060012198</v>
      </c>
      <c r="E1975" s="27">
        <v>1198.7492443096301</v>
      </c>
      <c r="F1975" s="27">
        <v>8679.9658810781293</v>
      </c>
      <c r="G1975" s="85"/>
      <c r="H1975" s="85"/>
      <c r="I1975" s="85" t="s">
        <v>12351</v>
      </c>
      <c r="J1975" s="27">
        <v>-1.27100175465346</v>
      </c>
      <c r="K1975" s="28">
        <v>4.50113484362264E-3</v>
      </c>
      <c r="L1975" s="7">
        <v>737</v>
      </c>
      <c r="M1975" s="7" t="s">
        <v>10992</v>
      </c>
      <c r="N1975" s="7" t="s">
        <v>10993</v>
      </c>
      <c r="O1975" s="7" t="s">
        <v>114</v>
      </c>
      <c r="P1975" s="7" t="s">
        <v>55</v>
      </c>
      <c r="Q1975" s="7">
        <v>9.9244000000000002E-9</v>
      </c>
      <c r="R1975" s="7" t="s">
        <v>6079</v>
      </c>
      <c r="S1975" s="7" t="s">
        <v>10994</v>
      </c>
      <c r="T1975" s="7">
        <v>2E-8</v>
      </c>
      <c r="U1975" s="7" t="s">
        <v>6080</v>
      </c>
      <c r="V1975" s="7" t="s">
        <v>6081</v>
      </c>
      <c r="W1975" s="7" t="s">
        <v>37</v>
      </c>
      <c r="X1975" s="7" t="s">
        <v>6082</v>
      </c>
      <c r="Y1975" s="7" t="s">
        <v>6083</v>
      </c>
      <c r="Z1975" s="7" t="s">
        <v>37</v>
      </c>
      <c r="AA1975" s="7" t="s">
        <v>333</v>
      </c>
      <c r="AB1975" s="7" t="s">
        <v>10995</v>
      </c>
    </row>
    <row r="1976" spans="1:28" x14ac:dyDescent="0.2">
      <c r="A1976" t="s">
        <v>6733</v>
      </c>
      <c r="B1976" t="s">
        <v>10998</v>
      </c>
      <c r="C1976" s="2">
        <v>7.0006475564900299</v>
      </c>
      <c r="D1976" s="2">
        <v>83.416129658767304</v>
      </c>
      <c r="E1976" s="2">
        <v>12.211697007632001</v>
      </c>
      <c r="F1976" s="2">
        <v>16.433824883656399</v>
      </c>
      <c r="G1976" s="80"/>
      <c r="H1976" s="80"/>
      <c r="I1976" s="80" t="s">
        <v>12351</v>
      </c>
      <c r="J1976" s="2">
        <v>1.3158762619073101</v>
      </c>
      <c r="K1976" s="3">
        <v>4.7964711636044001E-3</v>
      </c>
      <c r="L1976">
        <v>725</v>
      </c>
      <c r="M1976" t="s">
        <v>10999</v>
      </c>
      <c r="N1976" t="s">
        <v>6475</v>
      </c>
      <c r="O1976" t="s">
        <v>79</v>
      </c>
      <c r="P1976" t="s">
        <v>55</v>
      </c>
      <c r="Q1976">
        <v>3.27421E-58</v>
      </c>
      <c r="R1976" t="s">
        <v>6476</v>
      </c>
      <c r="S1976" t="s">
        <v>11000</v>
      </c>
      <c r="T1976">
        <v>3.0000000000000002E-36</v>
      </c>
      <c r="U1976" t="s">
        <v>6477</v>
      </c>
      <c r="V1976" t="s">
        <v>11001</v>
      </c>
      <c r="W1976" t="s">
        <v>37</v>
      </c>
      <c r="X1976" t="s">
        <v>37</v>
      </c>
      <c r="Y1976" t="s">
        <v>37</v>
      </c>
      <c r="Z1976" t="s">
        <v>37</v>
      </c>
      <c r="AA1976" t="s">
        <v>37</v>
      </c>
      <c r="AB1976" t="s">
        <v>37</v>
      </c>
    </row>
    <row r="1977" spans="1:28" x14ac:dyDescent="0.2">
      <c r="A1977" t="s">
        <v>6733</v>
      </c>
      <c r="B1977" t="s">
        <v>11012</v>
      </c>
      <c r="C1977" s="2">
        <v>7.8313560060972698</v>
      </c>
      <c r="D1977" s="2">
        <v>40.877314748720998</v>
      </c>
      <c r="E1977" s="2">
        <v>24.577237127710099</v>
      </c>
      <c r="F1977" s="2">
        <v>52.401243943402299</v>
      </c>
      <c r="G1977" s="80"/>
      <c r="H1977" s="80"/>
      <c r="I1977" s="80" t="s">
        <v>12351</v>
      </c>
      <c r="J1977" s="2">
        <v>-1.3991632479990901</v>
      </c>
      <c r="K1977" s="3">
        <v>4.7964711636044001E-3</v>
      </c>
      <c r="L1977">
        <v>710</v>
      </c>
      <c r="M1977" t="s">
        <v>37</v>
      </c>
      <c r="N1977" t="s">
        <v>37</v>
      </c>
      <c r="Q1977" t="s">
        <v>37</v>
      </c>
      <c r="R1977" t="s">
        <v>37</v>
      </c>
      <c r="S1977" t="s">
        <v>37</v>
      </c>
      <c r="T1977" t="s">
        <v>37</v>
      </c>
      <c r="U1977" t="s">
        <v>37</v>
      </c>
      <c r="V1977" t="s">
        <v>37</v>
      </c>
      <c r="W1977" t="s">
        <v>37</v>
      </c>
      <c r="X1977" s="20" t="s">
        <v>37</v>
      </c>
      <c r="Y1977" t="s">
        <v>37</v>
      </c>
      <c r="Z1977" t="s">
        <v>37</v>
      </c>
      <c r="AA1977" t="s">
        <v>37</v>
      </c>
      <c r="AB1977" t="s">
        <v>37</v>
      </c>
    </row>
    <row r="1978" spans="1:28" x14ac:dyDescent="0.2">
      <c r="A1978" t="s">
        <v>6733</v>
      </c>
      <c r="B1978" t="s">
        <v>11089</v>
      </c>
      <c r="C1978" s="2">
        <v>0</v>
      </c>
      <c r="D1978" s="2">
        <v>28.315662516695099</v>
      </c>
      <c r="E1978" s="2">
        <v>0</v>
      </c>
      <c r="F1978" s="2">
        <v>0</v>
      </c>
      <c r="G1978" s="80"/>
      <c r="H1978" s="80"/>
      <c r="I1978" s="80" t="s">
        <v>12351</v>
      </c>
      <c r="J1978" s="2">
        <v>1.47488163090788</v>
      </c>
      <c r="K1978" s="3">
        <v>4.7964711636044001E-3</v>
      </c>
      <c r="L1978">
        <v>700</v>
      </c>
      <c r="M1978" t="s">
        <v>37</v>
      </c>
      <c r="N1978" t="s">
        <v>37</v>
      </c>
      <c r="Q1978" t="s">
        <v>37</v>
      </c>
      <c r="R1978" t="s">
        <v>37</v>
      </c>
      <c r="S1978" t="s">
        <v>37</v>
      </c>
      <c r="T1978" t="s">
        <v>37</v>
      </c>
      <c r="U1978" t="s">
        <v>37</v>
      </c>
      <c r="V1978" t="s">
        <v>37</v>
      </c>
      <c r="W1978" t="s">
        <v>37</v>
      </c>
      <c r="X1978" s="20" t="s">
        <v>37</v>
      </c>
      <c r="Y1978" t="s">
        <v>37</v>
      </c>
      <c r="Z1978" t="s">
        <v>37</v>
      </c>
      <c r="AA1978" t="s">
        <v>37</v>
      </c>
      <c r="AB1978" t="s">
        <v>37</v>
      </c>
    </row>
    <row r="1979" spans="1:28" x14ac:dyDescent="0.2">
      <c r="A1979" t="s">
        <v>6733</v>
      </c>
      <c r="B1979" t="s">
        <v>11099</v>
      </c>
      <c r="C1979" s="2">
        <v>93.1999581581793</v>
      </c>
      <c r="D1979" s="2">
        <v>23.633975566494598</v>
      </c>
      <c r="E1979" s="2">
        <v>141.02836991294299</v>
      </c>
      <c r="F1979" s="2">
        <v>4.8600170834918304</v>
      </c>
      <c r="G1979" s="80"/>
      <c r="H1979" s="80"/>
      <c r="I1979" s="80" t="s">
        <v>12351</v>
      </c>
      <c r="J1979" s="2">
        <v>1.4139421172395601</v>
      </c>
      <c r="K1979" s="3">
        <v>4.8123675671678896E-3</v>
      </c>
      <c r="L1979">
        <v>700</v>
      </c>
      <c r="M1979" t="s">
        <v>37</v>
      </c>
      <c r="N1979" t="s">
        <v>37</v>
      </c>
      <c r="Q1979" t="s">
        <v>37</v>
      </c>
      <c r="R1979" t="s">
        <v>37</v>
      </c>
      <c r="S1979" t="s">
        <v>37</v>
      </c>
      <c r="T1979" t="s">
        <v>37</v>
      </c>
      <c r="U1979" t="s">
        <v>37</v>
      </c>
      <c r="V1979" t="s">
        <v>37</v>
      </c>
      <c r="W1979" t="s">
        <v>37</v>
      </c>
      <c r="X1979" s="20" t="s">
        <v>37</v>
      </c>
      <c r="Y1979" t="s">
        <v>37</v>
      </c>
      <c r="Z1979" t="s">
        <v>37</v>
      </c>
      <c r="AA1979" t="s">
        <v>37</v>
      </c>
      <c r="AB1979" t="s">
        <v>37</v>
      </c>
    </row>
    <row r="1980" spans="1:28" x14ac:dyDescent="0.2">
      <c r="A1980" t="s">
        <v>6733</v>
      </c>
      <c r="B1980" t="s">
        <v>5240</v>
      </c>
      <c r="C1980" s="2">
        <v>144.16250449836599</v>
      </c>
      <c r="D1980" s="2">
        <v>2426.4062002892701</v>
      </c>
      <c r="E1980" s="2">
        <v>133.200447808359</v>
      </c>
      <c r="F1980" s="2">
        <v>126.734694402134</v>
      </c>
      <c r="G1980" s="80"/>
      <c r="H1980" s="80"/>
      <c r="I1980" s="80" t="s">
        <v>12351</v>
      </c>
      <c r="J1980" s="2">
        <v>1.3167109660182299</v>
      </c>
      <c r="K1980" s="3">
        <v>5.0876917255565099E-3</v>
      </c>
      <c r="L1980">
        <v>700</v>
      </c>
      <c r="M1980" t="s">
        <v>37</v>
      </c>
      <c r="N1980" t="s">
        <v>37</v>
      </c>
      <c r="Q1980" t="s">
        <v>37</v>
      </c>
      <c r="R1980" t="s">
        <v>37</v>
      </c>
      <c r="S1980" t="s">
        <v>37</v>
      </c>
      <c r="T1980" t="s">
        <v>37</v>
      </c>
      <c r="U1980" t="s">
        <v>37</v>
      </c>
      <c r="V1980" t="s">
        <v>37</v>
      </c>
      <c r="W1980" t="s">
        <v>37</v>
      </c>
      <c r="X1980" s="20" t="s">
        <v>37</v>
      </c>
      <c r="Y1980" t="s">
        <v>37</v>
      </c>
      <c r="Z1980" t="s">
        <v>37</v>
      </c>
      <c r="AA1980" t="s">
        <v>37</v>
      </c>
      <c r="AB1980" t="s">
        <v>37</v>
      </c>
    </row>
    <row r="1981" spans="1:28" x14ac:dyDescent="0.2">
      <c r="A1981" t="s">
        <v>6733</v>
      </c>
      <c r="B1981" t="s">
        <v>11101</v>
      </c>
      <c r="C1981" s="2">
        <v>8.2122415751984104</v>
      </c>
      <c r="D1981" s="2">
        <v>23.354814047856799</v>
      </c>
      <c r="E1981" s="2">
        <v>7.5659865942298703</v>
      </c>
      <c r="F1981" s="2">
        <v>29.235872564497299</v>
      </c>
      <c r="G1981" s="80"/>
      <c r="H1981" s="80"/>
      <c r="I1981" s="80" t="s">
        <v>12351</v>
      </c>
      <c r="J1981" s="2">
        <v>1.2884539838444999</v>
      </c>
      <c r="K1981" s="3">
        <v>5.0876917255565099E-3</v>
      </c>
      <c r="L1981">
        <v>700</v>
      </c>
      <c r="M1981" t="s">
        <v>11102</v>
      </c>
      <c r="N1981" t="s">
        <v>4058</v>
      </c>
      <c r="O1981" t="s">
        <v>138</v>
      </c>
      <c r="P1981" t="s">
        <v>55</v>
      </c>
      <c r="Q1981">
        <v>9.8247500000000002E-46</v>
      </c>
      <c r="R1981" t="s">
        <v>4059</v>
      </c>
      <c r="S1981" t="s">
        <v>11103</v>
      </c>
      <c r="T1981">
        <v>1E-25</v>
      </c>
      <c r="U1981" t="s">
        <v>4060</v>
      </c>
      <c r="V1981" t="s">
        <v>4061</v>
      </c>
      <c r="W1981" t="s">
        <v>37</v>
      </c>
      <c r="X1981" t="s">
        <v>4062</v>
      </c>
      <c r="Y1981" t="s">
        <v>4063</v>
      </c>
      <c r="Z1981" t="s">
        <v>642</v>
      </c>
      <c r="AA1981" t="s">
        <v>213</v>
      </c>
      <c r="AB1981" t="s">
        <v>11104</v>
      </c>
    </row>
    <row r="1982" spans="1:28" x14ac:dyDescent="0.2">
      <c r="A1982" t="s">
        <v>6733</v>
      </c>
      <c r="B1982" t="s">
        <v>11116</v>
      </c>
      <c r="C1982" s="2">
        <v>8.7951492328777192</v>
      </c>
      <c r="D1982" s="2">
        <v>34.949159003690902</v>
      </c>
      <c r="E1982" s="2">
        <v>20.502278866217701</v>
      </c>
      <c r="F1982" s="2">
        <v>58.970510483665599</v>
      </c>
      <c r="G1982" s="80"/>
      <c r="H1982" s="80"/>
      <c r="I1982" s="80" t="s">
        <v>12351</v>
      </c>
      <c r="J1982" s="2">
        <v>1.9992500488887599</v>
      </c>
      <c r="K1982" s="3">
        <v>5.0876917255565099E-3</v>
      </c>
      <c r="L1982">
        <v>700</v>
      </c>
      <c r="M1982" t="s">
        <v>37</v>
      </c>
      <c r="N1982" t="s">
        <v>37</v>
      </c>
      <c r="Q1982" t="s">
        <v>37</v>
      </c>
      <c r="R1982" t="s">
        <v>37</v>
      </c>
      <c r="S1982" t="s">
        <v>37</v>
      </c>
      <c r="T1982" t="s">
        <v>37</v>
      </c>
      <c r="U1982" t="s">
        <v>37</v>
      </c>
      <c r="V1982" t="s">
        <v>37</v>
      </c>
      <c r="W1982" t="s">
        <v>37</v>
      </c>
      <c r="X1982" s="20" t="s">
        <v>37</v>
      </c>
      <c r="Y1982" t="s">
        <v>37</v>
      </c>
      <c r="Z1982" t="s">
        <v>37</v>
      </c>
      <c r="AA1982" t="s">
        <v>37</v>
      </c>
      <c r="AB1982" t="s">
        <v>37</v>
      </c>
    </row>
    <row r="1983" spans="1:28" x14ac:dyDescent="0.2">
      <c r="A1983" s="8" t="s">
        <v>6733</v>
      </c>
      <c r="B1983" s="8" t="s">
        <v>11135</v>
      </c>
      <c r="C1983" s="21">
        <v>0</v>
      </c>
      <c r="D1983" s="21">
        <v>27.9316656429035</v>
      </c>
      <c r="E1983" s="21">
        <v>0</v>
      </c>
      <c r="F1983" s="21">
        <v>0</v>
      </c>
      <c r="G1983" s="81"/>
      <c r="H1983" s="81"/>
      <c r="I1983" s="81" t="s">
        <v>12351</v>
      </c>
      <c r="J1983" s="21">
        <v>-1.30694090872906</v>
      </c>
      <c r="K1983" s="22">
        <v>5.3044470710014602E-3</v>
      </c>
      <c r="L1983" s="8">
        <v>700</v>
      </c>
      <c r="M1983" s="8" t="s">
        <v>11136</v>
      </c>
      <c r="N1983" s="8" t="s">
        <v>11137</v>
      </c>
      <c r="O1983" s="8" t="s">
        <v>11138</v>
      </c>
      <c r="P1983" s="8" t="s">
        <v>8157</v>
      </c>
      <c r="Q1983" s="8">
        <v>2.65535E-61</v>
      </c>
      <c r="R1983" s="8" t="s">
        <v>11139</v>
      </c>
      <c r="S1983" s="8" t="s">
        <v>10255</v>
      </c>
      <c r="T1983" s="8">
        <v>1E-58</v>
      </c>
      <c r="U1983" s="8" t="s">
        <v>11140</v>
      </c>
      <c r="V1983" s="8" t="s">
        <v>11141</v>
      </c>
      <c r="W1983" s="8" t="s">
        <v>37</v>
      </c>
      <c r="X1983" s="8" t="s">
        <v>11142</v>
      </c>
      <c r="Y1983" s="8" t="s">
        <v>8163</v>
      </c>
      <c r="Z1983" s="8" t="s">
        <v>11143</v>
      </c>
      <c r="AA1983" s="8" t="s">
        <v>8165</v>
      </c>
      <c r="AB1983" s="8" t="s">
        <v>11144</v>
      </c>
    </row>
    <row r="1984" spans="1:28" x14ac:dyDescent="0.2">
      <c r="A1984" t="s">
        <v>6733</v>
      </c>
      <c r="B1984" t="s">
        <v>11146</v>
      </c>
      <c r="C1984" s="2">
        <v>7.0088815473465296</v>
      </c>
      <c r="D1984" s="2">
        <v>37.657696576898402</v>
      </c>
      <c r="E1984" s="2">
        <v>3.0492056820651401</v>
      </c>
      <c r="F1984" s="2">
        <v>6.5602150603459402</v>
      </c>
      <c r="G1984" s="80"/>
      <c r="H1984" s="80"/>
      <c r="I1984" s="80" t="s">
        <v>12351</v>
      </c>
      <c r="J1984" s="2">
        <v>1.3185764616232201</v>
      </c>
      <c r="K1984" s="3">
        <v>5.3044470710014602E-3</v>
      </c>
      <c r="L1984">
        <v>700</v>
      </c>
      <c r="M1984" t="s">
        <v>11147</v>
      </c>
      <c r="N1984" t="s">
        <v>11148</v>
      </c>
      <c r="O1984" t="s">
        <v>79</v>
      </c>
      <c r="P1984" t="s">
        <v>55</v>
      </c>
      <c r="Q1984">
        <v>1.933E-58</v>
      </c>
      <c r="R1984" t="s">
        <v>11149</v>
      </c>
      <c r="S1984" t="s">
        <v>11150</v>
      </c>
      <c r="T1984">
        <v>6E-10</v>
      </c>
      <c r="U1984" t="s">
        <v>11151</v>
      </c>
      <c r="V1984" t="s">
        <v>11152</v>
      </c>
      <c r="W1984" t="s">
        <v>11153</v>
      </c>
      <c r="X1984" t="s">
        <v>11154</v>
      </c>
      <c r="Y1984" t="s">
        <v>11155</v>
      </c>
      <c r="Z1984" t="s">
        <v>11156</v>
      </c>
      <c r="AA1984" t="s">
        <v>11157</v>
      </c>
      <c r="AB1984" t="s">
        <v>11158</v>
      </c>
    </row>
    <row r="1985" spans="1:28" x14ac:dyDescent="0.2">
      <c r="A1985" t="s">
        <v>6733</v>
      </c>
      <c r="B1985" t="s">
        <v>11159</v>
      </c>
      <c r="C1985" s="2">
        <v>816.60870245569799</v>
      </c>
      <c r="D1985" s="2">
        <v>1184.9965211904901</v>
      </c>
      <c r="E1985" s="2">
        <v>1532.229217759</v>
      </c>
      <c r="F1985" s="2">
        <v>202.65333217489501</v>
      </c>
      <c r="G1985" s="80"/>
      <c r="H1985" s="80"/>
      <c r="I1985" s="80" t="s">
        <v>12351</v>
      </c>
      <c r="J1985" s="2">
        <v>1.4976316424848899</v>
      </c>
      <c r="K1985" s="3">
        <v>5.3171059771865902E-3</v>
      </c>
      <c r="L1985">
        <v>700</v>
      </c>
      <c r="M1985" t="s">
        <v>9906</v>
      </c>
      <c r="N1985" t="s">
        <v>2270</v>
      </c>
      <c r="O1985" t="s">
        <v>79</v>
      </c>
      <c r="P1985" t="s">
        <v>55</v>
      </c>
      <c r="Q1985">
        <v>5.51004E-17</v>
      </c>
      <c r="R1985" t="s">
        <v>37</v>
      </c>
      <c r="S1985" t="s">
        <v>37</v>
      </c>
      <c r="T1985" t="s">
        <v>37</v>
      </c>
      <c r="U1985" t="s">
        <v>37</v>
      </c>
      <c r="V1985" t="s">
        <v>37</v>
      </c>
      <c r="W1985" t="s">
        <v>37</v>
      </c>
      <c r="X1985" s="20" t="s">
        <v>37</v>
      </c>
      <c r="Y1985" t="s">
        <v>37</v>
      </c>
      <c r="Z1985" t="s">
        <v>37</v>
      </c>
      <c r="AA1985" t="s">
        <v>37</v>
      </c>
      <c r="AB1985" t="s">
        <v>37</v>
      </c>
    </row>
    <row r="1986" spans="1:28" x14ac:dyDescent="0.2">
      <c r="A1986" t="s">
        <v>6733</v>
      </c>
      <c r="B1986" t="s">
        <v>11197</v>
      </c>
      <c r="C1986" s="2">
        <v>26.4183992939526</v>
      </c>
      <c r="D1986" s="2">
        <v>20.112452854746302</v>
      </c>
      <c r="E1986" s="2">
        <v>19.697195688960399</v>
      </c>
      <c r="F1986" s="2">
        <v>1.84981296293466</v>
      </c>
      <c r="G1986" s="80"/>
      <c r="H1986" s="80"/>
      <c r="I1986" s="80" t="s">
        <v>12351</v>
      </c>
      <c r="J1986" s="2">
        <v>-1.3712539565484401</v>
      </c>
      <c r="K1986" s="3">
        <v>5.5809751331392802E-3</v>
      </c>
      <c r="L1986">
        <v>700</v>
      </c>
      <c r="M1986" t="s">
        <v>37</v>
      </c>
      <c r="N1986" t="s">
        <v>37</v>
      </c>
      <c r="Q1986" t="s">
        <v>37</v>
      </c>
      <c r="R1986" t="s">
        <v>37</v>
      </c>
      <c r="S1986" t="s">
        <v>37</v>
      </c>
      <c r="T1986" t="s">
        <v>37</v>
      </c>
      <c r="U1986" t="s">
        <v>37</v>
      </c>
      <c r="V1986" t="s">
        <v>37</v>
      </c>
      <c r="W1986" t="s">
        <v>37</v>
      </c>
      <c r="X1986" s="20" t="s">
        <v>37</v>
      </c>
      <c r="Y1986" t="s">
        <v>37</v>
      </c>
      <c r="Z1986" t="s">
        <v>37</v>
      </c>
      <c r="AA1986" t="s">
        <v>37</v>
      </c>
      <c r="AB1986" t="s">
        <v>37</v>
      </c>
    </row>
    <row r="1987" spans="1:28" x14ac:dyDescent="0.2">
      <c r="A1987" s="6" t="s">
        <v>6733</v>
      </c>
      <c r="B1987" s="6" t="s">
        <v>5415</v>
      </c>
      <c r="C1987" s="23">
        <v>88.808817663714905</v>
      </c>
      <c r="D1987" s="23">
        <v>210.34673822899899</v>
      </c>
      <c r="E1987" s="23">
        <v>51.873954544270802</v>
      </c>
      <c r="F1987" s="23">
        <v>171.846959524402</v>
      </c>
      <c r="G1987" s="86"/>
      <c r="H1987" s="86"/>
      <c r="I1987" s="86" t="s">
        <v>12351</v>
      </c>
      <c r="J1987" s="23">
        <v>1.4023754360740801</v>
      </c>
      <c r="K1987" s="24">
        <v>5.5809751331392802E-3</v>
      </c>
      <c r="L1987" s="6">
        <v>700</v>
      </c>
      <c r="M1987" s="6" t="s">
        <v>11235</v>
      </c>
      <c r="N1987" s="6" t="s">
        <v>4907</v>
      </c>
      <c r="O1987" s="6" t="s">
        <v>79</v>
      </c>
      <c r="P1987" s="6" t="s">
        <v>55</v>
      </c>
      <c r="Q1987" s="6">
        <v>3.0958499999999998E-51</v>
      </c>
      <c r="R1987" s="6" t="s">
        <v>4908</v>
      </c>
      <c r="S1987" s="6" t="s">
        <v>11236</v>
      </c>
      <c r="T1987" s="6">
        <v>5.0000000000000001E-47</v>
      </c>
      <c r="U1987" s="6" t="s">
        <v>4909</v>
      </c>
      <c r="V1987" s="6" t="s">
        <v>11237</v>
      </c>
      <c r="W1987" s="6" t="s">
        <v>37</v>
      </c>
      <c r="X1987" s="6" t="s">
        <v>4911</v>
      </c>
      <c r="Y1987" s="6" t="s">
        <v>37</v>
      </c>
      <c r="Z1987" s="6" t="s">
        <v>773</v>
      </c>
      <c r="AA1987" s="6" t="s">
        <v>37</v>
      </c>
      <c r="AB1987" s="6" t="s">
        <v>6850</v>
      </c>
    </row>
    <row r="1988" spans="1:28" x14ac:dyDescent="0.2">
      <c r="A1988" t="s">
        <v>6733</v>
      </c>
      <c r="B1988" t="s">
        <v>11263</v>
      </c>
      <c r="C1988" s="2">
        <v>359.402716379033</v>
      </c>
      <c r="D1988" s="2">
        <v>514.21828118953601</v>
      </c>
      <c r="E1988" s="2">
        <v>119.58628869136</v>
      </c>
      <c r="F1988" s="2">
        <v>1999.78632435398</v>
      </c>
      <c r="G1988" s="80"/>
      <c r="H1988" s="80"/>
      <c r="I1988" s="80" t="s">
        <v>12351</v>
      </c>
      <c r="J1988" s="2">
        <v>1.84263437670134</v>
      </c>
      <c r="K1988" s="3">
        <v>5.5888007838260896E-3</v>
      </c>
      <c r="L1988">
        <v>700</v>
      </c>
      <c r="M1988" t="s">
        <v>11264</v>
      </c>
      <c r="N1988" t="s">
        <v>2507</v>
      </c>
      <c r="O1988" t="s">
        <v>79</v>
      </c>
      <c r="P1988" t="s">
        <v>55</v>
      </c>
      <c r="Q1988">
        <v>3.0951100000000003E-51</v>
      </c>
      <c r="R1988" t="s">
        <v>11265</v>
      </c>
      <c r="S1988" t="s">
        <v>11266</v>
      </c>
      <c r="T1988">
        <v>6.9999999999999999E-6</v>
      </c>
      <c r="U1988" t="s">
        <v>11267</v>
      </c>
      <c r="V1988" t="s">
        <v>11268</v>
      </c>
      <c r="W1988" t="s">
        <v>37</v>
      </c>
      <c r="X1988" t="s">
        <v>8551</v>
      </c>
      <c r="Y1988" t="s">
        <v>37</v>
      </c>
      <c r="Z1988" t="s">
        <v>642</v>
      </c>
      <c r="AA1988" t="s">
        <v>213</v>
      </c>
      <c r="AB1988" t="s">
        <v>11269</v>
      </c>
    </row>
    <row r="1989" spans="1:28" x14ac:dyDescent="0.2">
      <c r="A1989" t="s">
        <v>6733</v>
      </c>
      <c r="B1989" t="s">
        <v>11357</v>
      </c>
      <c r="C1989" s="2">
        <v>40.495901946660503</v>
      </c>
      <c r="D1989" s="2">
        <v>65.195325175621903</v>
      </c>
      <c r="E1989" s="2">
        <v>8.1707777864067896</v>
      </c>
      <c r="F1989" s="2">
        <v>37.567842524027903</v>
      </c>
      <c r="G1989" s="80"/>
      <c r="H1989" s="80"/>
      <c r="I1989" s="80" t="s">
        <v>12351</v>
      </c>
      <c r="J1989" s="2">
        <v>1.9766024505400299</v>
      </c>
      <c r="K1989" s="3">
        <v>5.7090414851174798E-3</v>
      </c>
      <c r="L1989">
        <v>618</v>
      </c>
      <c r="M1989" t="s">
        <v>37</v>
      </c>
      <c r="N1989" t="s">
        <v>37</v>
      </c>
      <c r="Q1989" t="s">
        <v>37</v>
      </c>
      <c r="R1989" t="s">
        <v>37</v>
      </c>
      <c r="S1989" t="s">
        <v>37</v>
      </c>
      <c r="T1989" t="s">
        <v>37</v>
      </c>
      <c r="U1989" t="s">
        <v>37</v>
      </c>
      <c r="V1989" t="s">
        <v>37</v>
      </c>
      <c r="W1989" t="s">
        <v>37</v>
      </c>
      <c r="X1989" s="20" t="s">
        <v>37</v>
      </c>
      <c r="Y1989" t="s">
        <v>37</v>
      </c>
      <c r="Z1989" t="s">
        <v>37</v>
      </c>
      <c r="AA1989" t="s">
        <v>37</v>
      </c>
      <c r="AB1989" t="s">
        <v>37</v>
      </c>
    </row>
    <row r="1990" spans="1:28" x14ac:dyDescent="0.2">
      <c r="A1990" s="4" t="s">
        <v>6733</v>
      </c>
      <c r="B1990" s="4" t="s">
        <v>11376</v>
      </c>
      <c r="C1990" s="25">
        <v>3.5135511517654101</v>
      </c>
      <c r="D1990" s="25">
        <v>86.415468164841499</v>
      </c>
      <c r="E1990" s="25">
        <v>5.3947432648362996</v>
      </c>
      <c r="F1990" s="25">
        <v>15.4865315437895</v>
      </c>
      <c r="G1990" s="82"/>
      <c r="H1990" s="82"/>
      <c r="I1990" s="82" t="s">
        <v>12351</v>
      </c>
      <c r="J1990" s="25">
        <v>-1.5394037049468301</v>
      </c>
      <c r="K1990" s="26">
        <v>5.7090414851174798E-3</v>
      </c>
      <c r="L1990" s="4">
        <v>600</v>
      </c>
      <c r="M1990" s="4" t="s">
        <v>11377</v>
      </c>
      <c r="N1990" s="4" t="s">
        <v>11378</v>
      </c>
      <c r="O1990" s="4" t="s">
        <v>4281</v>
      </c>
      <c r="P1990" s="4" t="s">
        <v>55</v>
      </c>
      <c r="Q1990" s="4">
        <v>1.0867500000000001E-37</v>
      </c>
      <c r="R1990" s="4" t="s">
        <v>8288</v>
      </c>
      <c r="S1990" s="4" t="s">
        <v>11379</v>
      </c>
      <c r="T1990" s="4">
        <v>7.0000000000000001E-22</v>
      </c>
      <c r="U1990" s="4" t="s">
        <v>8289</v>
      </c>
      <c r="V1990" s="4" t="s">
        <v>8290</v>
      </c>
      <c r="W1990" s="4" t="s">
        <v>37</v>
      </c>
      <c r="X1990" s="4" t="s">
        <v>221</v>
      </c>
      <c r="Y1990" s="4" t="s">
        <v>37</v>
      </c>
      <c r="Z1990" s="4" t="s">
        <v>222</v>
      </c>
      <c r="AA1990" s="4" t="s">
        <v>37</v>
      </c>
      <c r="AB1990" s="4" t="s">
        <v>6784</v>
      </c>
    </row>
    <row r="1991" spans="1:28" x14ac:dyDescent="0.2">
      <c r="A1991" t="s">
        <v>6733</v>
      </c>
      <c r="B1991" t="s">
        <v>11382</v>
      </c>
      <c r="C1991" s="2">
        <v>3.1496864724983502</v>
      </c>
      <c r="D1991" s="2">
        <v>24.190226776588499</v>
      </c>
      <c r="E1991" s="2">
        <v>2.3601128968204201</v>
      </c>
      <c r="F1991" s="2">
        <v>4.8232599221016903</v>
      </c>
      <c r="G1991" s="80"/>
      <c r="H1991" s="80"/>
      <c r="I1991" s="80" t="s">
        <v>12351</v>
      </c>
      <c r="J1991" s="2">
        <v>1.31306093688851</v>
      </c>
      <c r="K1991" s="3">
        <v>5.9111300018903001E-3</v>
      </c>
      <c r="L1991">
        <v>600</v>
      </c>
      <c r="M1991" t="s">
        <v>11383</v>
      </c>
      <c r="N1991" t="s">
        <v>11384</v>
      </c>
      <c r="O1991" t="s">
        <v>79</v>
      </c>
      <c r="P1991" t="s">
        <v>55</v>
      </c>
      <c r="Q1991">
        <v>4.3541899999999999E-41</v>
      </c>
      <c r="R1991" t="s">
        <v>11385</v>
      </c>
      <c r="S1991" t="s">
        <v>9302</v>
      </c>
      <c r="T1991">
        <v>2.9999999999999999E-41</v>
      </c>
      <c r="U1991" t="s">
        <v>11386</v>
      </c>
      <c r="V1991" t="s">
        <v>11387</v>
      </c>
      <c r="W1991" t="s">
        <v>11388</v>
      </c>
      <c r="X1991" t="s">
        <v>37</v>
      </c>
      <c r="Y1991" t="s">
        <v>37</v>
      </c>
      <c r="Z1991" t="s">
        <v>37</v>
      </c>
      <c r="AA1991" t="s">
        <v>37</v>
      </c>
      <c r="AB1991" t="s">
        <v>6835</v>
      </c>
    </row>
    <row r="1992" spans="1:28" x14ac:dyDescent="0.2">
      <c r="A1992" t="s">
        <v>6733</v>
      </c>
      <c r="B1992" t="s">
        <v>11400</v>
      </c>
      <c r="C1992" s="2">
        <v>29.3391977786947</v>
      </c>
      <c r="D1992" s="2">
        <v>7.5206415405840703</v>
      </c>
      <c r="E1992" s="2">
        <v>43.580325490223103</v>
      </c>
      <c r="F1992" s="2">
        <v>3.70830074187315</v>
      </c>
      <c r="G1992" s="80"/>
      <c r="H1992" s="80"/>
      <c r="I1992" s="80" t="s">
        <v>12351</v>
      </c>
      <c r="J1992" s="2">
        <v>-1.62210147694137</v>
      </c>
      <c r="K1992" s="3">
        <v>5.9331375411096898E-3</v>
      </c>
      <c r="L1992">
        <v>600</v>
      </c>
      <c r="M1992" t="s">
        <v>37</v>
      </c>
      <c r="N1992" t="s">
        <v>37</v>
      </c>
      <c r="Q1992" t="s">
        <v>37</v>
      </c>
      <c r="R1992" t="s">
        <v>37</v>
      </c>
      <c r="S1992" t="s">
        <v>37</v>
      </c>
      <c r="T1992" t="s">
        <v>37</v>
      </c>
      <c r="U1992" t="s">
        <v>37</v>
      </c>
      <c r="V1992" t="s">
        <v>37</v>
      </c>
      <c r="W1992" t="s">
        <v>37</v>
      </c>
      <c r="X1992" s="20" t="s">
        <v>37</v>
      </c>
      <c r="Y1992" t="s">
        <v>37</v>
      </c>
      <c r="Z1992" t="s">
        <v>37</v>
      </c>
      <c r="AA1992" t="s">
        <v>37</v>
      </c>
      <c r="AB1992" t="s">
        <v>37</v>
      </c>
    </row>
    <row r="1993" spans="1:28" x14ac:dyDescent="0.2">
      <c r="A1993" s="4" t="s">
        <v>6733</v>
      </c>
      <c r="B1993" s="4" t="s">
        <v>11416</v>
      </c>
      <c r="C1993" s="25">
        <v>64.983432351459498</v>
      </c>
      <c r="D1993" s="25">
        <v>2938.1133857875202</v>
      </c>
      <c r="E1993" s="25">
        <v>4.1506339593765702</v>
      </c>
      <c r="F1993" s="25">
        <v>491.74661956371699</v>
      </c>
      <c r="G1993" s="82"/>
      <c r="H1993" s="82"/>
      <c r="I1993" s="82" t="s">
        <v>12351</v>
      </c>
      <c r="J1993" s="25">
        <v>-1.2919339220610999</v>
      </c>
      <c r="K1993" s="26">
        <v>6.0757715899937802E-3</v>
      </c>
      <c r="L1993" s="4">
        <v>591</v>
      </c>
      <c r="M1993" s="4" t="s">
        <v>11417</v>
      </c>
      <c r="N1993" s="4" t="s">
        <v>11418</v>
      </c>
      <c r="O1993" s="4" t="s">
        <v>79</v>
      </c>
      <c r="P1993" s="4" t="s">
        <v>55</v>
      </c>
      <c r="Q1993" s="4">
        <v>2.4429399999999998E-15</v>
      </c>
      <c r="R1993" s="4" t="s">
        <v>2765</v>
      </c>
      <c r="S1993" s="4" t="s">
        <v>7744</v>
      </c>
      <c r="T1993" s="4">
        <v>7.0000000000000003E-16</v>
      </c>
      <c r="U1993" s="4" t="s">
        <v>2766</v>
      </c>
      <c r="V1993" s="4" t="s">
        <v>2767</v>
      </c>
      <c r="W1993" s="4" t="s">
        <v>37</v>
      </c>
      <c r="X1993" s="4" t="s">
        <v>221</v>
      </c>
      <c r="Y1993" s="4" t="s">
        <v>37</v>
      </c>
      <c r="Z1993" s="4" t="s">
        <v>222</v>
      </c>
      <c r="AA1993" s="4" t="s">
        <v>37</v>
      </c>
      <c r="AB1993" s="4" t="s">
        <v>6784</v>
      </c>
    </row>
    <row r="1994" spans="1:28" x14ac:dyDescent="0.2">
      <c r="A1994" t="s">
        <v>6733</v>
      </c>
      <c r="B1994" t="s">
        <v>11433</v>
      </c>
      <c r="C1994" s="2">
        <v>57.993140622328802</v>
      </c>
      <c r="D1994" s="2">
        <v>18.354058356232802</v>
      </c>
      <c r="E1994" s="2">
        <v>19.9130154806153</v>
      </c>
      <c r="F1994" s="2">
        <v>8.77217520316972</v>
      </c>
      <c r="G1994" s="80"/>
      <c r="H1994" s="80"/>
      <c r="I1994" s="80" t="s">
        <v>12351</v>
      </c>
      <c r="J1994" s="2">
        <v>1.38960603278799</v>
      </c>
      <c r="K1994" s="3">
        <v>6.3076859500181296E-3</v>
      </c>
      <c r="L1994">
        <v>600</v>
      </c>
      <c r="M1994" t="s">
        <v>37</v>
      </c>
      <c r="N1994" t="s">
        <v>37</v>
      </c>
      <c r="Q1994" t="s">
        <v>37</v>
      </c>
      <c r="R1994" t="s">
        <v>37</v>
      </c>
      <c r="S1994" t="s">
        <v>37</v>
      </c>
      <c r="T1994" t="s">
        <v>37</v>
      </c>
      <c r="U1994" t="s">
        <v>37</v>
      </c>
      <c r="V1994" t="s">
        <v>37</v>
      </c>
      <c r="W1994" t="s">
        <v>37</v>
      </c>
      <c r="X1994" s="20" t="s">
        <v>37</v>
      </c>
      <c r="Y1994" t="s">
        <v>37</v>
      </c>
      <c r="Z1994" t="s">
        <v>37</v>
      </c>
      <c r="AA1994" t="s">
        <v>37</v>
      </c>
      <c r="AB1994" t="s">
        <v>37</v>
      </c>
    </row>
    <row r="1995" spans="1:28" x14ac:dyDescent="0.2">
      <c r="A1995" t="s">
        <v>6733</v>
      </c>
      <c r="B1995" t="s">
        <v>11435</v>
      </c>
      <c r="C1995" s="2">
        <v>0.96265371786824605</v>
      </c>
      <c r="D1995" s="2">
        <v>33.121022211122799</v>
      </c>
      <c r="E1995" s="2">
        <v>2.31522535664931</v>
      </c>
      <c r="F1995" s="2">
        <v>1.59642624924342</v>
      </c>
      <c r="G1995" s="80"/>
      <c r="H1995" s="80"/>
      <c r="I1995" s="80" t="s">
        <v>12351</v>
      </c>
      <c r="J1995" s="2">
        <v>1.5479823853797301</v>
      </c>
      <c r="K1995" s="3">
        <v>6.3388217690284101E-3</v>
      </c>
      <c r="L1995">
        <v>600</v>
      </c>
      <c r="M1995" t="s">
        <v>37</v>
      </c>
      <c r="N1995" t="s">
        <v>37</v>
      </c>
      <c r="Q1995" t="s">
        <v>37</v>
      </c>
      <c r="R1995" t="s">
        <v>37</v>
      </c>
      <c r="S1995" t="s">
        <v>37</v>
      </c>
      <c r="T1995" t="s">
        <v>37</v>
      </c>
      <c r="U1995" t="s">
        <v>37</v>
      </c>
      <c r="V1995" t="s">
        <v>37</v>
      </c>
      <c r="W1995" t="s">
        <v>37</v>
      </c>
      <c r="X1995" s="20" t="s">
        <v>37</v>
      </c>
      <c r="Y1995" t="s">
        <v>37</v>
      </c>
      <c r="Z1995" t="s">
        <v>37</v>
      </c>
      <c r="AA1995" t="s">
        <v>37</v>
      </c>
      <c r="AB1995" t="s">
        <v>37</v>
      </c>
    </row>
    <row r="1996" spans="1:28" x14ac:dyDescent="0.2">
      <c r="A1996" t="s">
        <v>6733</v>
      </c>
      <c r="B1996" t="s">
        <v>11437</v>
      </c>
      <c r="C1996" s="2">
        <v>9.5579568016908993</v>
      </c>
      <c r="D1996" s="2">
        <v>66.115681188352497</v>
      </c>
      <c r="E1996" s="2">
        <v>0.91620878508533699</v>
      </c>
      <c r="F1996" s="2">
        <v>2.2464437762973102</v>
      </c>
      <c r="G1996" s="80"/>
      <c r="H1996" s="80"/>
      <c r="I1996" s="80" t="s">
        <v>12351</v>
      </c>
      <c r="J1996" s="2">
        <v>1.3063134832708001</v>
      </c>
      <c r="K1996" s="3">
        <v>6.3696287702946401E-3</v>
      </c>
      <c r="L1996">
        <v>600</v>
      </c>
      <c r="M1996" t="s">
        <v>37</v>
      </c>
      <c r="N1996" t="s">
        <v>37</v>
      </c>
      <c r="Q1996" t="s">
        <v>37</v>
      </c>
      <c r="R1996" t="s">
        <v>37</v>
      </c>
      <c r="S1996" t="s">
        <v>37</v>
      </c>
      <c r="T1996" t="s">
        <v>37</v>
      </c>
      <c r="U1996" t="s">
        <v>37</v>
      </c>
      <c r="V1996" t="s">
        <v>37</v>
      </c>
      <c r="W1996" t="s">
        <v>37</v>
      </c>
      <c r="X1996" s="20" t="s">
        <v>37</v>
      </c>
      <c r="Y1996" t="s">
        <v>37</v>
      </c>
      <c r="Z1996" t="s">
        <v>37</v>
      </c>
      <c r="AA1996" t="s">
        <v>37</v>
      </c>
      <c r="AB1996" t="s">
        <v>37</v>
      </c>
    </row>
    <row r="1997" spans="1:28" x14ac:dyDescent="0.2">
      <c r="A1997" t="s">
        <v>6733</v>
      </c>
      <c r="B1997" t="s">
        <v>11452</v>
      </c>
      <c r="C1997" s="2">
        <v>16.433678584973801</v>
      </c>
      <c r="D1997" s="2">
        <v>6.8259460035629003</v>
      </c>
      <c r="E1997" s="2">
        <v>223.460084702324</v>
      </c>
      <c r="F1997" s="2">
        <v>6.9864824056717003</v>
      </c>
      <c r="G1997" s="80"/>
      <c r="H1997" s="80"/>
      <c r="I1997" s="80" t="s">
        <v>12351</v>
      </c>
      <c r="J1997" s="2">
        <v>1.42708373250927</v>
      </c>
      <c r="K1997" s="3">
        <v>6.4933104277789099E-3</v>
      </c>
      <c r="L1997">
        <v>600</v>
      </c>
      <c r="M1997" t="s">
        <v>37</v>
      </c>
      <c r="N1997" t="s">
        <v>37</v>
      </c>
      <c r="Q1997" t="s">
        <v>37</v>
      </c>
      <c r="R1997" t="s">
        <v>37</v>
      </c>
      <c r="S1997" t="s">
        <v>37</v>
      </c>
      <c r="T1997" t="s">
        <v>37</v>
      </c>
      <c r="U1997" t="s">
        <v>37</v>
      </c>
      <c r="V1997" t="s">
        <v>37</v>
      </c>
      <c r="W1997" t="s">
        <v>37</v>
      </c>
      <c r="X1997" s="20" t="s">
        <v>37</v>
      </c>
      <c r="Y1997" t="s">
        <v>37</v>
      </c>
      <c r="Z1997" t="s">
        <v>37</v>
      </c>
      <c r="AA1997" t="s">
        <v>37</v>
      </c>
      <c r="AB1997" t="s">
        <v>37</v>
      </c>
    </row>
    <row r="1998" spans="1:28" x14ac:dyDescent="0.2">
      <c r="A1998" s="8" t="s">
        <v>6733</v>
      </c>
      <c r="B1998" s="8" t="s">
        <v>11453</v>
      </c>
      <c r="C1998" s="21">
        <v>42.858869255920503</v>
      </c>
      <c r="D1998" s="21">
        <v>112.925872367254</v>
      </c>
      <c r="E1998" s="21">
        <v>35.147289177255601</v>
      </c>
      <c r="F1998" s="21">
        <v>118.185597610784</v>
      </c>
      <c r="G1998" s="81"/>
      <c r="H1998" s="81"/>
      <c r="I1998" s="81" t="s">
        <v>12351</v>
      </c>
      <c r="J1998" s="21">
        <v>2.2787783198953502</v>
      </c>
      <c r="K1998" s="22">
        <v>6.4933104277789099E-3</v>
      </c>
      <c r="L1998" s="8">
        <v>600</v>
      </c>
      <c r="M1998" s="8" t="s">
        <v>11454</v>
      </c>
      <c r="N1998" s="8" t="s">
        <v>11455</v>
      </c>
      <c r="O1998" s="8" t="s">
        <v>11456</v>
      </c>
      <c r="P1998" s="8" t="s">
        <v>1013</v>
      </c>
      <c r="Q1998" s="8">
        <v>1.82995E-91</v>
      </c>
      <c r="R1998" s="8" t="s">
        <v>11457</v>
      </c>
      <c r="S1998" s="8" t="s">
        <v>11458</v>
      </c>
      <c r="T1998" s="8">
        <v>4.9999999999999999E-93</v>
      </c>
      <c r="U1998" s="8" t="s">
        <v>11459</v>
      </c>
      <c r="V1998" s="8" t="s">
        <v>11460</v>
      </c>
      <c r="W1998" s="8" t="s">
        <v>37</v>
      </c>
      <c r="X1998" s="8" t="s">
        <v>11461</v>
      </c>
      <c r="Y1998" s="8" t="s">
        <v>37</v>
      </c>
      <c r="Z1998" s="8" t="s">
        <v>203</v>
      </c>
      <c r="AA1998" s="8" t="s">
        <v>11462</v>
      </c>
      <c r="AB1998" s="8" t="s">
        <v>11463</v>
      </c>
    </row>
    <row r="1999" spans="1:28" x14ac:dyDescent="0.2">
      <c r="A1999" t="s">
        <v>6733</v>
      </c>
      <c r="B1999" t="s">
        <v>11467</v>
      </c>
      <c r="C1999" s="2">
        <v>8.7254886149278903</v>
      </c>
      <c r="D1999" s="2">
        <v>22.119109341524499</v>
      </c>
      <c r="E1999" s="2">
        <v>16.324684986578902</v>
      </c>
      <c r="F1999" s="2">
        <v>48.375370325215201</v>
      </c>
      <c r="G1999" s="80"/>
      <c r="H1999" s="80"/>
      <c r="I1999" s="80" t="s">
        <v>12351</v>
      </c>
      <c r="J1999" s="2">
        <v>1.7591549784516101</v>
      </c>
      <c r="K1999" s="3">
        <v>6.6428510811089997E-3</v>
      </c>
      <c r="L1999">
        <v>600</v>
      </c>
      <c r="M1999" t="s">
        <v>11468</v>
      </c>
      <c r="N1999" t="s">
        <v>11469</v>
      </c>
      <c r="O1999" t="s">
        <v>54</v>
      </c>
      <c r="P1999" t="s">
        <v>55</v>
      </c>
      <c r="Q1999">
        <v>1.26243E-7</v>
      </c>
      <c r="R1999" t="s">
        <v>11470</v>
      </c>
      <c r="S1999" t="s">
        <v>11471</v>
      </c>
      <c r="T1999">
        <v>3E-9</v>
      </c>
      <c r="U1999" t="s">
        <v>11472</v>
      </c>
      <c r="V1999" t="s">
        <v>11473</v>
      </c>
      <c r="W1999" t="s">
        <v>37</v>
      </c>
      <c r="X1999" t="s">
        <v>37</v>
      </c>
      <c r="Y1999" t="s">
        <v>37</v>
      </c>
      <c r="Z1999" t="s">
        <v>37</v>
      </c>
      <c r="AA1999" t="s">
        <v>37</v>
      </c>
      <c r="AB1999" t="s">
        <v>6850</v>
      </c>
    </row>
    <row r="2000" spans="1:28" x14ac:dyDescent="0.2">
      <c r="A2000" t="s">
        <v>6733</v>
      </c>
      <c r="B2000" t="s">
        <v>11488</v>
      </c>
      <c r="C2000" s="2">
        <v>322.94018736108598</v>
      </c>
      <c r="D2000" s="2">
        <v>117.62430783315899</v>
      </c>
      <c r="E2000" s="2">
        <v>479.11983837569102</v>
      </c>
      <c r="F2000" s="2">
        <v>152.63165507107999</v>
      </c>
      <c r="G2000" s="80"/>
      <c r="H2000" s="80"/>
      <c r="I2000" s="80" t="s">
        <v>12351</v>
      </c>
      <c r="J2000" s="2">
        <v>-1.58983114347152</v>
      </c>
      <c r="K2000" s="3">
        <v>6.9064964242145704E-3</v>
      </c>
      <c r="L2000">
        <v>600</v>
      </c>
      <c r="M2000" t="s">
        <v>11489</v>
      </c>
      <c r="N2000" t="s">
        <v>5569</v>
      </c>
      <c r="O2000" t="s">
        <v>79</v>
      </c>
      <c r="P2000" t="s">
        <v>55</v>
      </c>
      <c r="Q2000">
        <v>1.7083399999999999E-41</v>
      </c>
      <c r="R2000" t="s">
        <v>5570</v>
      </c>
      <c r="S2000" t="s">
        <v>8797</v>
      </c>
      <c r="T2000">
        <v>1E-42</v>
      </c>
      <c r="U2000" t="s">
        <v>5571</v>
      </c>
      <c r="V2000" t="s">
        <v>11490</v>
      </c>
      <c r="W2000" t="s">
        <v>37</v>
      </c>
      <c r="X2000" t="s">
        <v>37</v>
      </c>
      <c r="Y2000" t="s">
        <v>37</v>
      </c>
      <c r="Z2000" t="s">
        <v>37</v>
      </c>
      <c r="AA2000" t="s">
        <v>37</v>
      </c>
      <c r="AB2000" t="s">
        <v>6850</v>
      </c>
    </row>
    <row r="2001" spans="1:28" x14ac:dyDescent="0.2">
      <c r="A2001" t="s">
        <v>6733</v>
      </c>
      <c r="B2001" t="s">
        <v>11491</v>
      </c>
      <c r="C2001" s="2">
        <v>3.2098062206744902</v>
      </c>
      <c r="D2001" s="2">
        <v>14.0181732499095</v>
      </c>
      <c r="E2001" s="2">
        <v>7.73660389038226</v>
      </c>
      <c r="F2001" s="2">
        <v>53.903702905202799</v>
      </c>
      <c r="G2001" s="80"/>
      <c r="H2001" s="80"/>
      <c r="I2001" s="80" t="s">
        <v>12351</v>
      </c>
      <c r="J2001" s="2">
        <v>1.2673671354885001</v>
      </c>
      <c r="K2001" s="3">
        <v>7.0010727163740396E-3</v>
      </c>
      <c r="L2001">
        <v>600</v>
      </c>
      <c r="M2001" t="s">
        <v>11492</v>
      </c>
      <c r="N2001" t="s">
        <v>11493</v>
      </c>
      <c r="O2001" t="s">
        <v>54</v>
      </c>
      <c r="P2001" t="s">
        <v>55</v>
      </c>
      <c r="Q2001">
        <v>6.0813099999999998E-36</v>
      </c>
      <c r="R2001" t="s">
        <v>9883</v>
      </c>
      <c r="S2001" t="s">
        <v>6899</v>
      </c>
      <c r="T2001">
        <v>2E-12</v>
      </c>
      <c r="U2001" t="s">
        <v>9884</v>
      </c>
      <c r="V2001" t="s">
        <v>1318</v>
      </c>
      <c r="W2001" t="s">
        <v>9885</v>
      </c>
      <c r="X2001" t="s">
        <v>1320</v>
      </c>
      <c r="Y2001" t="s">
        <v>37</v>
      </c>
      <c r="Z2001" t="s">
        <v>962</v>
      </c>
      <c r="AA2001" t="s">
        <v>1321</v>
      </c>
      <c r="AB2001" t="s">
        <v>9886</v>
      </c>
    </row>
    <row r="2002" spans="1:28" x14ac:dyDescent="0.2">
      <c r="A2002" t="s">
        <v>6733</v>
      </c>
      <c r="B2002" t="s">
        <v>11513</v>
      </c>
      <c r="C2002" s="2">
        <v>0</v>
      </c>
      <c r="D2002" s="2">
        <v>43.151513892230398</v>
      </c>
      <c r="E2002" s="2">
        <v>2.8896646869968299</v>
      </c>
      <c r="F2002" s="2">
        <v>14.4294909367334</v>
      </c>
      <c r="G2002" s="80"/>
      <c r="H2002" s="80"/>
      <c r="I2002" s="80" t="s">
        <v>12351</v>
      </c>
      <c r="J2002" s="2">
        <v>-1.34305112329332</v>
      </c>
      <c r="K2002" s="3">
        <v>7.0010727163740396E-3</v>
      </c>
      <c r="L2002">
        <v>600</v>
      </c>
      <c r="M2002" t="s">
        <v>37</v>
      </c>
      <c r="N2002" t="s">
        <v>37</v>
      </c>
      <c r="Q2002" t="s">
        <v>37</v>
      </c>
      <c r="R2002" t="s">
        <v>37</v>
      </c>
      <c r="S2002" t="s">
        <v>37</v>
      </c>
      <c r="T2002" t="s">
        <v>37</v>
      </c>
      <c r="U2002" t="s">
        <v>37</v>
      </c>
      <c r="V2002" t="s">
        <v>37</v>
      </c>
      <c r="W2002" t="s">
        <v>37</v>
      </c>
      <c r="X2002" s="20" t="s">
        <v>37</v>
      </c>
      <c r="Y2002" t="s">
        <v>37</v>
      </c>
      <c r="Z2002" t="s">
        <v>37</v>
      </c>
      <c r="AA2002" t="s">
        <v>37</v>
      </c>
      <c r="AB2002" t="s">
        <v>37</v>
      </c>
    </row>
    <row r="2003" spans="1:28" x14ac:dyDescent="0.2">
      <c r="A2003" t="s">
        <v>6733</v>
      </c>
      <c r="B2003" t="s">
        <v>11514</v>
      </c>
      <c r="C2003" s="2">
        <v>8.7951492328777192</v>
      </c>
      <c r="D2003" s="2">
        <v>32.981221205179899</v>
      </c>
      <c r="E2003" s="2">
        <v>1.5382417041837599</v>
      </c>
      <c r="F2003" s="2">
        <v>5.4663505475676901</v>
      </c>
      <c r="G2003" s="80"/>
      <c r="H2003" s="80"/>
      <c r="I2003" s="80" t="s">
        <v>12351</v>
      </c>
      <c r="J2003" s="2">
        <v>1.28301879016122</v>
      </c>
      <c r="K2003" s="3">
        <v>7.0010727163740396E-3</v>
      </c>
      <c r="L2003">
        <v>600</v>
      </c>
      <c r="M2003" t="s">
        <v>37</v>
      </c>
      <c r="N2003" t="s">
        <v>37</v>
      </c>
      <c r="Q2003" t="s">
        <v>37</v>
      </c>
      <c r="R2003" t="s">
        <v>37</v>
      </c>
      <c r="S2003" t="s">
        <v>37</v>
      </c>
      <c r="T2003" t="s">
        <v>37</v>
      </c>
      <c r="U2003" t="s">
        <v>37</v>
      </c>
      <c r="V2003" t="s">
        <v>37</v>
      </c>
      <c r="W2003" t="s">
        <v>37</v>
      </c>
      <c r="X2003" s="20" t="s">
        <v>37</v>
      </c>
      <c r="Y2003" t="s">
        <v>37</v>
      </c>
      <c r="Z2003" t="s">
        <v>37</v>
      </c>
      <c r="AA2003" t="s">
        <v>37</v>
      </c>
      <c r="AB2003" t="s">
        <v>37</v>
      </c>
    </row>
    <row r="2004" spans="1:28" x14ac:dyDescent="0.2">
      <c r="A2004" s="4" t="s">
        <v>6733</v>
      </c>
      <c r="B2004" s="4" t="s">
        <v>11516</v>
      </c>
      <c r="C2004" s="25">
        <v>18.864931227177799</v>
      </c>
      <c r="D2004" s="25">
        <v>150.42574402453101</v>
      </c>
      <c r="E2004" s="25">
        <v>3.6168917712806699</v>
      </c>
      <c r="F2004" s="25">
        <v>8.4511856018637594</v>
      </c>
      <c r="G2004" s="82"/>
      <c r="H2004" s="82"/>
      <c r="I2004" s="82" t="s">
        <v>12351</v>
      </c>
      <c r="J2004" s="25">
        <v>1.4757909890822301</v>
      </c>
      <c r="K2004" s="26">
        <v>7.0010727163740396E-3</v>
      </c>
      <c r="L2004" s="4">
        <v>600</v>
      </c>
      <c r="M2004" s="4" t="s">
        <v>11517</v>
      </c>
      <c r="N2004" s="4" t="s">
        <v>11518</v>
      </c>
      <c r="O2004" s="4" t="s">
        <v>79</v>
      </c>
      <c r="P2004" s="4" t="s">
        <v>55</v>
      </c>
      <c r="Q2004" s="4">
        <v>2.7125000000000002E-37</v>
      </c>
      <c r="R2004" s="4" t="s">
        <v>511</v>
      </c>
      <c r="S2004" s="4" t="s">
        <v>11519</v>
      </c>
      <c r="T2004" s="4">
        <v>7.0000000000000001E-20</v>
      </c>
      <c r="U2004" s="4" t="s">
        <v>512</v>
      </c>
      <c r="V2004" s="4" t="s">
        <v>513</v>
      </c>
      <c r="W2004" s="4" t="s">
        <v>37</v>
      </c>
      <c r="X2004" s="4" t="s">
        <v>221</v>
      </c>
      <c r="Y2004" s="4" t="s">
        <v>37</v>
      </c>
      <c r="Z2004" s="4" t="s">
        <v>222</v>
      </c>
      <c r="AA2004" s="4" t="s">
        <v>37</v>
      </c>
      <c r="AB2004" s="4" t="s">
        <v>10037</v>
      </c>
    </row>
    <row r="2005" spans="1:28" x14ac:dyDescent="0.2">
      <c r="A2005" t="s">
        <v>6733</v>
      </c>
      <c r="B2005" t="s">
        <v>11520</v>
      </c>
      <c r="C2005" s="2">
        <v>16.897892268782201</v>
      </c>
      <c r="D2005" s="2">
        <v>207.95399368951101</v>
      </c>
      <c r="E2005" s="2">
        <v>20.495089511009098</v>
      </c>
      <c r="F2005" s="2">
        <v>23.5150265378381</v>
      </c>
      <c r="G2005" s="80"/>
      <c r="H2005" s="80"/>
      <c r="I2005" s="80" t="s">
        <v>12351</v>
      </c>
      <c r="J2005" s="2">
        <v>1.86310469616803</v>
      </c>
      <c r="K2005" s="3">
        <v>7.1178795500055E-3</v>
      </c>
      <c r="L2005">
        <v>600</v>
      </c>
      <c r="M2005" t="s">
        <v>37</v>
      </c>
      <c r="N2005" t="s">
        <v>37</v>
      </c>
      <c r="Q2005" t="s">
        <v>37</v>
      </c>
      <c r="R2005" t="s">
        <v>37</v>
      </c>
      <c r="S2005" t="s">
        <v>37</v>
      </c>
      <c r="T2005" t="s">
        <v>37</v>
      </c>
      <c r="U2005" t="s">
        <v>37</v>
      </c>
      <c r="V2005" t="s">
        <v>37</v>
      </c>
      <c r="W2005" t="s">
        <v>37</v>
      </c>
      <c r="X2005" s="20" t="s">
        <v>37</v>
      </c>
      <c r="Y2005" t="s">
        <v>37</v>
      </c>
      <c r="Z2005" t="s">
        <v>37</v>
      </c>
      <c r="AA2005" t="s">
        <v>37</v>
      </c>
      <c r="AB2005" t="s">
        <v>37</v>
      </c>
    </row>
    <row r="2006" spans="1:28" x14ac:dyDescent="0.2">
      <c r="A2006" t="s">
        <v>6733</v>
      </c>
      <c r="B2006" t="s">
        <v>11521</v>
      </c>
      <c r="C2006" s="2">
        <v>4.9567408653683698</v>
      </c>
      <c r="D2006" s="2">
        <v>26.9683086962945</v>
      </c>
      <c r="E2006" s="2">
        <v>3.6108384329575798</v>
      </c>
      <c r="F2006" s="2">
        <v>34.651462850812202</v>
      </c>
      <c r="G2006" s="80"/>
      <c r="H2006" s="80"/>
      <c r="I2006" s="80" t="s">
        <v>12351</v>
      </c>
      <c r="J2006" s="2">
        <v>2.0010576580402799</v>
      </c>
      <c r="K2006" s="3">
        <v>7.1236340302626199E-3</v>
      </c>
      <c r="L2006">
        <v>600</v>
      </c>
      <c r="M2006" t="s">
        <v>7250</v>
      </c>
      <c r="N2006" t="s">
        <v>838</v>
      </c>
      <c r="O2006" t="s">
        <v>54</v>
      </c>
      <c r="P2006" t="s">
        <v>55</v>
      </c>
      <c r="Q2006">
        <v>9.5538100000000004E-51</v>
      </c>
      <c r="R2006" t="s">
        <v>11522</v>
      </c>
      <c r="S2006" t="s">
        <v>11523</v>
      </c>
      <c r="T2006">
        <v>1.9999999999999999E-44</v>
      </c>
      <c r="U2006" t="s">
        <v>11524</v>
      </c>
      <c r="V2006" t="s">
        <v>11525</v>
      </c>
      <c r="W2006" t="s">
        <v>37</v>
      </c>
      <c r="X2006" t="s">
        <v>37</v>
      </c>
      <c r="Y2006" t="s">
        <v>37</v>
      </c>
      <c r="Z2006" t="s">
        <v>37</v>
      </c>
      <c r="AA2006" t="s">
        <v>37</v>
      </c>
      <c r="AB2006" t="s">
        <v>37</v>
      </c>
    </row>
    <row r="2007" spans="1:28" x14ac:dyDescent="0.2">
      <c r="A2007" t="s">
        <v>6733</v>
      </c>
      <c r="B2007" t="s">
        <v>11536</v>
      </c>
      <c r="C2007" s="2">
        <v>136.708573049986</v>
      </c>
      <c r="D2007" s="2">
        <v>689.71746483102697</v>
      </c>
      <c r="E2007" s="2">
        <v>37.581246791821201</v>
      </c>
      <c r="F2007" s="2">
        <v>111.401334941445</v>
      </c>
      <c r="G2007" s="80"/>
      <c r="H2007" s="80"/>
      <c r="I2007" s="80" t="s">
        <v>12351</v>
      </c>
      <c r="J2007" s="2">
        <v>-1.3841003679243</v>
      </c>
      <c r="K2007" s="3">
        <v>7.13128724183638E-3</v>
      </c>
      <c r="L2007">
        <v>600</v>
      </c>
      <c r="M2007" t="s">
        <v>37</v>
      </c>
      <c r="N2007" t="s">
        <v>37</v>
      </c>
      <c r="Q2007" t="s">
        <v>37</v>
      </c>
      <c r="R2007" t="s">
        <v>37</v>
      </c>
      <c r="S2007" t="s">
        <v>37</v>
      </c>
      <c r="T2007" t="s">
        <v>37</v>
      </c>
      <c r="U2007" t="s">
        <v>37</v>
      </c>
      <c r="V2007" t="s">
        <v>37</v>
      </c>
      <c r="W2007" t="s">
        <v>37</v>
      </c>
      <c r="X2007" s="20" t="s">
        <v>37</v>
      </c>
      <c r="Y2007" t="s">
        <v>37</v>
      </c>
      <c r="Z2007" t="s">
        <v>37</v>
      </c>
      <c r="AA2007" t="s">
        <v>37</v>
      </c>
      <c r="AB2007" t="s">
        <v>37</v>
      </c>
    </row>
    <row r="2008" spans="1:28" x14ac:dyDescent="0.2">
      <c r="A2008" t="s">
        <v>6733</v>
      </c>
      <c r="B2008" t="s">
        <v>11547</v>
      </c>
      <c r="C2008" s="2">
        <v>14.233985174569399</v>
      </c>
      <c r="D2008" s="2">
        <v>104.413083618145</v>
      </c>
      <c r="E2008" s="2">
        <v>2.3348611218800799</v>
      </c>
      <c r="F2008" s="2">
        <v>2.2539833465266499</v>
      </c>
      <c r="G2008" s="80"/>
      <c r="H2008" s="80"/>
      <c r="I2008" s="80" t="s">
        <v>12351</v>
      </c>
      <c r="J2008" s="2">
        <v>-1.23903461509617</v>
      </c>
      <c r="K2008" s="3">
        <v>7.13128724183638E-3</v>
      </c>
      <c r="L2008">
        <v>600</v>
      </c>
      <c r="M2008" t="s">
        <v>37</v>
      </c>
      <c r="N2008" t="s">
        <v>37</v>
      </c>
      <c r="Q2008" t="s">
        <v>37</v>
      </c>
      <c r="R2008" t="s">
        <v>37</v>
      </c>
      <c r="S2008" t="s">
        <v>37</v>
      </c>
      <c r="T2008" t="s">
        <v>37</v>
      </c>
      <c r="U2008" t="s">
        <v>37</v>
      </c>
      <c r="V2008" t="s">
        <v>37</v>
      </c>
      <c r="W2008" t="s">
        <v>37</v>
      </c>
      <c r="X2008" s="20" t="s">
        <v>37</v>
      </c>
      <c r="Y2008" t="s">
        <v>37</v>
      </c>
      <c r="Z2008" t="s">
        <v>37</v>
      </c>
      <c r="AA2008" t="s">
        <v>37</v>
      </c>
      <c r="AB2008" t="s">
        <v>37</v>
      </c>
    </row>
    <row r="2009" spans="1:28" x14ac:dyDescent="0.2">
      <c r="A2009" t="s">
        <v>6733</v>
      </c>
      <c r="B2009" t="s">
        <v>11553</v>
      </c>
      <c r="C2009" s="2">
        <v>288.77695916762798</v>
      </c>
      <c r="D2009" s="2">
        <v>149.438475151483</v>
      </c>
      <c r="E2009" s="2">
        <v>211.83877076553</v>
      </c>
      <c r="F2009" s="2">
        <v>46.214757897307301</v>
      </c>
      <c r="G2009" s="80"/>
      <c r="H2009" s="80"/>
      <c r="I2009" s="80" t="s">
        <v>12351</v>
      </c>
      <c r="J2009" s="2">
        <v>1.3368425979109899</v>
      </c>
      <c r="K2009" s="3">
        <v>7.4227972575074703E-3</v>
      </c>
      <c r="L2009">
        <v>600</v>
      </c>
      <c r="M2009" t="s">
        <v>11554</v>
      </c>
      <c r="N2009" t="s">
        <v>11555</v>
      </c>
      <c r="O2009" t="s">
        <v>6215</v>
      </c>
      <c r="P2009" t="s">
        <v>170</v>
      </c>
      <c r="Q2009">
        <v>1.30388E-14</v>
      </c>
      <c r="R2009" t="s">
        <v>3497</v>
      </c>
      <c r="S2009" t="s">
        <v>9893</v>
      </c>
      <c r="T2009">
        <v>1.9999999999999999E-48</v>
      </c>
      <c r="U2009" t="s">
        <v>3498</v>
      </c>
      <c r="V2009" t="s">
        <v>9744</v>
      </c>
      <c r="W2009" t="s">
        <v>37</v>
      </c>
      <c r="X2009" t="s">
        <v>2420</v>
      </c>
      <c r="Y2009" t="s">
        <v>37</v>
      </c>
      <c r="Z2009" t="s">
        <v>2421</v>
      </c>
      <c r="AA2009" t="s">
        <v>37</v>
      </c>
      <c r="AB2009" t="s">
        <v>37</v>
      </c>
    </row>
    <row r="2010" spans="1:28" x14ac:dyDescent="0.2">
      <c r="A2010" t="s">
        <v>6733</v>
      </c>
      <c r="B2010" t="s">
        <v>11556</v>
      </c>
      <c r="C2010" s="2">
        <v>117.81144820207</v>
      </c>
      <c r="D2010" s="2">
        <v>32.543878677859801</v>
      </c>
      <c r="E2010" s="2">
        <v>88.726919372187496</v>
      </c>
      <c r="F2010" s="2">
        <v>40.137038576883903</v>
      </c>
      <c r="G2010" s="80"/>
      <c r="H2010" s="80"/>
      <c r="I2010" s="80" t="s">
        <v>12351</v>
      </c>
      <c r="J2010" s="2">
        <v>-1.6132371332362201</v>
      </c>
      <c r="K2010" s="3">
        <v>7.6938345153240301E-3</v>
      </c>
      <c r="L2010">
        <v>600</v>
      </c>
      <c r="M2010" t="s">
        <v>11557</v>
      </c>
      <c r="N2010" t="s">
        <v>11558</v>
      </c>
      <c r="O2010" t="s">
        <v>2209</v>
      </c>
      <c r="P2010" t="s">
        <v>55</v>
      </c>
      <c r="Q2010">
        <v>3.1278700000000001E-13</v>
      </c>
      <c r="R2010" t="s">
        <v>1658</v>
      </c>
      <c r="S2010" t="s">
        <v>6947</v>
      </c>
      <c r="T2010">
        <v>6E-11</v>
      </c>
      <c r="U2010" t="s">
        <v>1659</v>
      </c>
      <c r="V2010" t="s">
        <v>1660</v>
      </c>
      <c r="W2010" t="s">
        <v>37</v>
      </c>
      <c r="X2010" t="s">
        <v>1661</v>
      </c>
      <c r="Y2010" t="s">
        <v>37</v>
      </c>
      <c r="Z2010" t="s">
        <v>1662</v>
      </c>
      <c r="AA2010" t="s">
        <v>37</v>
      </c>
      <c r="AB2010" t="s">
        <v>7772</v>
      </c>
    </row>
    <row r="2011" spans="1:28" x14ac:dyDescent="0.2">
      <c r="A2011" s="8" t="s">
        <v>6733</v>
      </c>
      <c r="B2011" s="8" t="s">
        <v>11559</v>
      </c>
      <c r="C2011" s="21">
        <v>0</v>
      </c>
      <c r="D2011" s="21">
        <v>31.003875432744699</v>
      </c>
      <c r="E2011" s="21">
        <v>0</v>
      </c>
      <c r="F2011" s="21">
        <v>0</v>
      </c>
      <c r="G2011" s="81"/>
      <c r="H2011" s="81"/>
      <c r="I2011" s="81" t="s">
        <v>12351</v>
      </c>
      <c r="J2011" s="21">
        <v>-1.37715978609804</v>
      </c>
      <c r="K2011" s="22">
        <v>7.7316805229283199E-3</v>
      </c>
      <c r="L2011" s="8">
        <v>600</v>
      </c>
      <c r="M2011" s="8" t="s">
        <v>11560</v>
      </c>
      <c r="N2011" s="8" t="s">
        <v>11561</v>
      </c>
      <c r="O2011" s="8" t="s">
        <v>9162</v>
      </c>
      <c r="P2011" s="8" t="s">
        <v>8157</v>
      </c>
      <c r="Q2011" s="8">
        <v>1.67961E-135</v>
      </c>
      <c r="R2011" s="8" t="s">
        <v>11562</v>
      </c>
      <c r="S2011" s="8" t="s">
        <v>11563</v>
      </c>
      <c r="T2011" s="8">
        <v>4.0000000000000001E-127</v>
      </c>
      <c r="U2011" s="8" t="s">
        <v>11564</v>
      </c>
      <c r="V2011" s="8" t="s">
        <v>11565</v>
      </c>
      <c r="W2011" s="8" t="s">
        <v>37</v>
      </c>
      <c r="X2011" s="8" t="s">
        <v>9168</v>
      </c>
      <c r="Y2011" s="8" t="s">
        <v>9169</v>
      </c>
      <c r="Z2011" s="8" t="s">
        <v>9170</v>
      </c>
      <c r="AA2011" s="8" t="s">
        <v>9171</v>
      </c>
      <c r="AB2011" s="8" t="s">
        <v>11566</v>
      </c>
    </row>
    <row r="2012" spans="1:28" x14ac:dyDescent="0.2">
      <c r="A2012" t="s">
        <v>6733</v>
      </c>
      <c r="B2012" t="s">
        <v>11569</v>
      </c>
      <c r="C2012" s="2">
        <v>54.2143222971008</v>
      </c>
      <c r="D2012" s="2">
        <v>30.132927328487099</v>
      </c>
      <c r="E2012" s="2">
        <v>31.086756289426699</v>
      </c>
      <c r="F2012" s="2">
        <v>7.8070718388277003</v>
      </c>
      <c r="G2012" s="80"/>
      <c r="H2012" s="80"/>
      <c r="I2012" s="80" t="s">
        <v>12351</v>
      </c>
      <c r="J2012" s="2">
        <v>1.7470583621175799</v>
      </c>
      <c r="K2012" s="3">
        <v>7.7363365586604E-3</v>
      </c>
      <c r="L2012">
        <v>600</v>
      </c>
      <c r="M2012" t="s">
        <v>11570</v>
      </c>
      <c r="N2012" t="s">
        <v>11571</v>
      </c>
      <c r="O2012" t="s">
        <v>11572</v>
      </c>
      <c r="P2012" t="s">
        <v>170</v>
      </c>
      <c r="Q2012">
        <v>1.47288E-6</v>
      </c>
      <c r="R2012" t="s">
        <v>37</v>
      </c>
      <c r="S2012" t="s">
        <v>37</v>
      </c>
      <c r="T2012" t="s">
        <v>37</v>
      </c>
      <c r="U2012" t="s">
        <v>37</v>
      </c>
      <c r="V2012" t="s">
        <v>37</v>
      </c>
      <c r="W2012" t="s">
        <v>37</v>
      </c>
      <c r="X2012" s="20" t="s">
        <v>37</v>
      </c>
      <c r="Y2012" t="s">
        <v>37</v>
      </c>
      <c r="Z2012" t="s">
        <v>37</v>
      </c>
      <c r="AA2012" t="s">
        <v>37</v>
      </c>
      <c r="AB2012" t="s">
        <v>37</v>
      </c>
    </row>
    <row r="2013" spans="1:28" x14ac:dyDescent="0.2">
      <c r="A2013" s="5" t="s">
        <v>6733</v>
      </c>
      <c r="B2013" s="5" t="s">
        <v>11580</v>
      </c>
      <c r="C2013" s="29">
        <v>16.589258611567899</v>
      </c>
      <c r="D2013" s="29">
        <v>3.1396243995975901</v>
      </c>
      <c r="E2013" s="29">
        <v>10.0640042750777</v>
      </c>
      <c r="F2013" s="29">
        <v>1.84239355520962</v>
      </c>
      <c r="G2013" s="83"/>
      <c r="H2013" s="83"/>
      <c r="I2013" s="83" t="s">
        <v>12351</v>
      </c>
      <c r="J2013" s="29">
        <v>1.23376631422021</v>
      </c>
      <c r="K2013" s="30">
        <v>8.4828773886764606E-3</v>
      </c>
      <c r="L2013" s="5">
        <v>600</v>
      </c>
      <c r="M2013" s="5" t="s">
        <v>11581</v>
      </c>
      <c r="N2013" s="5" t="s">
        <v>11582</v>
      </c>
      <c r="O2013" s="5" t="s">
        <v>734</v>
      </c>
      <c r="P2013" s="5" t="s">
        <v>55</v>
      </c>
      <c r="Q2013" s="5">
        <v>9.1288899999999996E-72</v>
      </c>
      <c r="R2013" s="5" t="s">
        <v>11583</v>
      </c>
      <c r="S2013" s="5" t="s">
        <v>11584</v>
      </c>
      <c r="T2013" s="5">
        <v>1.0000000000000001E-31</v>
      </c>
      <c r="U2013" s="5" t="s">
        <v>11585</v>
      </c>
      <c r="V2013" s="5" t="s">
        <v>11586</v>
      </c>
      <c r="W2013" s="5" t="s">
        <v>37</v>
      </c>
      <c r="X2013" s="5" t="s">
        <v>738</v>
      </c>
      <c r="Y2013" s="5" t="s">
        <v>37</v>
      </c>
      <c r="Z2013" s="5" t="s">
        <v>739</v>
      </c>
      <c r="AA2013" s="5" t="s">
        <v>740</v>
      </c>
      <c r="AB2013" s="5" t="s">
        <v>7422</v>
      </c>
    </row>
    <row r="2014" spans="1:28" x14ac:dyDescent="0.2">
      <c r="A2014" t="s">
        <v>6733</v>
      </c>
      <c r="B2014" t="s">
        <v>5976</v>
      </c>
      <c r="C2014" s="2">
        <v>4.7936419405587998</v>
      </c>
      <c r="D2014" s="2">
        <v>27.964796050891099</v>
      </c>
      <c r="E2014" s="2">
        <v>1.99483986587436</v>
      </c>
      <c r="F2014" s="2">
        <v>8.2409146863131202</v>
      </c>
      <c r="G2014" s="80"/>
      <c r="H2014" s="80"/>
      <c r="I2014" s="80" t="s">
        <v>12351</v>
      </c>
      <c r="J2014" s="2">
        <v>1.2324117467029501</v>
      </c>
      <c r="K2014" s="3">
        <v>8.4828773886764606E-3</v>
      </c>
      <c r="L2014">
        <v>600</v>
      </c>
      <c r="M2014" t="s">
        <v>37</v>
      </c>
      <c r="N2014" t="s">
        <v>37</v>
      </c>
      <c r="Q2014" t="s">
        <v>37</v>
      </c>
      <c r="R2014" t="s">
        <v>37</v>
      </c>
      <c r="S2014" t="s">
        <v>37</v>
      </c>
      <c r="T2014" t="s">
        <v>37</v>
      </c>
      <c r="U2014" t="s">
        <v>37</v>
      </c>
      <c r="V2014" t="s">
        <v>37</v>
      </c>
      <c r="W2014" t="s">
        <v>37</v>
      </c>
      <c r="X2014" s="20" t="s">
        <v>37</v>
      </c>
      <c r="Y2014" t="s">
        <v>37</v>
      </c>
      <c r="Z2014" t="s">
        <v>37</v>
      </c>
      <c r="AA2014" t="s">
        <v>37</v>
      </c>
      <c r="AB2014" t="s">
        <v>37</v>
      </c>
    </row>
    <row r="2015" spans="1:28" x14ac:dyDescent="0.2">
      <c r="A2015" s="4" t="s">
        <v>6733</v>
      </c>
      <c r="B2015" s="4" t="s">
        <v>11604</v>
      </c>
      <c r="C2015" s="25">
        <v>396.587455956486</v>
      </c>
      <c r="D2015" s="25">
        <v>3330.1272962397002</v>
      </c>
      <c r="E2015" s="25">
        <v>153.72748352677499</v>
      </c>
      <c r="F2015" s="25">
        <v>254.88410764099299</v>
      </c>
      <c r="G2015" s="82"/>
      <c r="H2015" s="82"/>
      <c r="I2015" s="82" t="s">
        <v>12351</v>
      </c>
      <c r="J2015" s="25">
        <v>-1.4206044163531899</v>
      </c>
      <c r="K2015" s="26">
        <v>8.5020488196455007E-3</v>
      </c>
      <c r="L2015" s="4">
        <v>584</v>
      </c>
      <c r="M2015" s="4" t="s">
        <v>11605</v>
      </c>
      <c r="N2015" s="4" t="s">
        <v>11606</v>
      </c>
      <c r="O2015" s="4" t="s">
        <v>54</v>
      </c>
      <c r="P2015" s="4" t="s">
        <v>55</v>
      </c>
      <c r="Q2015" s="4">
        <v>2.21012E-32</v>
      </c>
      <c r="R2015" s="4" t="s">
        <v>2765</v>
      </c>
      <c r="S2015" s="4" t="s">
        <v>7980</v>
      </c>
      <c r="T2015" s="4">
        <v>9.9999999999999996E-24</v>
      </c>
      <c r="U2015" s="4" t="s">
        <v>2766</v>
      </c>
      <c r="V2015" s="4" t="s">
        <v>2767</v>
      </c>
      <c r="W2015" s="4" t="s">
        <v>37</v>
      </c>
      <c r="X2015" s="4" t="s">
        <v>221</v>
      </c>
      <c r="Y2015" s="4" t="s">
        <v>37</v>
      </c>
      <c r="Z2015" s="4" t="s">
        <v>222</v>
      </c>
      <c r="AA2015" s="4" t="s">
        <v>37</v>
      </c>
      <c r="AB2015" s="4" t="s">
        <v>6784</v>
      </c>
    </row>
    <row r="2016" spans="1:28" x14ac:dyDescent="0.2">
      <c r="A2016" s="8" t="s">
        <v>6733</v>
      </c>
      <c r="B2016" s="8" t="s">
        <v>11611</v>
      </c>
      <c r="C2016" s="21">
        <v>9.2937950299818706</v>
      </c>
      <c r="D2016" s="21">
        <v>19.852850929420299</v>
      </c>
      <c r="E2016" s="21">
        <v>18.025913196417701</v>
      </c>
      <c r="F2016" s="21">
        <v>61.841728801150403</v>
      </c>
      <c r="G2016" s="81"/>
      <c r="H2016" s="81"/>
      <c r="I2016" s="81" t="s">
        <v>12351</v>
      </c>
      <c r="J2016" s="21">
        <v>-1.42384214973282</v>
      </c>
      <c r="K2016" s="22">
        <v>8.8201277855191208E-3</v>
      </c>
      <c r="L2016" s="8">
        <v>577</v>
      </c>
      <c r="M2016" s="8" t="s">
        <v>11612</v>
      </c>
      <c r="N2016" s="8" t="s">
        <v>2102</v>
      </c>
      <c r="O2016" s="8" t="s">
        <v>1314</v>
      </c>
      <c r="P2016" s="8" t="s">
        <v>1315</v>
      </c>
      <c r="Q2016" s="8">
        <v>2.89167E-38</v>
      </c>
      <c r="R2016" s="8" t="s">
        <v>11613</v>
      </c>
      <c r="S2016" s="8" t="s">
        <v>11614</v>
      </c>
      <c r="T2016" s="8">
        <v>6.0000000000000001E-23</v>
      </c>
      <c r="U2016" s="8" t="s">
        <v>11615</v>
      </c>
      <c r="V2016" s="8" t="s">
        <v>11616</v>
      </c>
      <c r="W2016" s="8" t="s">
        <v>37</v>
      </c>
      <c r="X2016" s="8" t="s">
        <v>1245</v>
      </c>
      <c r="Y2016" s="8" t="s">
        <v>37</v>
      </c>
      <c r="Z2016" s="8" t="s">
        <v>1246</v>
      </c>
      <c r="AA2016" s="8" t="s">
        <v>37</v>
      </c>
      <c r="AB2016" s="8" t="s">
        <v>7076</v>
      </c>
    </row>
    <row r="2017" spans="1:28" x14ac:dyDescent="0.2">
      <c r="A2017" t="s">
        <v>6733</v>
      </c>
      <c r="B2017" t="s">
        <v>11635</v>
      </c>
      <c r="C2017" s="2">
        <v>3.8490476205148498</v>
      </c>
      <c r="D2017" s="2">
        <v>22.407216744138001</v>
      </c>
      <c r="E2017" s="2">
        <v>2.9840402178663701</v>
      </c>
      <c r="F2017" s="2">
        <v>8.5857386907670001</v>
      </c>
      <c r="G2017" s="80"/>
      <c r="H2017" s="80"/>
      <c r="I2017" s="80" t="s">
        <v>12351</v>
      </c>
      <c r="J2017" s="2">
        <v>-1.31976001939928</v>
      </c>
      <c r="K2017" s="3">
        <v>9.0201162658463396E-3</v>
      </c>
      <c r="L2017">
        <v>559</v>
      </c>
      <c r="M2017" t="s">
        <v>37</v>
      </c>
      <c r="N2017" t="s">
        <v>37</v>
      </c>
      <c r="Q2017" t="s">
        <v>37</v>
      </c>
      <c r="R2017" t="s">
        <v>37</v>
      </c>
      <c r="S2017" t="s">
        <v>37</v>
      </c>
      <c r="T2017" t="s">
        <v>37</v>
      </c>
      <c r="U2017" t="s">
        <v>37</v>
      </c>
      <c r="V2017" t="s">
        <v>37</v>
      </c>
      <c r="W2017" t="s">
        <v>37</v>
      </c>
      <c r="X2017" s="20" t="s">
        <v>37</v>
      </c>
      <c r="Y2017" t="s">
        <v>37</v>
      </c>
      <c r="Z2017" t="s">
        <v>37</v>
      </c>
      <c r="AA2017" t="s">
        <v>37</v>
      </c>
      <c r="AB2017" t="s">
        <v>37</v>
      </c>
    </row>
    <row r="2018" spans="1:28" x14ac:dyDescent="0.2">
      <c r="A2018" t="s">
        <v>6733</v>
      </c>
      <c r="B2018" t="s">
        <v>11671</v>
      </c>
      <c r="C2018" s="2">
        <v>2.0025991077871299</v>
      </c>
      <c r="D2018" s="2">
        <v>14.410466864648299</v>
      </c>
      <c r="E2018" s="2">
        <v>2.18772307466728</v>
      </c>
      <c r="F2018" s="2">
        <v>8.3407266841720507</v>
      </c>
      <c r="G2018" s="80"/>
      <c r="H2018" s="80"/>
      <c r="I2018" s="80" t="s">
        <v>12351</v>
      </c>
      <c r="J2018" s="2">
        <v>1.24449297414301</v>
      </c>
      <c r="K2018" s="3">
        <v>9.0201162658463396E-3</v>
      </c>
      <c r="L2018">
        <v>532</v>
      </c>
      <c r="M2018" t="s">
        <v>37</v>
      </c>
      <c r="N2018" t="s">
        <v>37</v>
      </c>
      <c r="Q2018" t="s">
        <v>37</v>
      </c>
      <c r="R2018" t="s">
        <v>37</v>
      </c>
      <c r="S2018" t="s">
        <v>37</v>
      </c>
      <c r="T2018" t="s">
        <v>37</v>
      </c>
      <c r="U2018" t="s">
        <v>37</v>
      </c>
      <c r="V2018" t="s">
        <v>37</v>
      </c>
      <c r="W2018" t="s">
        <v>37</v>
      </c>
      <c r="X2018" s="20" t="s">
        <v>37</v>
      </c>
      <c r="Y2018" t="s">
        <v>37</v>
      </c>
      <c r="Z2018" t="s">
        <v>37</v>
      </c>
      <c r="AA2018" t="s">
        <v>37</v>
      </c>
      <c r="AB2018" t="s">
        <v>37</v>
      </c>
    </row>
    <row r="2019" spans="1:28" x14ac:dyDescent="0.2">
      <c r="A2019" t="s">
        <v>6733</v>
      </c>
      <c r="B2019" t="s">
        <v>11741</v>
      </c>
      <c r="C2019" s="2">
        <v>7.1458990404675804</v>
      </c>
      <c r="D2019" s="2">
        <v>4.6075664079621701</v>
      </c>
      <c r="E2019" s="2">
        <v>35.004764718341697</v>
      </c>
      <c r="F2019" s="2">
        <v>4.9007533907849901</v>
      </c>
      <c r="G2019" s="80"/>
      <c r="H2019" s="80"/>
      <c r="I2019" s="80" t="s">
        <v>12351</v>
      </c>
      <c r="J2019" s="2">
        <v>1.3124155122518599</v>
      </c>
      <c r="K2019" s="3">
        <v>9.21434892705187E-3</v>
      </c>
      <c r="L2019">
        <v>479</v>
      </c>
      <c r="M2019" t="s">
        <v>37</v>
      </c>
      <c r="N2019" t="s">
        <v>37</v>
      </c>
      <c r="Q2019" t="s">
        <v>37</v>
      </c>
      <c r="R2019" t="s">
        <v>37</v>
      </c>
      <c r="S2019" t="s">
        <v>37</v>
      </c>
      <c r="T2019" t="s">
        <v>37</v>
      </c>
      <c r="U2019" t="s">
        <v>37</v>
      </c>
      <c r="V2019" t="s">
        <v>37</v>
      </c>
      <c r="W2019" t="s">
        <v>37</v>
      </c>
      <c r="X2019" s="20" t="s">
        <v>37</v>
      </c>
      <c r="Y2019" t="s">
        <v>37</v>
      </c>
      <c r="Z2019" t="s">
        <v>37</v>
      </c>
      <c r="AA2019" t="s">
        <v>37</v>
      </c>
      <c r="AB2019" t="s">
        <v>37</v>
      </c>
    </row>
    <row r="2020" spans="1:28" x14ac:dyDescent="0.2">
      <c r="A2020" t="s">
        <v>6733</v>
      </c>
      <c r="B2020" t="s">
        <v>11742</v>
      </c>
      <c r="C2020" s="2">
        <v>50.510787334368899</v>
      </c>
      <c r="D2020" s="2">
        <v>2.2021151672391199</v>
      </c>
      <c r="E2020" s="2">
        <v>2.7397657229095902</v>
      </c>
      <c r="F2020" s="2">
        <v>0</v>
      </c>
      <c r="G2020" s="80"/>
      <c r="H2020" s="80"/>
      <c r="I2020" s="80" t="s">
        <v>12351</v>
      </c>
      <c r="J2020" s="2">
        <v>1.4368113776488201</v>
      </c>
      <c r="K2020" s="3">
        <v>9.3805004200028796E-3</v>
      </c>
      <c r="L2020">
        <v>474</v>
      </c>
      <c r="M2020" t="s">
        <v>37</v>
      </c>
      <c r="N2020" t="s">
        <v>37</v>
      </c>
      <c r="Q2020" t="s">
        <v>37</v>
      </c>
      <c r="R2020" t="s">
        <v>37</v>
      </c>
      <c r="S2020" t="s">
        <v>37</v>
      </c>
      <c r="T2020" t="s">
        <v>37</v>
      </c>
      <c r="U2020" t="s">
        <v>37</v>
      </c>
      <c r="V2020" t="s">
        <v>37</v>
      </c>
      <c r="W2020" t="s">
        <v>37</v>
      </c>
      <c r="X2020" s="20" t="s">
        <v>37</v>
      </c>
      <c r="Y2020" t="s">
        <v>37</v>
      </c>
      <c r="Z2020" t="s">
        <v>37</v>
      </c>
      <c r="AA2020" t="s">
        <v>37</v>
      </c>
      <c r="AB2020" t="s">
        <v>37</v>
      </c>
    </row>
    <row r="2021" spans="1:28" x14ac:dyDescent="0.2">
      <c r="A2021" t="s">
        <v>6733</v>
      </c>
      <c r="B2021" t="s">
        <v>11744</v>
      </c>
      <c r="C2021" s="2">
        <v>29.045745408092401</v>
      </c>
      <c r="D2021" s="2">
        <v>132.51314065551099</v>
      </c>
      <c r="E2021" s="2">
        <v>14.2312926566938</v>
      </c>
      <c r="F2021" s="2">
        <v>31.341450745229899</v>
      </c>
      <c r="G2021" s="80"/>
      <c r="H2021" s="80"/>
      <c r="I2021" s="80" t="s">
        <v>12351</v>
      </c>
      <c r="J2021" s="2">
        <v>1.5453648969493501</v>
      </c>
      <c r="K2021" s="3">
        <v>9.5513472940246605E-3</v>
      </c>
      <c r="L2021">
        <v>472</v>
      </c>
      <c r="M2021" t="s">
        <v>37</v>
      </c>
      <c r="N2021" t="s">
        <v>37</v>
      </c>
      <c r="Q2021" t="s">
        <v>37</v>
      </c>
      <c r="R2021" t="s">
        <v>37</v>
      </c>
      <c r="S2021" t="s">
        <v>37</v>
      </c>
      <c r="T2021" t="s">
        <v>37</v>
      </c>
      <c r="U2021" t="s">
        <v>37</v>
      </c>
      <c r="V2021" t="s">
        <v>37</v>
      </c>
      <c r="W2021" t="s">
        <v>37</v>
      </c>
      <c r="X2021" s="20" t="s">
        <v>37</v>
      </c>
      <c r="Y2021" t="s">
        <v>37</v>
      </c>
      <c r="Z2021" t="s">
        <v>37</v>
      </c>
      <c r="AA2021" t="s">
        <v>37</v>
      </c>
      <c r="AB2021" t="s">
        <v>37</v>
      </c>
    </row>
    <row r="2022" spans="1:28" x14ac:dyDescent="0.2">
      <c r="A2022" t="s">
        <v>6733</v>
      </c>
      <c r="B2022" t="s">
        <v>11773</v>
      </c>
      <c r="C2022" s="2">
        <v>3.1496864724983502</v>
      </c>
      <c r="D2022" s="2">
        <v>103.16949322326801</v>
      </c>
      <c r="E2022" s="2">
        <v>0.57484696081859998</v>
      </c>
      <c r="F2022" s="2">
        <v>7.6137560216897704</v>
      </c>
      <c r="G2022" s="80"/>
      <c r="H2022" s="80"/>
      <c r="I2022" s="80" t="s">
        <v>12351</v>
      </c>
      <c r="J2022" s="2">
        <v>1.3070580017844899</v>
      </c>
      <c r="K2022" s="3">
        <v>9.6344179216762103E-3</v>
      </c>
      <c r="L2022">
        <v>409</v>
      </c>
      <c r="M2022" t="s">
        <v>37</v>
      </c>
      <c r="N2022" t="s">
        <v>37</v>
      </c>
      <c r="Q2022" t="s">
        <v>37</v>
      </c>
      <c r="R2022" t="s">
        <v>37</v>
      </c>
      <c r="S2022" t="s">
        <v>37</v>
      </c>
      <c r="T2022" t="s">
        <v>37</v>
      </c>
      <c r="U2022" t="s">
        <v>37</v>
      </c>
      <c r="V2022" t="s">
        <v>37</v>
      </c>
      <c r="W2022" t="s">
        <v>37</v>
      </c>
      <c r="X2022" s="20" t="s">
        <v>37</v>
      </c>
      <c r="Y2022" t="s">
        <v>37</v>
      </c>
      <c r="Z2022" t="s">
        <v>37</v>
      </c>
      <c r="AA2022" t="s">
        <v>37</v>
      </c>
      <c r="AB2022" t="s">
        <v>37</v>
      </c>
    </row>
    <row r="2023" spans="1:28" x14ac:dyDescent="0.2">
      <c r="A2023" t="s">
        <v>6733</v>
      </c>
      <c r="B2023" t="s">
        <v>11775</v>
      </c>
      <c r="C2023" s="2">
        <v>22.771395004375702</v>
      </c>
      <c r="D2023" s="2">
        <v>267.267151070571</v>
      </c>
      <c r="E2023" s="2">
        <v>5.1070842914784897</v>
      </c>
      <c r="F2023" s="2">
        <v>72.021630717810098</v>
      </c>
      <c r="G2023" s="80"/>
      <c r="H2023" s="80"/>
      <c r="I2023" s="80" t="s">
        <v>12351</v>
      </c>
      <c r="J2023" s="2">
        <v>-1.32836630892105</v>
      </c>
      <c r="K2023" s="3">
        <v>9.8432561669870092E-3</v>
      </c>
      <c r="L2023">
        <v>400</v>
      </c>
      <c r="M2023" t="s">
        <v>37</v>
      </c>
      <c r="N2023" t="s">
        <v>37</v>
      </c>
      <c r="Q2023" t="s">
        <v>37</v>
      </c>
      <c r="R2023" t="s">
        <v>37</v>
      </c>
      <c r="S2023" t="s">
        <v>37</v>
      </c>
      <c r="T2023" t="s">
        <v>37</v>
      </c>
      <c r="U2023" t="s">
        <v>37</v>
      </c>
      <c r="V2023" t="s">
        <v>37</v>
      </c>
      <c r="W2023" t="s">
        <v>37</v>
      </c>
      <c r="X2023" s="20" t="s">
        <v>37</v>
      </c>
      <c r="Y2023" t="s">
        <v>37</v>
      </c>
      <c r="Z2023" t="s">
        <v>37</v>
      </c>
      <c r="AA2023" t="s">
        <v>37</v>
      </c>
      <c r="AB2023" t="s">
        <v>37</v>
      </c>
    </row>
    <row r="2024" spans="1:28" x14ac:dyDescent="0.2">
      <c r="A2024" t="s">
        <v>6733</v>
      </c>
      <c r="B2024" t="s">
        <v>11780</v>
      </c>
      <c r="C2024" s="2">
        <v>102.24616779921</v>
      </c>
      <c r="D2024" s="2">
        <v>800.47790595404399</v>
      </c>
      <c r="E2024" s="2">
        <v>13.8187589035747</v>
      </c>
      <c r="F2024" s="2">
        <v>69.6655733065585</v>
      </c>
      <c r="G2024" s="80"/>
      <c r="H2024" s="80"/>
      <c r="I2024" s="80" t="s">
        <v>12351</v>
      </c>
      <c r="J2024" s="2">
        <v>1.2762191873783799</v>
      </c>
      <c r="K2024" s="3">
        <v>9.8432561669870092E-3</v>
      </c>
      <c r="L2024">
        <v>400</v>
      </c>
      <c r="M2024" t="s">
        <v>37</v>
      </c>
      <c r="N2024" t="s">
        <v>37</v>
      </c>
      <c r="Q2024" t="s">
        <v>37</v>
      </c>
      <c r="R2024" t="s">
        <v>37</v>
      </c>
      <c r="S2024" t="s">
        <v>37</v>
      </c>
      <c r="T2024" t="s">
        <v>37</v>
      </c>
      <c r="U2024" t="s">
        <v>37</v>
      </c>
      <c r="V2024" t="s">
        <v>37</v>
      </c>
      <c r="W2024" t="s">
        <v>37</v>
      </c>
      <c r="X2024" s="20" t="s">
        <v>37</v>
      </c>
      <c r="Y2024" t="s">
        <v>37</v>
      </c>
      <c r="Z2024" t="s">
        <v>37</v>
      </c>
      <c r="AA2024" t="s">
        <v>37</v>
      </c>
      <c r="AB2024" t="s">
        <v>37</v>
      </c>
    </row>
    <row r="2025" spans="1:28" x14ac:dyDescent="0.2">
      <c r="A2025" t="s">
        <v>6733</v>
      </c>
      <c r="B2025" t="s">
        <v>6495</v>
      </c>
      <c r="C2025" s="2">
        <v>28.8684356576053</v>
      </c>
      <c r="D2025" s="2">
        <v>8.4292200960233803</v>
      </c>
      <c r="E2025" s="2">
        <v>7.9172511170020297</v>
      </c>
      <c r="F2025" s="2">
        <v>0.98122713430786701</v>
      </c>
      <c r="G2025" s="80"/>
      <c r="H2025" s="80"/>
      <c r="I2025" s="80" t="s">
        <v>12351</v>
      </c>
      <c r="J2025" s="2">
        <v>1.23942792316289</v>
      </c>
      <c r="K2025" s="3">
        <v>9.8695924687338902E-3</v>
      </c>
      <c r="L2025">
        <v>351</v>
      </c>
      <c r="M2025" t="s">
        <v>37</v>
      </c>
      <c r="N2025" t="s">
        <v>37</v>
      </c>
      <c r="Q2025" t="s">
        <v>37</v>
      </c>
      <c r="R2025" t="s">
        <v>37</v>
      </c>
      <c r="S2025" t="s">
        <v>37</v>
      </c>
      <c r="T2025" t="s">
        <v>37</v>
      </c>
      <c r="U2025" t="s">
        <v>37</v>
      </c>
      <c r="V2025" t="s">
        <v>37</v>
      </c>
      <c r="W2025" t="s">
        <v>37</v>
      </c>
      <c r="X2025" s="20" t="s">
        <v>37</v>
      </c>
      <c r="Y2025" t="s">
        <v>37</v>
      </c>
      <c r="Z2025" t="s">
        <v>37</v>
      </c>
      <c r="AA2025" t="s">
        <v>37</v>
      </c>
      <c r="AB2025" t="s">
        <v>37</v>
      </c>
    </row>
    <row r="2026" spans="1:28" x14ac:dyDescent="0.2">
      <c r="A2026" t="s">
        <v>6733</v>
      </c>
      <c r="B2026" t="s">
        <v>6766</v>
      </c>
      <c r="C2026" s="2">
        <v>637.60343402358797</v>
      </c>
      <c r="D2026" s="2">
        <v>2017.6081641222299</v>
      </c>
      <c r="E2026" s="2">
        <v>610.20208786211697</v>
      </c>
      <c r="F2026" s="2">
        <v>246.50462721316001</v>
      </c>
      <c r="G2026" s="80" t="s">
        <v>12351</v>
      </c>
      <c r="H2026" s="80"/>
      <c r="I2026" s="80"/>
      <c r="J2026" s="2">
        <v>10.425049788346801</v>
      </c>
      <c r="K2026" s="3">
        <v>4.2798729699528102E-32</v>
      </c>
      <c r="L2026">
        <v>1163</v>
      </c>
      <c r="M2026" t="s">
        <v>6767</v>
      </c>
      <c r="N2026" t="s">
        <v>1685</v>
      </c>
      <c r="O2026" t="s">
        <v>1394</v>
      </c>
      <c r="P2026" t="s">
        <v>55</v>
      </c>
      <c r="Q2026">
        <v>4.3995399999999997E-139</v>
      </c>
      <c r="R2026" t="s">
        <v>1150</v>
      </c>
      <c r="S2026" t="s">
        <v>6768</v>
      </c>
      <c r="T2026">
        <v>9E-13</v>
      </c>
      <c r="U2026" t="s">
        <v>1151</v>
      </c>
      <c r="V2026" t="s">
        <v>1152</v>
      </c>
      <c r="W2026" t="s">
        <v>1153</v>
      </c>
      <c r="X2026" t="s">
        <v>1154</v>
      </c>
      <c r="Y2026" t="s">
        <v>1155</v>
      </c>
      <c r="Z2026" t="s">
        <v>37</v>
      </c>
      <c r="AA2026" t="s">
        <v>1156</v>
      </c>
      <c r="AB2026" t="s">
        <v>6769</v>
      </c>
    </row>
    <row r="2027" spans="1:28" x14ac:dyDescent="0.2">
      <c r="A2027" t="s">
        <v>6733</v>
      </c>
      <c r="B2027" t="s">
        <v>6779</v>
      </c>
      <c r="C2027" s="2">
        <v>206.31163232789001</v>
      </c>
      <c r="D2027" s="2">
        <v>1048.99931567613</v>
      </c>
      <c r="E2027" s="2">
        <v>62.005278929247602</v>
      </c>
      <c r="F2027" s="2">
        <v>52.614677225665901</v>
      </c>
      <c r="G2027" s="80" t="s">
        <v>12351</v>
      </c>
      <c r="H2027" s="80"/>
      <c r="I2027" s="80"/>
      <c r="J2027" s="2">
        <v>-8.4670121865336299</v>
      </c>
      <c r="K2027" s="3">
        <v>1.8050883937869601E-30</v>
      </c>
      <c r="L2027">
        <v>2636</v>
      </c>
      <c r="M2027" t="s">
        <v>37</v>
      </c>
      <c r="N2027" t="s">
        <v>37</v>
      </c>
      <c r="Q2027" t="s">
        <v>37</v>
      </c>
      <c r="R2027" t="s">
        <v>37</v>
      </c>
      <c r="S2027" t="s">
        <v>37</v>
      </c>
      <c r="T2027" t="s">
        <v>37</v>
      </c>
      <c r="U2027" t="s">
        <v>37</v>
      </c>
      <c r="V2027" t="s">
        <v>37</v>
      </c>
      <c r="W2027" t="s">
        <v>37</v>
      </c>
      <c r="X2027" s="20" t="s">
        <v>37</v>
      </c>
      <c r="Y2027" t="s">
        <v>37</v>
      </c>
      <c r="Z2027" t="s">
        <v>37</v>
      </c>
      <c r="AA2027" t="s">
        <v>37</v>
      </c>
      <c r="AB2027" t="s">
        <v>37</v>
      </c>
    </row>
    <row r="2028" spans="1:28" x14ac:dyDescent="0.2">
      <c r="A2028" t="s">
        <v>6733</v>
      </c>
      <c r="B2028" t="s">
        <v>6787</v>
      </c>
      <c r="C2028" s="2">
        <v>250.79067230243501</v>
      </c>
      <c r="D2028" s="2">
        <v>73.3786225718666</v>
      </c>
      <c r="E2028" s="2">
        <v>189.50317393244001</v>
      </c>
      <c r="F2028" s="2">
        <v>400.31297164511102</v>
      </c>
      <c r="G2028" s="80" t="s">
        <v>12351</v>
      </c>
      <c r="H2028" s="80"/>
      <c r="I2028" s="80"/>
      <c r="J2028" s="2">
        <v>-7.6663078181861</v>
      </c>
      <c r="K2028" s="3">
        <v>1.37082380864324E-24</v>
      </c>
      <c r="L2028">
        <v>2786</v>
      </c>
      <c r="M2028" t="s">
        <v>6788</v>
      </c>
      <c r="N2028" t="s">
        <v>2899</v>
      </c>
      <c r="O2028" t="s">
        <v>54</v>
      </c>
      <c r="P2028" t="s">
        <v>55</v>
      </c>
      <c r="Q2028">
        <v>0</v>
      </c>
      <c r="R2028" t="s">
        <v>6789</v>
      </c>
      <c r="S2028" t="s">
        <v>6790</v>
      </c>
      <c r="T2028">
        <v>4.9999999999999999E-17</v>
      </c>
      <c r="U2028" t="s">
        <v>6791</v>
      </c>
      <c r="V2028" t="s">
        <v>6792</v>
      </c>
      <c r="W2028" t="s">
        <v>6793</v>
      </c>
      <c r="X2028" t="s">
        <v>6794</v>
      </c>
      <c r="Y2028" t="s">
        <v>4032</v>
      </c>
      <c r="Z2028" t="s">
        <v>6795</v>
      </c>
      <c r="AA2028" t="s">
        <v>37</v>
      </c>
      <c r="AB2028" t="s">
        <v>6796</v>
      </c>
    </row>
    <row r="2029" spans="1:28" x14ac:dyDescent="0.2">
      <c r="A2029" t="s">
        <v>6733</v>
      </c>
      <c r="B2029" t="s">
        <v>6812</v>
      </c>
      <c r="C2029" s="2">
        <v>102.135694187486</v>
      </c>
      <c r="D2029" s="2">
        <v>27.543125839201998</v>
      </c>
      <c r="E2029" s="2">
        <v>12.090079417325001</v>
      </c>
      <c r="F2029" s="2">
        <v>23.722650472516101</v>
      </c>
      <c r="G2029" s="80" t="s">
        <v>12351</v>
      </c>
      <c r="H2029" s="80"/>
      <c r="I2029" s="80"/>
      <c r="J2029" s="2">
        <v>8.0080819108808896</v>
      </c>
      <c r="K2029" s="3">
        <v>2.20860154417157E-16</v>
      </c>
      <c r="L2029">
        <v>972</v>
      </c>
      <c r="M2029" t="s">
        <v>37</v>
      </c>
      <c r="N2029" t="s">
        <v>37</v>
      </c>
      <c r="Q2029" t="s">
        <v>37</v>
      </c>
      <c r="R2029" t="s">
        <v>37</v>
      </c>
      <c r="S2029" t="s">
        <v>37</v>
      </c>
      <c r="T2029" t="s">
        <v>37</v>
      </c>
      <c r="U2029" t="s">
        <v>37</v>
      </c>
      <c r="V2029" t="s">
        <v>37</v>
      </c>
      <c r="W2029" t="s">
        <v>37</v>
      </c>
      <c r="X2029" s="20" t="s">
        <v>37</v>
      </c>
      <c r="Y2029" t="s">
        <v>37</v>
      </c>
      <c r="Z2029" t="s">
        <v>37</v>
      </c>
      <c r="AA2029" t="s">
        <v>37</v>
      </c>
      <c r="AB2029" t="s">
        <v>37</v>
      </c>
    </row>
    <row r="2030" spans="1:28" x14ac:dyDescent="0.2">
      <c r="A2030" t="s">
        <v>6733</v>
      </c>
      <c r="B2030" t="s">
        <v>6887</v>
      </c>
      <c r="C2030" s="2">
        <v>262.88980365144198</v>
      </c>
      <c r="D2030" s="2">
        <v>139.788468449318</v>
      </c>
      <c r="E2030" s="2">
        <v>48.964780330085198</v>
      </c>
      <c r="F2030" s="2">
        <v>156.18462659408499</v>
      </c>
      <c r="G2030" s="80" t="s">
        <v>12351</v>
      </c>
      <c r="H2030" s="80"/>
      <c r="I2030" s="80"/>
      <c r="J2030" s="2">
        <v>-8.5511445801363006</v>
      </c>
      <c r="K2030" s="3">
        <v>4.5500776320871599E-11</v>
      </c>
      <c r="L2030">
        <v>539</v>
      </c>
      <c r="M2030" t="s">
        <v>37</v>
      </c>
      <c r="N2030" t="s">
        <v>37</v>
      </c>
      <c r="Q2030" t="s">
        <v>37</v>
      </c>
      <c r="R2030" t="s">
        <v>37</v>
      </c>
      <c r="S2030" t="s">
        <v>37</v>
      </c>
      <c r="T2030" t="s">
        <v>37</v>
      </c>
      <c r="U2030" t="s">
        <v>37</v>
      </c>
      <c r="V2030" t="s">
        <v>37</v>
      </c>
      <c r="W2030" t="s">
        <v>37</v>
      </c>
      <c r="X2030" s="20" t="s">
        <v>37</v>
      </c>
      <c r="Y2030" t="s">
        <v>37</v>
      </c>
      <c r="Z2030" t="s">
        <v>37</v>
      </c>
      <c r="AA2030" t="s">
        <v>37</v>
      </c>
      <c r="AB2030" t="s">
        <v>37</v>
      </c>
    </row>
    <row r="2031" spans="1:28" x14ac:dyDescent="0.2">
      <c r="A2031" s="4" t="s">
        <v>6733</v>
      </c>
      <c r="B2031" s="4" t="s">
        <v>6918</v>
      </c>
      <c r="C2031" s="25">
        <v>450.55831183453699</v>
      </c>
      <c r="D2031" s="25">
        <v>2901.2380294344698</v>
      </c>
      <c r="E2031" s="25">
        <v>3045.8147352906999</v>
      </c>
      <c r="F2031" s="25">
        <v>1061.4173910505899</v>
      </c>
      <c r="G2031" s="82" t="s">
        <v>12351</v>
      </c>
      <c r="H2031" s="82"/>
      <c r="I2031" s="82"/>
      <c r="J2031" s="25">
        <v>-4.2514827347870101</v>
      </c>
      <c r="K2031" s="26">
        <v>1.0792161041828901E-8</v>
      </c>
      <c r="L2031" s="4">
        <v>1943</v>
      </c>
      <c r="M2031" s="4" t="s">
        <v>6919</v>
      </c>
      <c r="N2031" s="4" t="s">
        <v>6920</v>
      </c>
      <c r="O2031" s="4" t="s">
        <v>79</v>
      </c>
      <c r="P2031" s="4" t="s">
        <v>55</v>
      </c>
      <c r="Q2031" s="4">
        <v>2.15832E-41</v>
      </c>
      <c r="R2031" s="4" t="s">
        <v>3307</v>
      </c>
      <c r="S2031" s="4" t="s">
        <v>6921</v>
      </c>
      <c r="T2031" s="4">
        <v>4.9999999999999997E-30</v>
      </c>
      <c r="U2031" s="4" t="s">
        <v>3308</v>
      </c>
      <c r="V2031" s="4" t="s">
        <v>3309</v>
      </c>
      <c r="W2031" s="4" t="s">
        <v>37</v>
      </c>
      <c r="X2031" s="4" t="s">
        <v>221</v>
      </c>
      <c r="Y2031" s="4" t="s">
        <v>37</v>
      </c>
      <c r="Z2031" s="4" t="s">
        <v>222</v>
      </c>
      <c r="AA2031" s="4" t="s">
        <v>37</v>
      </c>
      <c r="AB2031" s="4" t="s">
        <v>6922</v>
      </c>
    </row>
    <row r="2032" spans="1:28" x14ac:dyDescent="0.2">
      <c r="A2032" t="s">
        <v>6733</v>
      </c>
      <c r="B2032" t="s">
        <v>6951</v>
      </c>
      <c r="C2032" s="2">
        <v>6.6646040091194498</v>
      </c>
      <c r="D2032" s="2">
        <v>87.232889107056906</v>
      </c>
      <c r="E2032" s="2">
        <v>4.0262186570301601</v>
      </c>
      <c r="F2032" s="2">
        <v>3.1139919989448002</v>
      </c>
      <c r="G2032" s="80" t="s">
        <v>12351</v>
      </c>
      <c r="H2032" s="80"/>
      <c r="I2032" s="80"/>
      <c r="J2032" s="2">
        <v>4.79102525861272</v>
      </c>
      <c r="K2032" s="3">
        <v>5.6429774304731802E-7</v>
      </c>
      <c r="L2032">
        <v>843</v>
      </c>
      <c r="M2032" t="s">
        <v>6952</v>
      </c>
      <c r="N2032" t="s">
        <v>6953</v>
      </c>
      <c r="O2032" t="s">
        <v>79</v>
      </c>
      <c r="P2032" t="s">
        <v>55</v>
      </c>
      <c r="Q2032">
        <v>2.3933299999999998E-50</v>
      </c>
      <c r="R2032" t="s">
        <v>6954</v>
      </c>
      <c r="S2032" t="s">
        <v>6955</v>
      </c>
      <c r="T2032">
        <v>2E-50</v>
      </c>
      <c r="U2032" t="s">
        <v>6956</v>
      </c>
      <c r="V2032" t="s">
        <v>6957</v>
      </c>
      <c r="W2032" t="s">
        <v>6958</v>
      </c>
      <c r="X2032" t="s">
        <v>37</v>
      </c>
      <c r="Y2032" t="s">
        <v>37</v>
      </c>
      <c r="Z2032" t="s">
        <v>37</v>
      </c>
      <c r="AA2032" t="s">
        <v>37</v>
      </c>
      <c r="AB2032" t="s">
        <v>6835</v>
      </c>
    </row>
    <row r="2033" spans="1:28" x14ac:dyDescent="0.2">
      <c r="A2033" t="s">
        <v>6733</v>
      </c>
      <c r="B2033" t="s">
        <v>6959</v>
      </c>
      <c r="C2033" s="2">
        <v>1494.9314965138401</v>
      </c>
      <c r="D2033" s="2">
        <v>5559.7181876170698</v>
      </c>
      <c r="E2033" s="2">
        <v>2676.95389901814</v>
      </c>
      <c r="F2033" s="2">
        <v>1537.27243020077</v>
      </c>
      <c r="G2033" s="80" t="s">
        <v>12351</v>
      </c>
      <c r="H2033" s="80"/>
      <c r="I2033" s="80"/>
      <c r="J2033" s="2">
        <v>4.0402396032936201</v>
      </c>
      <c r="K2033" s="3">
        <v>6.1755288332539501E-7</v>
      </c>
      <c r="L2033">
        <v>601</v>
      </c>
      <c r="M2033" t="s">
        <v>37</v>
      </c>
      <c r="N2033" t="s">
        <v>37</v>
      </c>
      <c r="Q2033" t="s">
        <v>37</v>
      </c>
      <c r="R2033" t="s">
        <v>37</v>
      </c>
      <c r="S2033" t="s">
        <v>37</v>
      </c>
      <c r="T2033" t="s">
        <v>37</v>
      </c>
      <c r="U2033" t="s">
        <v>37</v>
      </c>
      <c r="V2033" t="s">
        <v>37</v>
      </c>
      <c r="W2033" t="s">
        <v>37</v>
      </c>
      <c r="X2033" s="20" t="s">
        <v>37</v>
      </c>
      <c r="Y2033" t="s">
        <v>37</v>
      </c>
      <c r="Z2033" t="s">
        <v>37</v>
      </c>
      <c r="AA2033" t="s">
        <v>37</v>
      </c>
      <c r="AB2033" t="s">
        <v>37</v>
      </c>
    </row>
    <row r="2034" spans="1:28" x14ac:dyDescent="0.2">
      <c r="A2034" t="s">
        <v>6733</v>
      </c>
      <c r="B2034" t="s">
        <v>6965</v>
      </c>
      <c r="C2034" s="2">
        <v>160.03185778201399</v>
      </c>
      <c r="D2034" s="2">
        <v>727.88003578731696</v>
      </c>
      <c r="E2034" s="2">
        <v>835.77800820377399</v>
      </c>
      <c r="F2034" s="2">
        <v>659.74967297628802</v>
      </c>
      <c r="G2034" s="80" t="s">
        <v>12351</v>
      </c>
      <c r="H2034" s="80"/>
      <c r="I2034" s="80"/>
      <c r="J2034" s="2">
        <v>3.9109381760305402</v>
      </c>
      <c r="K2034" s="3">
        <v>1.03783432047388E-6</v>
      </c>
      <c r="L2034">
        <v>1771</v>
      </c>
      <c r="M2034" t="s">
        <v>6966</v>
      </c>
      <c r="N2034" t="s">
        <v>6967</v>
      </c>
      <c r="O2034" t="s">
        <v>79</v>
      </c>
      <c r="P2034" t="s">
        <v>55</v>
      </c>
      <c r="Q2034">
        <v>0</v>
      </c>
      <c r="R2034" t="s">
        <v>6968</v>
      </c>
      <c r="S2034" t="s">
        <v>6969</v>
      </c>
      <c r="T2034" t="s">
        <v>6751</v>
      </c>
      <c r="U2034" t="s">
        <v>6970</v>
      </c>
      <c r="V2034" t="s">
        <v>6971</v>
      </c>
      <c r="W2034" t="s">
        <v>6972</v>
      </c>
      <c r="X2034" t="s">
        <v>6973</v>
      </c>
      <c r="Y2034" t="s">
        <v>6974</v>
      </c>
      <c r="Z2034" t="s">
        <v>6975</v>
      </c>
      <c r="AA2034" t="s">
        <v>37</v>
      </c>
      <c r="AB2034" t="s">
        <v>6976</v>
      </c>
    </row>
    <row r="2035" spans="1:28" x14ac:dyDescent="0.2">
      <c r="A2035" t="s">
        <v>6733</v>
      </c>
      <c r="B2035" t="s">
        <v>6986</v>
      </c>
      <c r="C2035" s="2">
        <v>9461.6668705843294</v>
      </c>
      <c r="D2035" s="2">
        <v>3398.14963356307</v>
      </c>
      <c r="E2035" s="2">
        <v>2804.7639630101498</v>
      </c>
      <c r="F2035" s="2">
        <v>9991.6724070889595</v>
      </c>
      <c r="G2035" s="80" t="s">
        <v>12351</v>
      </c>
      <c r="H2035" s="80"/>
      <c r="I2035" s="80"/>
      <c r="J2035" s="2">
        <v>-10.001022343421299</v>
      </c>
      <c r="K2035" s="3">
        <v>1.2923203997667901E-42</v>
      </c>
      <c r="L2035">
        <v>1536</v>
      </c>
      <c r="M2035" t="s">
        <v>6987</v>
      </c>
      <c r="N2035" t="s">
        <v>2178</v>
      </c>
      <c r="O2035" t="s">
        <v>54</v>
      </c>
      <c r="P2035" t="s">
        <v>55</v>
      </c>
      <c r="Q2035">
        <v>9.6657000000000006E-129</v>
      </c>
      <c r="R2035" t="s">
        <v>2179</v>
      </c>
      <c r="S2035" t="s">
        <v>6988</v>
      </c>
      <c r="T2035">
        <v>9.0000000000000007E-121</v>
      </c>
      <c r="U2035" t="s">
        <v>2180</v>
      </c>
      <c r="V2035" t="s">
        <v>6989</v>
      </c>
      <c r="W2035" t="s">
        <v>37</v>
      </c>
      <c r="X2035" t="s">
        <v>37</v>
      </c>
      <c r="Y2035" t="s">
        <v>37</v>
      </c>
      <c r="Z2035" t="s">
        <v>37</v>
      </c>
      <c r="AA2035" t="s">
        <v>37</v>
      </c>
      <c r="AB2035" t="s">
        <v>6850</v>
      </c>
    </row>
    <row r="2036" spans="1:28" x14ac:dyDescent="0.2">
      <c r="A2036" t="s">
        <v>6733</v>
      </c>
      <c r="B2036" t="s">
        <v>7078</v>
      </c>
      <c r="C2036" s="2">
        <v>3060.6172956508199</v>
      </c>
      <c r="D2036" s="2">
        <v>10249.2867550996</v>
      </c>
      <c r="E2036" s="2">
        <v>4660.6233969653504</v>
      </c>
      <c r="F2036" s="2">
        <v>1651.6592526028501</v>
      </c>
      <c r="G2036" s="80" t="s">
        <v>12351</v>
      </c>
      <c r="H2036" s="80"/>
      <c r="I2036" s="80"/>
      <c r="J2036" s="2">
        <v>7.1912034250548897</v>
      </c>
      <c r="K2036" s="3">
        <v>6.4615887794938303E-20</v>
      </c>
      <c r="L2036">
        <v>2805</v>
      </c>
      <c r="M2036" t="s">
        <v>7079</v>
      </c>
      <c r="N2036" t="s">
        <v>908</v>
      </c>
      <c r="O2036" t="s">
        <v>79</v>
      </c>
      <c r="P2036" t="s">
        <v>55</v>
      </c>
      <c r="Q2036">
        <v>4.51123E-134</v>
      </c>
      <c r="R2036" t="s">
        <v>909</v>
      </c>
      <c r="S2036" t="s">
        <v>7080</v>
      </c>
      <c r="T2036">
        <v>9.9999999999999993E-130</v>
      </c>
      <c r="U2036" t="s">
        <v>910</v>
      </c>
      <c r="V2036" t="s">
        <v>7081</v>
      </c>
      <c r="W2036" t="s">
        <v>37</v>
      </c>
      <c r="X2036" t="s">
        <v>37</v>
      </c>
      <c r="Y2036" t="s">
        <v>37</v>
      </c>
      <c r="Z2036" t="s">
        <v>37</v>
      </c>
      <c r="AA2036" t="s">
        <v>37</v>
      </c>
      <c r="AB2036" t="s">
        <v>6850</v>
      </c>
    </row>
    <row r="2037" spans="1:28" x14ac:dyDescent="0.2">
      <c r="A2037" s="4" t="s">
        <v>6733</v>
      </c>
      <c r="B2037" s="4" t="s">
        <v>7090</v>
      </c>
      <c r="C2037" s="25">
        <v>7.8313560060972698</v>
      </c>
      <c r="D2037" s="25">
        <v>138.10390071013899</v>
      </c>
      <c r="E2037" s="25">
        <v>52.7807593512591</v>
      </c>
      <c r="F2037" s="25">
        <v>92.140878128744305</v>
      </c>
      <c r="G2037" s="82" t="s">
        <v>12351</v>
      </c>
      <c r="H2037" s="82"/>
      <c r="I2037" s="82"/>
      <c r="J2037" s="25">
        <v>-6.4401312295953597</v>
      </c>
      <c r="K2037" s="26">
        <v>7.1270629798749798E-20</v>
      </c>
      <c r="L2037" s="4">
        <v>1046</v>
      </c>
      <c r="M2037" s="4" t="s">
        <v>7091</v>
      </c>
      <c r="N2037" s="4" t="s">
        <v>7092</v>
      </c>
      <c r="O2037" s="4" t="s">
        <v>114</v>
      </c>
      <c r="P2037" s="4" t="s">
        <v>55</v>
      </c>
      <c r="Q2037" s="4">
        <v>8.4864599999999993E-53</v>
      </c>
      <c r="R2037" s="4" t="s">
        <v>5540</v>
      </c>
      <c r="S2037" s="4" t="s">
        <v>7093</v>
      </c>
      <c r="T2037" s="4">
        <v>7.0000000000000005E-55</v>
      </c>
      <c r="U2037" s="4" t="s">
        <v>5541</v>
      </c>
      <c r="V2037" s="4" t="s">
        <v>5542</v>
      </c>
      <c r="W2037" s="4" t="s">
        <v>37</v>
      </c>
      <c r="X2037" s="4" t="s">
        <v>221</v>
      </c>
      <c r="Y2037" s="4" t="s">
        <v>37</v>
      </c>
      <c r="Z2037" s="4" t="s">
        <v>222</v>
      </c>
      <c r="AA2037" s="4" t="s">
        <v>37</v>
      </c>
      <c r="AB2037" s="4" t="s">
        <v>6922</v>
      </c>
    </row>
    <row r="2038" spans="1:28" x14ac:dyDescent="0.2">
      <c r="A2038" s="8" t="s">
        <v>6733</v>
      </c>
      <c r="B2038" s="8" t="s">
        <v>7129</v>
      </c>
      <c r="C2038" s="21">
        <v>194.32174941766201</v>
      </c>
      <c r="D2038" s="21">
        <v>728.34579026805704</v>
      </c>
      <c r="E2038" s="21">
        <v>228.454218237448</v>
      </c>
      <c r="F2038" s="21">
        <v>128.25657388994</v>
      </c>
      <c r="G2038" s="81" t="s">
        <v>12351</v>
      </c>
      <c r="H2038" s="81"/>
      <c r="I2038" s="81"/>
      <c r="J2038" s="21">
        <v>9.8800267723923092</v>
      </c>
      <c r="K2038" s="22">
        <v>3.01503639252751E-15</v>
      </c>
      <c r="L2038" s="8">
        <v>4400</v>
      </c>
      <c r="M2038" s="8" t="s">
        <v>7130</v>
      </c>
      <c r="N2038" s="8" t="s">
        <v>553</v>
      </c>
      <c r="O2038" s="8" t="s">
        <v>554</v>
      </c>
      <c r="P2038" s="8" t="s">
        <v>555</v>
      </c>
      <c r="Q2038" s="8">
        <v>5.0761899999999999E-46</v>
      </c>
      <c r="R2038" s="8" t="s">
        <v>56</v>
      </c>
      <c r="S2038" s="8" t="s">
        <v>7131</v>
      </c>
      <c r="T2038" s="8">
        <v>4.9999999999999996E-25</v>
      </c>
      <c r="U2038" s="8" t="s">
        <v>57</v>
      </c>
      <c r="V2038" s="8" t="s">
        <v>58</v>
      </c>
      <c r="W2038" s="8" t="s">
        <v>37</v>
      </c>
      <c r="X2038" s="8" t="s">
        <v>59</v>
      </c>
      <c r="Y2038" s="8" t="s">
        <v>60</v>
      </c>
      <c r="Z2038" s="8" t="s">
        <v>61</v>
      </c>
      <c r="AA2038" s="8" t="s">
        <v>37</v>
      </c>
      <c r="AB2038" s="8" t="s">
        <v>6747</v>
      </c>
    </row>
    <row r="2039" spans="1:28" x14ac:dyDescent="0.2">
      <c r="A2039" t="s">
        <v>6733</v>
      </c>
      <c r="B2039" t="s">
        <v>7188</v>
      </c>
      <c r="C2039" s="2">
        <v>151.48033709115501</v>
      </c>
      <c r="D2039" s="2">
        <v>683.04734328171196</v>
      </c>
      <c r="E2039" s="2">
        <v>162.867303301475</v>
      </c>
      <c r="F2039" s="2">
        <v>114.39162475183799</v>
      </c>
      <c r="G2039" s="80" t="s">
        <v>12351</v>
      </c>
      <c r="H2039" s="80"/>
      <c r="I2039" s="80"/>
      <c r="J2039" s="2">
        <v>-5.3922216168507804</v>
      </c>
      <c r="K2039" s="3">
        <v>5.9370884827465898E-14</v>
      </c>
      <c r="L2039">
        <v>1432</v>
      </c>
      <c r="M2039" t="s">
        <v>37</v>
      </c>
      <c r="N2039" t="s">
        <v>37</v>
      </c>
      <c r="Q2039" t="s">
        <v>37</v>
      </c>
      <c r="R2039" t="s">
        <v>37</v>
      </c>
      <c r="S2039" t="s">
        <v>37</v>
      </c>
      <c r="T2039" t="s">
        <v>37</v>
      </c>
      <c r="U2039" t="s">
        <v>37</v>
      </c>
      <c r="V2039" t="s">
        <v>37</v>
      </c>
      <c r="W2039" t="s">
        <v>37</v>
      </c>
      <c r="X2039" s="20" t="s">
        <v>37</v>
      </c>
      <c r="Y2039" t="s">
        <v>37</v>
      </c>
      <c r="Z2039" t="s">
        <v>37</v>
      </c>
      <c r="AA2039" t="s">
        <v>37</v>
      </c>
      <c r="AB2039" t="s">
        <v>37</v>
      </c>
    </row>
    <row r="2040" spans="1:28" x14ac:dyDescent="0.2">
      <c r="A2040" s="4" t="s">
        <v>6733</v>
      </c>
      <c r="B2040" s="4" t="s">
        <v>7196</v>
      </c>
      <c r="C2040" s="25">
        <v>4484.5733296807102</v>
      </c>
      <c r="D2040" s="25">
        <v>33218.8348558363</v>
      </c>
      <c r="E2040" s="25">
        <v>15492.0210606009</v>
      </c>
      <c r="F2040" s="25">
        <v>7629.0127191963202</v>
      </c>
      <c r="G2040" s="82" t="s">
        <v>12351</v>
      </c>
      <c r="H2040" s="82"/>
      <c r="I2040" s="82"/>
      <c r="J2040" s="25">
        <v>-9.2542068740755195</v>
      </c>
      <c r="K2040" s="26">
        <v>5.9370884827465898E-14</v>
      </c>
      <c r="L2040" s="4">
        <v>1504</v>
      </c>
      <c r="M2040" s="4" t="s">
        <v>7197</v>
      </c>
      <c r="N2040" s="4" t="s">
        <v>7198</v>
      </c>
      <c r="O2040" s="4" t="s">
        <v>54</v>
      </c>
      <c r="P2040" s="4" t="s">
        <v>55</v>
      </c>
      <c r="Q2040" s="4">
        <v>9.6452799999999996E-9</v>
      </c>
      <c r="R2040" s="4" t="s">
        <v>1294</v>
      </c>
      <c r="S2040" s="4" t="s">
        <v>7199</v>
      </c>
      <c r="T2040" s="4">
        <v>3E-9</v>
      </c>
      <c r="U2040" s="4" t="s">
        <v>1295</v>
      </c>
      <c r="V2040" s="4" t="s">
        <v>1296</v>
      </c>
      <c r="W2040" s="4" t="s">
        <v>1297</v>
      </c>
      <c r="X2040" s="4" t="s">
        <v>221</v>
      </c>
      <c r="Y2040" s="4" t="s">
        <v>37</v>
      </c>
      <c r="Z2040" s="4" t="s">
        <v>222</v>
      </c>
      <c r="AA2040" s="4" t="s">
        <v>37</v>
      </c>
      <c r="AB2040" s="4" t="s">
        <v>7200</v>
      </c>
    </row>
    <row r="2041" spans="1:28" x14ac:dyDescent="0.2">
      <c r="A2041" t="s">
        <v>6733</v>
      </c>
      <c r="B2041" t="s">
        <v>7208</v>
      </c>
      <c r="C2041" s="2">
        <v>1063.0642017156999</v>
      </c>
      <c r="D2041" s="2">
        <v>4403.9801196018698</v>
      </c>
      <c r="E2041" s="2">
        <v>555.59424472464696</v>
      </c>
      <c r="F2041" s="2">
        <v>419.59997408886801</v>
      </c>
      <c r="G2041" s="80" t="s">
        <v>12351</v>
      </c>
      <c r="H2041" s="80"/>
      <c r="I2041" s="80"/>
      <c r="J2041" s="2">
        <v>7.6376119307889798</v>
      </c>
      <c r="K2041" s="3">
        <v>9.8364804495184704E-14</v>
      </c>
      <c r="L2041">
        <v>1501</v>
      </c>
      <c r="M2041" t="s">
        <v>37</v>
      </c>
      <c r="N2041" t="s">
        <v>37</v>
      </c>
      <c r="Q2041" t="s">
        <v>37</v>
      </c>
      <c r="R2041" t="s">
        <v>37</v>
      </c>
      <c r="S2041" t="s">
        <v>37</v>
      </c>
      <c r="T2041" t="s">
        <v>37</v>
      </c>
      <c r="U2041" t="s">
        <v>37</v>
      </c>
      <c r="V2041" t="s">
        <v>37</v>
      </c>
      <c r="W2041" t="s">
        <v>37</v>
      </c>
      <c r="X2041" s="20" t="s">
        <v>37</v>
      </c>
      <c r="Y2041" t="s">
        <v>37</v>
      </c>
      <c r="Z2041" t="s">
        <v>37</v>
      </c>
      <c r="AA2041" t="s">
        <v>37</v>
      </c>
      <c r="AB2041" t="s">
        <v>37</v>
      </c>
    </row>
    <row r="2042" spans="1:28" x14ac:dyDescent="0.2">
      <c r="A2042" t="s">
        <v>6733</v>
      </c>
      <c r="B2042" t="s">
        <v>7222</v>
      </c>
      <c r="C2042" s="2">
        <v>19.0434347360756</v>
      </c>
      <c r="D2042" s="2">
        <v>124.808658369905</v>
      </c>
      <c r="E2042" s="2">
        <v>50.783884242987298</v>
      </c>
      <c r="F2042" s="2">
        <v>31.9633635376764</v>
      </c>
      <c r="G2042" s="80" t="s">
        <v>12351</v>
      </c>
      <c r="H2042" s="80"/>
      <c r="I2042" s="80"/>
      <c r="J2042" s="2">
        <v>7.6953107807326804</v>
      </c>
      <c r="K2042" s="3">
        <v>2.2038759379844899E-13</v>
      </c>
      <c r="L2042">
        <v>1677</v>
      </c>
      <c r="M2042" t="s">
        <v>7055</v>
      </c>
      <c r="N2042" t="s">
        <v>6128</v>
      </c>
      <c r="O2042" t="s">
        <v>54</v>
      </c>
      <c r="P2042" t="s">
        <v>55</v>
      </c>
      <c r="Q2042">
        <v>0</v>
      </c>
      <c r="R2042" t="s">
        <v>7223</v>
      </c>
      <c r="S2042" t="s">
        <v>7224</v>
      </c>
      <c r="T2042">
        <v>2.0000000000000001E-122</v>
      </c>
      <c r="U2042" t="s">
        <v>7225</v>
      </c>
      <c r="V2042" t="s">
        <v>7226</v>
      </c>
      <c r="W2042" t="s">
        <v>37</v>
      </c>
      <c r="X2042" t="s">
        <v>230</v>
      </c>
      <c r="Y2042" t="s">
        <v>108</v>
      </c>
      <c r="Z2042" t="s">
        <v>231</v>
      </c>
      <c r="AA2042" t="s">
        <v>37</v>
      </c>
      <c r="AB2042" t="s">
        <v>37</v>
      </c>
    </row>
    <row r="2043" spans="1:28" x14ac:dyDescent="0.2">
      <c r="A2043" s="4" t="s">
        <v>6733</v>
      </c>
      <c r="B2043" s="4" t="s">
        <v>7293</v>
      </c>
      <c r="C2043" s="25">
        <v>15474.916263457901</v>
      </c>
      <c r="D2043" s="25">
        <v>81058.105233255599</v>
      </c>
      <c r="E2043" s="25">
        <v>28325.6649157313</v>
      </c>
      <c r="F2043" s="25">
        <v>25877.757747157899</v>
      </c>
      <c r="G2043" s="82" t="s">
        <v>12351</v>
      </c>
      <c r="H2043" s="82"/>
      <c r="I2043" s="82"/>
      <c r="J2043" s="25">
        <v>5.1093723108375997</v>
      </c>
      <c r="K2043" s="26">
        <v>7.0323486812865404E-11</v>
      </c>
      <c r="L2043" s="4">
        <v>1000</v>
      </c>
      <c r="M2043" s="4" t="s">
        <v>7294</v>
      </c>
      <c r="N2043" s="4" t="s">
        <v>7295</v>
      </c>
      <c r="O2043" s="4" t="s">
        <v>79</v>
      </c>
      <c r="P2043" s="4" t="s">
        <v>55</v>
      </c>
      <c r="Q2043" s="4">
        <v>6.9830700000000003E-34</v>
      </c>
      <c r="R2043" s="4" t="s">
        <v>2254</v>
      </c>
      <c r="S2043" s="4" t="s">
        <v>7296</v>
      </c>
      <c r="T2043" s="4">
        <v>5.9999999999999999E-24</v>
      </c>
      <c r="U2043" s="4" t="s">
        <v>2255</v>
      </c>
      <c r="V2043" s="4" t="s">
        <v>2256</v>
      </c>
      <c r="W2043" s="4" t="s">
        <v>37</v>
      </c>
      <c r="X2043" s="4" t="s">
        <v>221</v>
      </c>
      <c r="Y2043" s="4" t="s">
        <v>37</v>
      </c>
      <c r="Z2043" s="4" t="s">
        <v>222</v>
      </c>
      <c r="AA2043" s="4" t="s">
        <v>37</v>
      </c>
      <c r="AB2043" s="4" t="s">
        <v>7297</v>
      </c>
    </row>
    <row r="2044" spans="1:28" x14ac:dyDescent="0.2">
      <c r="A2044" s="1" t="s">
        <v>6733</v>
      </c>
      <c r="B2044" s="1" t="s">
        <v>7300</v>
      </c>
      <c r="C2044" s="1">
        <v>1805.11724141998</v>
      </c>
      <c r="D2044" s="1">
        <v>10329.988795965</v>
      </c>
      <c r="E2044" s="1">
        <v>4620.4270238714798</v>
      </c>
      <c r="F2044" s="1">
        <v>3309.8812132614598</v>
      </c>
      <c r="G2044" s="84" t="s">
        <v>12351</v>
      </c>
      <c r="H2044" s="84"/>
      <c r="I2044" s="84"/>
      <c r="J2044" s="1">
        <v>6.0369416528568696</v>
      </c>
      <c r="K2044" s="1">
        <v>1.49971520330393E-10</v>
      </c>
      <c r="L2044" s="1">
        <v>561</v>
      </c>
      <c r="M2044" s="1" t="s">
        <v>7301</v>
      </c>
      <c r="N2044" s="1" t="s">
        <v>2601</v>
      </c>
      <c r="O2044" s="1" t="s">
        <v>597</v>
      </c>
      <c r="P2044" s="1" t="s">
        <v>55</v>
      </c>
      <c r="Q2044" s="1">
        <v>6.1714099999999996E-75</v>
      </c>
      <c r="R2044" s="1" t="s">
        <v>598</v>
      </c>
      <c r="S2044" s="1" t="s">
        <v>7302</v>
      </c>
      <c r="T2044" s="1">
        <v>7.9999999999999998E-28</v>
      </c>
      <c r="U2044" s="1" t="s">
        <v>599</v>
      </c>
      <c r="V2044" s="1" t="s">
        <v>600</v>
      </c>
      <c r="W2044" s="1" t="s">
        <v>601</v>
      </c>
      <c r="X2044" s="1" t="s">
        <v>602</v>
      </c>
      <c r="Y2044" s="1" t="s">
        <v>603</v>
      </c>
      <c r="Z2044" s="1" t="s">
        <v>37</v>
      </c>
      <c r="AA2044" s="1" t="s">
        <v>213</v>
      </c>
      <c r="AB2044" s="1" t="s">
        <v>7212</v>
      </c>
    </row>
    <row r="2045" spans="1:28" x14ac:dyDescent="0.2">
      <c r="A2045" t="s">
        <v>6733</v>
      </c>
      <c r="B2045" t="s">
        <v>7304</v>
      </c>
      <c r="C2045" s="2">
        <v>3113.3206421648802</v>
      </c>
      <c r="D2045" s="2">
        <v>4856.98927649507</v>
      </c>
      <c r="E2045" s="2">
        <v>1705.2869134653699</v>
      </c>
      <c r="F2045" s="2">
        <v>336.65935428665102</v>
      </c>
      <c r="G2045" s="80" t="s">
        <v>12351</v>
      </c>
      <c r="H2045" s="80"/>
      <c r="I2045" s="80"/>
      <c r="J2045" s="2">
        <v>-4.3601153252866096</v>
      </c>
      <c r="K2045" s="3">
        <v>3.0908601448963798E-9</v>
      </c>
      <c r="L2045">
        <v>5387</v>
      </c>
      <c r="M2045" t="s">
        <v>7305</v>
      </c>
      <c r="N2045" t="s">
        <v>2887</v>
      </c>
      <c r="O2045" t="s">
        <v>54</v>
      </c>
      <c r="P2045" t="s">
        <v>55</v>
      </c>
      <c r="Q2045">
        <v>0</v>
      </c>
      <c r="R2045" t="s">
        <v>7306</v>
      </c>
      <c r="S2045" t="s">
        <v>7307</v>
      </c>
      <c r="T2045" t="s">
        <v>6751</v>
      </c>
      <c r="U2045" t="s">
        <v>7308</v>
      </c>
      <c r="V2045" t="s">
        <v>7309</v>
      </c>
      <c r="W2045" t="s">
        <v>37</v>
      </c>
      <c r="X2045" t="s">
        <v>1449</v>
      </c>
      <c r="Y2045" t="s">
        <v>108</v>
      </c>
      <c r="Z2045" t="s">
        <v>1246</v>
      </c>
      <c r="AA2045" t="s">
        <v>37</v>
      </c>
      <c r="AB2045" t="s">
        <v>37</v>
      </c>
    </row>
    <row r="2046" spans="1:28" x14ac:dyDescent="0.2">
      <c r="A2046" s="6" t="s">
        <v>6733</v>
      </c>
      <c r="B2046" s="6" t="s">
        <v>7310</v>
      </c>
      <c r="C2046" s="23">
        <v>282.29859461509102</v>
      </c>
      <c r="D2046" s="23">
        <v>1353.8792894355099</v>
      </c>
      <c r="E2046" s="23">
        <v>477.43221309316198</v>
      </c>
      <c r="F2046" s="23">
        <v>381.33872716463998</v>
      </c>
      <c r="G2046" s="86" t="s">
        <v>12351</v>
      </c>
      <c r="H2046" s="86"/>
      <c r="I2046" s="86"/>
      <c r="J2046" s="23">
        <v>5.1553337703085997</v>
      </c>
      <c r="K2046" s="24">
        <v>5.6250760086589698E-9</v>
      </c>
      <c r="L2046" s="6">
        <v>3441</v>
      </c>
      <c r="M2046" s="6" t="s">
        <v>7311</v>
      </c>
      <c r="N2046" s="6" t="s">
        <v>3076</v>
      </c>
      <c r="O2046" s="6" t="s">
        <v>79</v>
      </c>
      <c r="P2046" s="6" t="s">
        <v>55</v>
      </c>
      <c r="Q2046" s="6">
        <v>0</v>
      </c>
      <c r="R2046" s="6" t="s">
        <v>2057</v>
      </c>
      <c r="S2046" s="6" t="s">
        <v>7312</v>
      </c>
      <c r="T2046" s="6">
        <v>4.0000000000000001E-119</v>
      </c>
      <c r="U2046" s="6" t="s">
        <v>2058</v>
      </c>
      <c r="V2046" s="6" t="s">
        <v>209</v>
      </c>
      <c r="W2046" s="6" t="s">
        <v>2059</v>
      </c>
      <c r="X2046" s="6" t="s">
        <v>2060</v>
      </c>
      <c r="Y2046" s="6" t="s">
        <v>2061</v>
      </c>
      <c r="Z2046" s="6" t="s">
        <v>212</v>
      </c>
      <c r="AA2046" s="6" t="s">
        <v>213</v>
      </c>
      <c r="AB2046" s="6" t="s">
        <v>7282</v>
      </c>
    </row>
    <row r="2047" spans="1:28" x14ac:dyDescent="0.2">
      <c r="A2047" s="4" t="s">
        <v>6733</v>
      </c>
      <c r="B2047" s="4" t="s">
        <v>1104</v>
      </c>
      <c r="C2047" s="25">
        <v>344.42145805199101</v>
      </c>
      <c r="D2047" s="25">
        <v>992.22475566146204</v>
      </c>
      <c r="E2047" s="25">
        <v>1872.4909005771301</v>
      </c>
      <c r="F2047" s="25">
        <v>509.09332501246001</v>
      </c>
      <c r="G2047" s="82" t="s">
        <v>12351</v>
      </c>
      <c r="H2047" s="82"/>
      <c r="I2047" s="82"/>
      <c r="J2047" s="25">
        <v>4.8985361874033702</v>
      </c>
      <c r="K2047" s="26">
        <v>5.6410173364482798E-9</v>
      </c>
      <c r="L2047" s="4">
        <v>1111</v>
      </c>
      <c r="M2047" s="4" t="s">
        <v>7332</v>
      </c>
      <c r="N2047" s="4" t="s">
        <v>1712</v>
      </c>
      <c r="O2047" s="4" t="s">
        <v>54</v>
      </c>
      <c r="P2047" s="4" t="s">
        <v>55</v>
      </c>
      <c r="Q2047" s="4">
        <v>9.2176399999999996E-9</v>
      </c>
      <c r="R2047" s="4" t="s">
        <v>1713</v>
      </c>
      <c r="S2047" s="4" t="s">
        <v>7333</v>
      </c>
      <c r="T2047" s="4">
        <v>7.9999999999999998E-28</v>
      </c>
      <c r="U2047" s="4" t="s">
        <v>1714</v>
      </c>
      <c r="V2047" s="4" t="s">
        <v>7334</v>
      </c>
      <c r="W2047" s="4" t="s">
        <v>37</v>
      </c>
      <c r="X2047" s="4" t="s">
        <v>37</v>
      </c>
      <c r="Y2047" s="4" t="s">
        <v>37</v>
      </c>
      <c r="Z2047" s="4" t="s">
        <v>37</v>
      </c>
      <c r="AA2047" s="4" t="s">
        <v>37</v>
      </c>
      <c r="AB2047" s="4" t="s">
        <v>6850</v>
      </c>
    </row>
    <row r="2048" spans="1:28" x14ac:dyDescent="0.2">
      <c r="A2048" s="4" t="s">
        <v>6733</v>
      </c>
      <c r="B2048" s="4" t="s">
        <v>7338</v>
      </c>
      <c r="C2048" s="25">
        <v>250.13424578936699</v>
      </c>
      <c r="D2048" s="25">
        <v>1363.46491971366</v>
      </c>
      <c r="E2048" s="25">
        <v>349.31659094200302</v>
      </c>
      <c r="F2048" s="25">
        <v>263.27224304490602</v>
      </c>
      <c r="G2048" s="82" t="s">
        <v>12351</v>
      </c>
      <c r="H2048" s="82"/>
      <c r="I2048" s="82"/>
      <c r="J2048" s="25">
        <v>4.5736796273430196</v>
      </c>
      <c r="K2048" s="26">
        <v>7.27898490385302E-9</v>
      </c>
      <c r="L2048" s="4">
        <v>1005</v>
      </c>
      <c r="M2048" s="4" t="s">
        <v>7339</v>
      </c>
      <c r="N2048" s="4" t="s">
        <v>7340</v>
      </c>
      <c r="O2048" s="4" t="s">
        <v>79</v>
      </c>
      <c r="P2048" s="4" t="s">
        <v>55</v>
      </c>
      <c r="Q2048" s="4">
        <v>4.6185200000000001E-35</v>
      </c>
      <c r="R2048" s="4" t="s">
        <v>6403</v>
      </c>
      <c r="S2048" s="4" t="s">
        <v>7341</v>
      </c>
      <c r="T2048" s="4">
        <v>1.9999999999999999E-20</v>
      </c>
      <c r="U2048" s="4" t="s">
        <v>6404</v>
      </c>
      <c r="V2048" s="4" t="s">
        <v>6405</v>
      </c>
      <c r="W2048" s="4" t="s">
        <v>6406</v>
      </c>
      <c r="X2048" s="4" t="s">
        <v>221</v>
      </c>
      <c r="Y2048" s="4" t="s">
        <v>37</v>
      </c>
      <c r="Z2048" s="4" t="s">
        <v>222</v>
      </c>
      <c r="AA2048" s="4" t="s">
        <v>37</v>
      </c>
      <c r="AB2048" s="4" t="s">
        <v>7200</v>
      </c>
    </row>
    <row r="2049" spans="1:28" x14ac:dyDescent="0.2">
      <c r="A2049" t="s">
        <v>6733</v>
      </c>
      <c r="B2049" t="s">
        <v>7356</v>
      </c>
      <c r="C2049" s="2">
        <v>39.877485975291499</v>
      </c>
      <c r="D2049" s="2">
        <v>141.67212704283801</v>
      </c>
      <c r="E2049" s="2">
        <v>27.130125123896601</v>
      </c>
      <c r="F2049" s="2">
        <v>6.0282998512044701</v>
      </c>
      <c r="G2049" s="80" t="s">
        <v>12351</v>
      </c>
      <c r="H2049" s="80"/>
      <c r="I2049" s="80"/>
      <c r="J2049" s="2">
        <v>5.04648963072803</v>
      </c>
      <c r="K2049" s="3">
        <v>8.5225044665846897E-9</v>
      </c>
      <c r="L2049">
        <v>885</v>
      </c>
      <c r="M2049" t="s">
        <v>37</v>
      </c>
      <c r="N2049" t="s">
        <v>37</v>
      </c>
      <c r="Q2049" t="s">
        <v>37</v>
      </c>
      <c r="R2049" t="s">
        <v>37</v>
      </c>
      <c r="S2049" t="s">
        <v>37</v>
      </c>
      <c r="T2049" t="s">
        <v>37</v>
      </c>
      <c r="U2049" t="s">
        <v>37</v>
      </c>
      <c r="V2049" t="s">
        <v>37</v>
      </c>
      <c r="W2049" t="s">
        <v>37</v>
      </c>
      <c r="X2049" s="20" t="s">
        <v>37</v>
      </c>
      <c r="Y2049" t="s">
        <v>37</v>
      </c>
      <c r="Z2049" t="s">
        <v>37</v>
      </c>
      <c r="AA2049" t="s">
        <v>37</v>
      </c>
      <c r="AB2049" t="s">
        <v>37</v>
      </c>
    </row>
    <row r="2050" spans="1:28" x14ac:dyDescent="0.2">
      <c r="A2050" t="s">
        <v>6733</v>
      </c>
      <c r="B2050" t="s">
        <v>7400</v>
      </c>
      <c r="C2050" s="2">
        <v>206.57502156959799</v>
      </c>
      <c r="D2050" s="2">
        <v>642.00101860100006</v>
      </c>
      <c r="E2050" s="2">
        <v>339.67774860152201</v>
      </c>
      <c r="F2050" s="2">
        <v>133.42327332124299</v>
      </c>
      <c r="G2050" s="80" t="s">
        <v>12351</v>
      </c>
      <c r="H2050" s="80"/>
      <c r="I2050" s="80"/>
      <c r="J2050" s="2">
        <v>7.0330964975401704</v>
      </c>
      <c r="K2050" s="3">
        <v>2.9409888728401299E-8</v>
      </c>
      <c r="L2050">
        <v>6506</v>
      </c>
      <c r="M2050" t="s">
        <v>7401</v>
      </c>
      <c r="N2050" t="s">
        <v>2878</v>
      </c>
      <c r="O2050" t="s">
        <v>54</v>
      </c>
      <c r="P2050" t="s">
        <v>55</v>
      </c>
      <c r="Q2050">
        <v>0</v>
      </c>
      <c r="R2050" t="s">
        <v>1920</v>
      </c>
      <c r="S2050" t="s">
        <v>7402</v>
      </c>
      <c r="T2050" t="s">
        <v>6751</v>
      </c>
      <c r="U2050" t="s">
        <v>1921</v>
      </c>
      <c r="V2050" t="s">
        <v>7003</v>
      </c>
      <c r="W2050" t="s">
        <v>37</v>
      </c>
      <c r="X2050" t="s">
        <v>230</v>
      </c>
      <c r="Y2050" t="s">
        <v>108</v>
      </c>
      <c r="Z2050" t="s">
        <v>231</v>
      </c>
      <c r="AA2050" t="s">
        <v>37</v>
      </c>
      <c r="AB2050" t="s">
        <v>37</v>
      </c>
    </row>
    <row r="2051" spans="1:28" x14ac:dyDescent="0.2">
      <c r="A2051" t="s">
        <v>6733</v>
      </c>
      <c r="B2051" t="s">
        <v>7415</v>
      </c>
      <c r="C2051" s="2">
        <v>463160.76677260298</v>
      </c>
      <c r="D2051" s="2">
        <v>301129.50866684999</v>
      </c>
      <c r="E2051" s="2">
        <v>160484.63291084699</v>
      </c>
      <c r="F2051" s="2">
        <v>716677.33954733994</v>
      </c>
      <c r="G2051" s="80" t="s">
        <v>12351</v>
      </c>
      <c r="H2051" s="80"/>
      <c r="I2051" s="80"/>
      <c r="J2051" s="2">
        <v>4.4643594210158799</v>
      </c>
      <c r="K2051" s="3">
        <v>4.0758473077021998E-8</v>
      </c>
      <c r="L2051">
        <v>2572</v>
      </c>
      <c r="M2051" t="s">
        <v>7416</v>
      </c>
      <c r="N2051" t="s">
        <v>2208</v>
      </c>
      <c r="O2051" t="s">
        <v>2209</v>
      </c>
      <c r="P2051" t="s">
        <v>55</v>
      </c>
      <c r="Q2051">
        <v>0</v>
      </c>
      <c r="R2051" t="s">
        <v>615</v>
      </c>
      <c r="S2051" t="s">
        <v>7417</v>
      </c>
      <c r="T2051" t="s">
        <v>6751</v>
      </c>
      <c r="U2051" t="s">
        <v>616</v>
      </c>
      <c r="V2051" t="s">
        <v>617</v>
      </c>
      <c r="W2051" t="s">
        <v>37</v>
      </c>
      <c r="X2051" t="s">
        <v>618</v>
      </c>
      <c r="Y2051" t="s">
        <v>37</v>
      </c>
      <c r="Z2051" t="s">
        <v>619</v>
      </c>
      <c r="AA2051" t="s">
        <v>333</v>
      </c>
      <c r="AB2051" t="s">
        <v>7418</v>
      </c>
    </row>
    <row r="2052" spans="1:28" x14ac:dyDescent="0.2">
      <c r="A2052" s="4" t="s">
        <v>6733</v>
      </c>
      <c r="B2052" s="4" t="s">
        <v>7492</v>
      </c>
      <c r="C2052" s="25">
        <v>1325.7983908329199</v>
      </c>
      <c r="D2052" s="25">
        <v>15396.459371078299</v>
      </c>
      <c r="E2052" s="25">
        <v>7740.7949618466801</v>
      </c>
      <c r="F2052" s="25">
        <v>6600.45790243178</v>
      </c>
      <c r="G2052" s="82" t="s">
        <v>12351</v>
      </c>
      <c r="H2052" s="82"/>
      <c r="I2052" s="82"/>
      <c r="J2052" s="25">
        <v>7.9568807773659902</v>
      </c>
      <c r="K2052" s="26">
        <v>1.06694361219071E-7</v>
      </c>
      <c r="L2052" s="4">
        <v>1199</v>
      </c>
      <c r="M2052" s="4" t="s">
        <v>7493</v>
      </c>
      <c r="N2052" s="4" t="s">
        <v>7494</v>
      </c>
      <c r="O2052" s="4" t="s">
        <v>79</v>
      </c>
      <c r="P2052" s="4" t="s">
        <v>55</v>
      </c>
      <c r="Q2052" s="4">
        <v>8.1371800000000002E-37</v>
      </c>
      <c r="R2052" s="4" t="s">
        <v>7495</v>
      </c>
      <c r="S2052" s="4" t="s">
        <v>7496</v>
      </c>
      <c r="T2052" s="4">
        <v>5.0000000000000002E-11</v>
      </c>
      <c r="U2052" s="4" t="s">
        <v>7497</v>
      </c>
      <c r="V2052" s="4" t="s">
        <v>7498</v>
      </c>
      <c r="W2052" s="4" t="s">
        <v>7499</v>
      </c>
      <c r="X2052" s="4" t="s">
        <v>7500</v>
      </c>
      <c r="Y2052" s="4" t="s">
        <v>7501</v>
      </c>
      <c r="Z2052" s="4" t="s">
        <v>7502</v>
      </c>
      <c r="AA2052" s="4" t="s">
        <v>7503</v>
      </c>
      <c r="AB2052" s="4" t="s">
        <v>7504</v>
      </c>
    </row>
    <row r="2053" spans="1:28" x14ac:dyDescent="0.2">
      <c r="A2053" t="s">
        <v>6733</v>
      </c>
      <c r="B2053" t="s">
        <v>7519</v>
      </c>
      <c r="C2053" s="2">
        <v>254.324190618194</v>
      </c>
      <c r="D2053" s="2">
        <v>45.733810543656297</v>
      </c>
      <c r="E2053" s="2">
        <v>16.920912628800199</v>
      </c>
      <c r="F2053" s="2">
        <v>21.600638937917999</v>
      </c>
      <c r="G2053" s="80" t="s">
        <v>12351</v>
      </c>
      <c r="H2053" s="80"/>
      <c r="I2053" s="80"/>
      <c r="J2053" s="2">
        <v>-4.7520040923381499</v>
      </c>
      <c r="K2053" s="3">
        <v>1.18054503242522E-7</v>
      </c>
      <c r="L2053">
        <v>329</v>
      </c>
      <c r="M2053" t="s">
        <v>37</v>
      </c>
      <c r="N2053" t="s">
        <v>37</v>
      </c>
      <c r="Q2053" t="s">
        <v>37</v>
      </c>
      <c r="R2053" t="s">
        <v>37</v>
      </c>
      <c r="S2053" t="s">
        <v>37</v>
      </c>
      <c r="T2053" t="s">
        <v>37</v>
      </c>
      <c r="U2053" t="s">
        <v>37</v>
      </c>
      <c r="V2053" t="s">
        <v>37</v>
      </c>
      <c r="W2053" t="s">
        <v>37</v>
      </c>
      <c r="X2053" s="20" t="s">
        <v>37</v>
      </c>
      <c r="Y2053" t="s">
        <v>37</v>
      </c>
      <c r="Z2053" t="s">
        <v>37</v>
      </c>
      <c r="AA2053" t="s">
        <v>37</v>
      </c>
      <c r="AB2053" t="s">
        <v>37</v>
      </c>
    </row>
    <row r="2054" spans="1:28" x14ac:dyDescent="0.2">
      <c r="A2054" t="s">
        <v>6733</v>
      </c>
      <c r="B2054" t="s">
        <v>7585</v>
      </c>
      <c r="C2054" s="2">
        <v>5667.2255323112004</v>
      </c>
      <c r="D2054" s="2">
        <v>2424.4018504333799</v>
      </c>
      <c r="E2054" s="2">
        <v>3261.2475752180198</v>
      </c>
      <c r="F2054" s="2">
        <v>9897.3191774069892</v>
      </c>
      <c r="G2054" s="80" t="s">
        <v>12351</v>
      </c>
      <c r="H2054" s="80"/>
      <c r="I2054" s="80"/>
      <c r="J2054" s="2">
        <v>-7.6992018234543496</v>
      </c>
      <c r="K2054" s="3">
        <v>1.18054503242522E-7</v>
      </c>
      <c r="L2054">
        <v>2003</v>
      </c>
      <c r="M2054" t="s">
        <v>7586</v>
      </c>
      <c r="N2054" t="s">
        <v>5722</v>
      </c>
      <c r="O2054" t="s">
        <v>54</v>
      </c>
      <c r="P2054" t="s">
        <v>55</v>
      </c>
      <c r="Q2054">
        <v>2.5005300000000002E-35</v>
      </c>
      <c r="R2054" t="s">
        <v>5723</v>
      </c>
      <c r="S2054" t="s">
        <v>7587</v>
      </c>
      <c r="T2054">
        <v>2E-35</v>
      </c>
      <c r="U2054" t="s">
        <v>5724</v>
      </c>
      <c r="V2054" t="s">
        <v>7588</v>
      </c>
      <c r="W2054" t="s">
        <v>37</v>
      </c>
      <c r="X2054" t="s">
        <v>37</v>
      </c>
      <c r="Y2054" t="s">
        <v>37</v>
      </c>
      <c r="Z2054" t="s">
        <v>37</v>
      </c>
      <c r="AA2054" t="s">
        <v>37</v>
      </c>
      <c r="AB2054" t="s">
        <v>37</v>
      </c>
    </row>
    <row r="2055" spans="1:28" x14ac:dyDescent="0.2">
      <c r="A2055" s="6" t="s">
        <v>6733</v>
      </c>
      <c r="B2055" s="6" t="s">
        <v>7593</v>
      </c>
      <c r="C2055" s="23">
        <v>167.096257594989</v>
      </c>
      <c r="D2055" s="23">
        <v>824.42378836208195</v>
      </c>
      <c r="E2055" s="23">
        <v>118.800355287611</v>
      </c>
      <c r="F2055" s="23">
        <v>101.57704088165001</v>
      </c>
      <c r="G2055" s="86" t="s">
        <v>12351</v>
      </c>
      <c r="H2055" s="86"/>
      <c r="I2055" s="86"/>
      <c r="J2055" s="23">
        <v>4.3729763203595198</v>
      </c>
      <c r="K2055" s="24">
        <v>1.18054503242522E-7</v>
      </c>
      <c r="L2055" s="6">
        <v>1700</v>
      </c>
      <c r="M2055" s="6" t="s">
        <v>7594</v>
      </c>
      <c r="N2055" s="6" t="s">
        <v>7595</v>
      </c>
      <c r="O2055" s="6" t="s">
        <v>54</v>
      </c>
      <c r="P2055" s="6" t="s">
        <v>55</v>
      </c>
      <c r="Q2055" s="6">
        <v>0</v>
      </c>
      <c r="R2055" s="6" t="s">
        <v>2057</v>
      </c>
      <c r="S2055" s="6" t="s">
        <v>7596</v>
      </c>
      <c r="T2055" s="6" t="s">
        <v>6751</v>
      </c>
      <c r="U2055" s="6" t="s">
        <v>2058</v>
      </c>
      <c r="V2055" s="6" t="s">
        <v>209</v>
      </c>
      <c r="W2055" s="6" t="s">
        <v>2059</v>
      </c>
      <c r="X2055" s="6" t="s">
        <v>2060</v>
      </c>
      <c r="Y2055" s="6" t="s">
        <v>2061</v>
      </c>
      <c r="Z2055" s="6" t="s">
        <v>212</v>
      </c>
      <c r="AA2055" s="6" t="s">
        <v>213</v>
      </c>
      <c r="AB2055" s="6" t="s">
        <v>7282</v>
      </c>
    </row>
    <row r="2056" spans="1:28" x14ac:dyDescent="0.2">
      <c r="A2056" t="s">
        <v>6733</v>
      </c>
      <c r="B2056" t="s">
        <v>7629</v>
      </c>
      <c r="C2056" s="2">
        <v>2214.0721846398401</v>
      </c>
      <c r="D2056" s="2">
        <v>1237.57018022126</v>
      </c>
      <c r="E2056" s="2">
        <v>1441.5524194912</v>
      </c>
      <c r="F2056" s="2">
        <v>5929.3285453770304</v>
      </c>
      <c r="G2056" s="80" t="s">
        <v>12351</v>
      </c>
      <c r="H2056" s="80"/>
      <c r="I2056" s="80"/>
      <c r="J2056" s="2">
        <v>4.2077495785364398</v>
      </c>
      <c r="K2056" s="3">
        <v>1.2254422439311901E-7</v>
      </c>
      <c r="L2056">
        <v>1000</v>
      </c>
      <c r="M2056" t="s">
        <v>37</v>
      </c>
      <c r="N2056" t="s">
        <v>37</v>
      </c>
      <c r="Q2056" t="s">
        <v>37</v>
      </c>
      <c r="R2056" t="s">
        <v>37</v>
      </c>
      <c r="S2056" t="s">
        <v>37</v>
      </c>
      <c r="T2056" t="s">
        <v>37</v>
      </c>
      <c r="U2056" t="s">
        <v>37</v>
      </c>
      <c r="V2056" t="s">
        <v>37</v>
      </c>
      <c r="W2056" t="s">
        <v>37</v>
      </c>
      <c r="X2056" s="20" t="s">
        <v>37</v>
      </c>
      <c r="Y2056" t="s">
        <v>37</v>
      </c>
      <c r="Z2056" t="s">
        <v>37</v>
      </c>
      <c r="AA2056" t="s">
        <v>37</v>
      </c>
      <c r="AB2056" t="s">
        <v>37</v>
      </c>
    </row>
    <row r="2057" spans="1:28" x14ac:dyDescent="0.2">
      <c r="A2057" t="s">
        <v>6733</v>
      </c>
      <c r="B2057" t="s">
        <v>7636</v>
      </c>
      <c r="C2057" s="2">
        <v>697.24878855504403</v>
      </c>
      <c r="D2057" s="2">
        <v>2309.5056474510302</v>
      </c>
      <c r="E2057" s="2">
        <v>554.17170420929801</v>
      </c>
      <c r="F2057" s="2">
        <v>245.43283974953201</v>
      </c>
      <c r="G2057" s="80" t="s">
        <v>12351</v>
      </c>
      <c r="H2057" s="80"/>
      <c r="I2057" s="80"/>
      <c r="J2057" s="2">
        <v>-7.5453286259712202</v>
      </c>
      <c r="K2057" s="3">
        <v>1.2645639947064001E-7</v>
      </c>
      <c r="L2057">
        <v>1158</v>
      </c>
      <c r="M2057" t="s">
        <v>7637</v>
      </c>
      <c r="N2057" t="s">
        <v>7638</v>
      </c>
      <c r="O2057" t="s">
        <v>54</v>
      </c>
      <c r="P2057" t="s">
        <v>55</v>
      </c>
      <c r="Q2057">
        <v>9.62518E-64</v>
      </c>
      <c r="R2057" t="s">
        <v>7639</v>
      </c>
      <c r="S2057" t="s">
        <v>7640</v>
      </c>
      <c r="T2057">
        <v>2.0000000000000001E-61</v>
      </c>
      <c r="U2057" t="s">
        <v>7641</v>
      </c>
      <c r="V2057" t="s">
        <v>7642</v>
      </c>
      <c r="W2057" t="s">
        <v>37</v>
      </c>
      <c r="X2057" t="s">
        <v>37</v>
      </c>
      <c r="Y2057" t="s">
        <v>37</v>
      </c>
      <c r="Z2057" t="s">
        <v>37</v>
      </c>
      <c r="AA2057" t="s">
        <v>37</v>
      </c>
      <c r="AB2057" t="s">
        <v>37</v>
      </c>
    </row>
    <row r="2058" spans="1:28" x14ac:dyDescent="0.2">
      <c r="A2058" t="s">
        <v>6733</v>
      </c>
      <c r="B2058" t="s">
        <v>7656</v>
      </c>
      <c r="C2058" s="2">
        <v>143.78610384001001</v>
      </c>
      <c r="D2058" s="2">
        <v>23.914481057654299</v>
      </c>
      <c r="E2058" s="2">
        <v>18.2441529642565</v>
      </c>
      <c r="F2058" s="2">
        <v>51.623534099732296</v>
      </c>
      <c r="G2058" s="80" t="s">
        <v>12351</v>
      </c>
      <c r="H2058" s="80"/>
      <c r="I2058" s="80"/>
      <c r="J2058" s="2">
        <v>4.4428834828179502</v>
      </c>
      <c r="K2058" s="3">
        <v>1.40763061903823E-7</v>
      </c>
      <c r="L2058">
        <v>1283</v>
      </c>
      <c r="M2058" t="s">
        <v>7657</v>
      </c>
      <c r="N2058" t="s">
        <v>7658</v>
      </c>
      <c r="O2058" t="s">
        <v>44</v>
      </c>
      <c r="P2058" t="s">
        <v>45</v>
      </c>
      <c r="Q2058">
        <v>9.0309200000000002E-8</v>
      </c>
      <c r="R2058" t="s">
        <v>6242</v>
      </c>
      <c r="S2058" t="s">
        <v>7659</v>
      </c>
      <c r="T2058">
        <v>5.9999999999999995E-8</v>
      </c>
      <c r="U2058" t="s">
        <v>6243</v>
      </c>
      <c r="V2058" t="s">
        <v>7660</v>
      </c>
      <c r="W2058" t="s">
        <v>37</v>
      </c>
      <c r="X2058" t="s">
        <v>297</v>
      </c>
      <c r="Y2058" t="s">
        <v>37</v>
      </c>
      <c r="Z2058" t="s">
        <v>61</v>
      </c>
      <c r="AA2058" t="s">
        <v>37</v>
      </c>
      <c r="AB2058" t="s">
        <v>7661</v>
      </c>
    </row>
    <row r="2059" spans="1:28" x14ac:dyDescent="0.2">
      <c r="A2059" s="1" t="s">
        <v>6733</v>
      </c>
      <c r="B2059" s="1" t="s">
        <v>7682</v>
      </c>
      <c r="C2059" s="18">
        <v>47.162344897989598</v>
      </c>
      <c r="D2059" s="18">
        <v>145.88856137042399</v>
      </c>
      <c r="E2059" s="18">
        <v>27.255854398604999</v>
      </c>
      <c r="F2059" s="18">
        <v>7.8259197528639701</v>
      </c>
      <c r="G2059" s="84" t="s">
        <v>12351</v>
      </c>
      <c r="H2059" s="84"/>
      <c r="I2059" s="84"/>
      <c r="J2059" s="18">
        <v>4.2163061257224399</v>
      </c>
      <c r="K2059" s="19">
        <v>1.5477316420776201E-7</v>
      </c>
      <c r="L2059" s="1">
        <v>1064</v>
      </c>
      <c r="M2059" s="1" t="s">
        <v>7683</v>
      </c>
      <c r="N2059" s="1" t="s">
        <v>6674</v>
      </c>
      <c r="O2059" s="1" t="s">
        <v>1357</v>
      </c>
      <c r="P2059" s="1" t="s">
        <v>45</v>
      </c>
      <c r="Q2059" s="1">
        <v>0</v>
      </c>
      <c r="R2059" s="1" t="s">
        <v>7684</v>
      </c>
      <c r="S2059" s="1" t="s">
        <v>7685</v>
      </c>
      <c r="T2059" s="1">
        <v>1.9999999999999998E-24</v>
      </c>
      <c r="U2059" s="1" t="s">
        <v>7686</v>
      </c>
      <c r="V2059" s="1" t="s">
        <v>7687</v>
      </c>
      <c r="W2059" s="1" t="s">
        <v>7688</v>
      </c>
      <c r="X2059" s="1" t="s">
        <v>5526</v>
      </c>
      <c r="Y2059" s="1" t="s">
        <v>5527</v>
      </c>
      <c r="Z2059" s="1" t="s">
        <v>2727</v>
      </c>
      <c r="AA2059" s="1" t="s">
        <v>252</v>
      </c>
      <c r="AB2059" s="1" t="s">
        <v>7689</v>
      </c>
    </row>
    <row r="2060" spans="1:28" x14ac:dyDescent="0.2">
      <c r="A2060" t="s">
        <v>6733</v>
      </c>
      <c r="B2060" t="s">
        <v>7691</v>
      </c>
      <c r="C2060" s="2">
        <v>1284.4827816137699</v>
      </c>
      <c r="D2060" s="2">
        <v>6649.0934079004601</v>
      </c>
      <c r="E2060" s="2">
        <v>2010.52799262643</v>
      </c>
      <c r="F2060" s="2">
        <v>1511.4310410584101</v>
      </c>
      <c r="G2060" s="80" t="s">
        <v>12351</v>
      </c>
      <c r="H2060" s="80"/>
      <c r="I2060" s="80"/>
      <c r="J2060" s="2">
        <v>4.14973107909295</v>
      </c>
      <c r="K2060" s="3">
        <v>2.0611443036435899E-7</v>
      </c>
      <c r="L2060">
        <v>1040</v>
      </c>
      <c r="M2060" t="s">
        <v>37</v>
      </c>
      <c r="N2060" t="s">
        <v>37</v>
      </c>
      <c r="Q2060" t="s">
        <v>37</v>
      </c>
      <c r="R2060" t="s">
        <v>37</v>
      </c>
      <c r="S2060" t="s">
        <v>37</v>
      </c>
      <c r="T2060" t="s">
        <v>37</v>
      </c>
      <c r="U2060" t="s">
        <v>37</v>
      </c>
      <c r="V2060" t="s">
        <v>37</v>
      </c>
      <c r="W2060" t="s">
        <v>37</v>
      </c>
      <c r="X2060" s="20" t="s">
        <v>37</v>
      </c>
      <c r="Y2060" t="s">
        <v>37</v>
      </c>
      <c r="Z2060" t="s">
        <v>37</v>
      </c>
      <c r="AA2060" t="s">
        <v>37</v>
      </c>
      <c r="AB2060" t="s">
        <v>37</v>
      </c>
    </row>
    <row r="2061" spans="1:28" x14ac:dyDescent="0.2">
      <c r="A2061" t="s">
        <v>6733</v>
      </c>
      <c r="B2061" t="s">
        <v>7693</v>
      </c>
      <c r="C2061" s="2">
        <v>9924.4870700015799</v>
      </c>
      <c r="D2061" s="2">
        <v>661.57982269152205</v>
      </c>
      <c r="E2061" s="2">
        <v>309.11907208177399</v>
      </c>
      <c r="F2061" s="2">
        <v>1790.3452759961001</v>
      </c>
      <c r="G2061" s="80" t="s">
        <v>12351</v>
      </c>
      <c r="H2061" s="80"/>
      <c r="I2061" s="80"/>
      <c r="J2061" s="2">
        <v>4.1429351598052104</v>
      </c>
      <c r="K2061" s="3">
        <v>3.08177953920118E-7</v>
      </c>
      <c r="L2061">
        <v>856</v>
      </c>
      <c r="M2061" t="s">
        <v>7694</v>
      </c>
      <c r="N2061" t="s">
        <v>7695</v>
      </c>
      <c r="O2061" t="s">
        <v>44</v>
      </c>
      <c r="P2061" t="s">
        <v>45</v>
      </c>
      <c r="Q2061">
        <v>2.7602100000000001E-6</v>
      </c>
      <c r="R2061" t="s">
        <v>7696</v>
      </c>
      <c r="S2061" t="s">
        <v>7697</v>
      </c>
      <c r="T2061">
        <v>1.9999999999999999E-6</v>
      </c>
      <c r="U2061" t="s">
        <v>7698</v>
      </c>
      <c r="V2061" t="s">
        <v>7699</v>
      </c>
      <c r="W2061" t="s">
        <v>37</v>
      </c>
      <c r="X2061" t="s">
        <v>297</v>
      </c>
      <c r="Y2061" t="s">
        <v>37</v>
      </c>
      <c r="Z2061" t="s">
        <v>61</v>
      </c>
      <c r="AA2061" t="s">
        <v>37</v>
      </c>
      <c r="AB2061" t="s">
        <v>7700</v>
      </c>
    </row>
    <row r="2062" spans="1:28" x14ac:dyDescent="0.2">
      <c r="A2062" t="s">
        <v>6733</v>
      </c>
      <c r="B2062" t="s">
        <v>7718</v>
      </c>
      <c r="C2062" s="2">
        <v>102.029161227872</v>
      </c>
      <c r="D2062" s="2">
        <v>407.257910688442</v>
      </c>
      <c r="E2062" s="2">
        <v>114.376065014818</v>
      </c>
      <c r="F2062" s="2">
        <v>42.3401675819145</v>
      </c>
      <c r="G2062" s="80" t="s">
        <v>12351</v>
      </c>
      <c r="H2062" s="80"/>
      <c r="I2062" s="80"/>
      <c r="J2062" s="2">
        <v>-7.3715480259286501</v>
      </c>
      <c r="K2062" s="3">
        <v>6.4704745360169503E-7</v>
      </c>
      <c r="L2062">
        <v>2002</v>
      </c>
      <c r="M2062" t="s">
        <v>7719</v>
      </c>
      <c r="N2062" t="s">
        <v>3715</v>
      </c>
      <c r="O2062" t="s">
        <v>79</v>
      </c>
      <c r="P2062" t="s">
        <v>55</v>
      </c>
      <c r="Q2062">
        <v>0</v>
      </c>
      <c r="R2062" t="s">
        <v>3716</v>
      </c>
      <c r="S2062" t="s">
        <v>7720</v>
      </c>
      <c r="T2062">
        <v>6.9999999999999995E-73</v>
      </c>
      <c r="U2062" t="s">
        <v>3717</v>
      </c>
      <c r="V2062" t="s">
        <v>3718</v>
      </c>
      <c r="W2062" t="s">
        <v>3719</v>
      </c>
      <c r="X2062" t="s">
        <v>37</v>
      </c>
      <c r="Y2062" t="s">
        <v>37</v>
      </c>
      <c r="Z2062" t="s">
        <v>37</v>
      </c>
      <c r="AA2062" t="s">
        <v>37</v>
      </c>
      <c r="AB2062" t="s">
        <v>37</v>
      </c>
    </row>
    <row r="2063" spans="1:28" x14ac:dyDescent="0.2">
      <c r="A2063" t="s">
        <v>6733</v>
      </c>
      <c r="B2063" t="s">
        <v>7765</v>
      </c>
      <c r="C2063" s="2">
        <v>331.03891513873998</v>
      </c>
      <c r="D2063" s="2">
        <v>514.83343709292205</v>
      </c>
      <c r="E2063" s="2">
        <v>2062.7434061241001</v>
      </c>
      <c r="F2063" s="2">
        <v>450.64865625437699</v>
      </c>
      <c r="G2063" s="80" t="s">
        <v>12351</v>
      </c>
      <c r="H2063" s="80"/>
      <c r="I2063" s="80"/>
      <c r="J2063" s="2">
        <v>4.0177047409106796</v>
      </c>
      <c r="K2063" s="3">
        <v>6.85656088392782E-7</v>
      </c>
      <c r="L2063">
        <v>4103</v>
      </c>
      <c r="M2063" t="s">
        <v>7766</v>
      </c>
      <c r="N2063" t="s">
        <v>1958</v>
      </c>
      <c r="O2063" t="s">
        <v>54</v>
      </c>
      <c r="P2063" t="s">
        <v>55</v>
      </c>
      <c r="Q2063">
        <v>0</v>
      </c>
      <c r="R2063" t="s">
        <v>1959</v>
      </c>
      <c r="S2063" t="s">
        <v>7767</v>
      </c>
      <c r="T2063">
        <v>9.9999999999999999E-161</v>
      </c>
      <c r="U2063" t="s">
        <v>1960</v>
      </c>
      <c r="V2063" t="s">
        <v>1961</v>
      </c>
      <c r="W2063" t="s">
        <v>1962</v>
      </c>
      <c r="X2063" t="s">
        <v>1963</v>
      </c>
      <c r="Y2063" t="s">
        <v>1964</v>
      </c>
      <c r="Z2063" t="s">
        <v>1965</v>
      </c>
      <c r="AA2063" t="s">
        <v>37</v>
      </c>
      <c r="AB2063" t="s">
        <v>7768</v>
      </c>
    </row>
    <row r="2064" spans="1:28" x14ac:dyDescent="0.2">
      <c r="A2064" s="4" t="s">
        <v>6733</v>
      </c>
      <c r="B2064" s="4" t="s">
        <v>7830</v>
      </c>
      <c r="C2064" s="25">
        <v>934.33437128064702</v>
      </c>
      <c r="D2064" s="25">
        <v>1339.12358843071</v>
      </c>
      <c r="E2064" s="25">
        <v>5927.7028873280997</v>
      </c>
      <c r="F2064" s="25">
        <v>1256.71060392195</v>
      </c>
      <c r="G2064" s="82" t="s">
        <v>12351</v>
      </c>
      <c r="H2064" s="82"/>
      <c r="I2064" s="82"/>
      <c r="J2064" s="25">
        <v>-4.0682785689739296</v>
      </c>
      <c r="K2064" s="26">
        <v>1.01615999248757E-6</v>
      </c>
      <c r="L2064" s="4">
        <v>977</v>
      </c>
      <c r="M2064" s="4" t="s">
        <v>7831</v>
      </c>
      <c r="N2064" s="4" t="s">
        <v>6389</v>
      </c>
      <c r="O2064" s="4" t="s">
        <v>1394</v>
      </c>
      <c r="P2064" s="4" t="s">
        <v>55</v>
      </c>
      <c r="Q2064" s="4">
        <v>3.1204300000000001E-7</v>
      </c>
      <c r="R2064" s="4" t="s">
        <v>7832</v>
      </c>
      <c r="S2064" s="4" t="s">
        <v>7833</v>
      </c>
      <c r="T2064" s="4">
        <v>3.9999999999999998E-11</v>
      </c>
      <c r="U2064" s="4" t="s">
        <v>7834</v>
      </c>
      <c r="V2064" s="4" t="s">
        <v>7835</v>
      </c>
      <c r="W2064" s="4" t="s">
        <v>7836</v>
      </c>
      <c r="X2064" s="4" t="s">
        <v>37</v>
      </c>
      <c r="Y2064" s="4" t="s">
        <v>37</v>
      </c>
      <c r="Z2064" s="4" t="s">
        <v>37</v>
      </c>
      <c r="AA2064" s="4" t="s">
        <v>37</v>
      </c>
      <c r="AB2064" s="4" t="s">
        <v>6835</v>
      </c>
    </row>
    <row r="2065" spans="1:28" x14ac:dyDescent="0.2">
      <c r="A2065" t="s">
        <v>6733</v>
      </c>
      <c r="B2065" t="s">
        <v>7880</v>
      </c>
      <c r="C2065" s="2">
        <v>273.72842716831599</v>
      </c>
      <c r="D2065" s="2">
        <v>521.99619789957501</v>
      </c>
      <c r="E2065" s="2">
        <v>197.27836728549599</v>
      </c>
      <c r="F2065" s="2">
        <v>18.014391794008102</v>
      </c>
      <c r="G2065" s="80" t="s">
        <v>12351</v>
      </c>
      <c r="H2065" s="80"/>
      <c r="I2065" s="80"/>
      <c r="J2065" s="2">
        <v>7.6823439038236003</v>
      </c>
      <c r="K2065" s="3">
        <v>1.6876293700267499E-6</v>
      </c>
      <c r="L2065">
        <v>6208</v>
      </c>
      <c r="M2065" t="s">
        <v>6963</v>
      </c>
      <c r="N2065" t="s">
        <v>1036</v>
      </c>
      <c r="O2065" t="s">
        <v>54</v>
      </c>
      <c r="P2065" t="s">
        <v>55</v>
      </c>
      <c r="Q2065">
        <v>0</v>
      </c>
      <c r="R2065" t="s">
        <v>2880</v>
      </c>
      <c r="S2065" t="s">
        <v>7881</v>
      </c>
      <c r="T2065">
        <v>3.0000000000000001E-95</v>
      </c>
      <c r="U2065" t="s">
        <v>2881</v>
      </c>
      <c r="V2065" t="s">
        <v>2882</v>
      </c>
      <c r="W2065" t="s">
        <v>2883</v>
      </c>
      <c r="X2065" t="s">
        <v>801</v>
      </c>
      <c r="Y2065" t="s">
        <v>802</v>
      </c>
      <c r="Z2065" t="s">
        <v>803</v>
      </c>
      <c r="AA2065" t="s">
        <v>804</v>
      </c>
      <c r="AB2065" t="s">
        <v>6999</v>
      </c>
    </row>
    <row r="2066" spans="1:28" x14ac:dyDescent="0.2">
      <c r="A2066" t="s">
        <v>6733</v>
      </c>
      <c r="B2066" t="s">
        <v>7938</v>
      </c>
      <c r="C2066" s="2">
        <v>2112.1267452715902</v>
      </c>
      <c r="D2066" s="2">
        <v>964.61294692131298</v>
      </c>
      <c r="E2066" s="2">
        <v>1564.4438752997301</v>
      </c>
      <c r="F2066" s="2">
        <v>4309.6037583453599</v>
      </c>
      <c r="G2066" s="80" t="s">
        <v>12351</v>
      </c>
      <c r="H2066" s="80"/>
      <c r="I2066" s="80"/>
      <c r="J2066" s="2">
        <v>-7.1246060832854896</v>
      </c>
      <c r="K2066" s="3">
        <v>1.72343842568729E-6</v>
      </c>
      <c r="L2066">
        <v>2400</v>
      </c>
      <c r="M2066" t="s">
        <v>7939</v>
      </c>
      <c r="N2066" t="s">
        <v>7940</v>
      </c>
      <c r="O2066" t="s">
        <v>7941</v>
      </c>
      <c r="P2066" t="s">
        <v>126</v>
      </c>
      <c r="Q2066">
        <v>0</v>
      </c>
      <c r="R2066" t="s">
        <v>3024</v>
      </c>
      <c r="S2066" t="s">
        <v>7942</v>
      </c>
      <c r="T2066">
        <v>3.9999999999999999E-19</v>
      </c>
      <c r="U2066" t="s">
        <v>3025</v>
      </c>
      <c r="V2066" t="s">
        <v>3026</v>
      </c>
      <c r="W2066" t="s">
        <v>37</v>
      </c>
      <c r="X2066" t="s">
        <v>3027</v>
      </c>
      <c r="Y2066" t="s">
        <v>37</v>
      </c>
      <c r="Z2066" t="s">
        <v>3028</v>
      </c>
      <c r="AA2066" t="s">
        <v>37</v>
      </c>
      <c r="AB2066" t="s">
        <v>6938</v>
      </c>
    </row>
    <row r="2067" spans="1:28" x14ac:dyDescent="0.2">
      <c r="A2067" t="s">
        <v>6733</v>
      </c>
      <c r="B2067" t="s">
        <v>7943</v>
      </c>
      <c r="C2067" s="2">
        <v>559.52826516330401</v>
      </c>
      <c r="D2067" s="2">
        <v>1190.1457275328</v>
      </c>
      <c r="E2067" s="2">
        <v>2708.4564797850098</v>
      </c>
      <c r="F2067" s="2">
        <v>1006.19156330837</v>
      </c>
      <c r="G2067" s="80" t="s">
        <v>12351</v>
      </c>
      <c r="H2067" s="80"/>
      <c r="I2067" s="80"/>
      <c r="J2067" s="2">
        <v>-7.0650253093697604</v>
      </c>
      <c r="K2067" s="3">
        <v>3.21493923759068E-6</v>
      </c>
      <c r="L2067">
        <v>2302</v>
      </c>
      <c r="M2067" t="s">
        <v>7944</v>
      </c>
      <c r="N2067" t="s">
        <v>966</v>
      </c>
      <c r="O2067" t="s">
        <v>54</v>
      </c>
      <c r="P2067" t="s">
        <v>55</v>
      </c>
      <c r="Q2067">
        <v>0</v>
      </c>
      <c r="R2067" t="s">
        <v>967</v>
      </c>
      <c r="S2067" t="s">
        <v>7945</v>
      </c>
      <c r="T2067" t="s">
        <v>6751</v>
      </c>
      <c r="U2067" t="s">
        <v>968</v>
      </c>
      <c r="V2067" t="s">
        <v>969</v>
      </c>
      <c r="W2067" t="s">
        <v>970</v>
      </c>
      <c r="X2067" t="s">
        <v>971</v>
      </c>
      <c r="Y2067" t="s">
        <v>972</v>
      </c>
      <c r="Z2067" t="s">
        <v>973</v>
      </c>
      <c r="AA2067" t="s">
        <v>37</v>
      </c>
      <c r="AB2067" t="s">
        <v>7946</v>
      </c>
    </row>
    <row r="2068" spans="1:28" x14ac:dyDescent="0.2">
      <c r="A2068" s="8" t="s">
        <v>6733</v>
      </c>
      <c r="B2068" s="8" t="s">
        <v>7953</v>
      </c>
      <c r="C2068" s="21">
        <v>26.515438537643199</v>
      </c>
      <c r="D2068" s="21">
        <v>141.45556397325601</v>
      </c>
      <c r="E2068" s="21">
        <v>30.0900280422068</v>
      </c>
      <c r="F2068" s="21">
        <v>18.0601515513391</v>
      </c>
      <c r="G2068" s="81" t="s">
        <v>12351</v>
      </c>
      <c r="H2068" s="81"/>
      <c r="I2068" s="81"/>
      <c r="J2068" s="21">
        <v>3.7676164050040999</v>
      </c>
      <c r="K2068" s="22">
        <v>3.21493923759068E-6</v>
      </c>
      <c r="L2068" s="8">
        <v>2510</v>
      </c>
      <c r="M2068" s="8" t="s">
        <v>7954</v>
      </c>
      <c r="N2068" s="8" t="s">
        <v>7955</v>
      </c>
      <c r="O2068" s="8" t="s">
        <v>1898</v>
      </c>
      <c r="P2068" s="8" t="s">
        <v>103</v>
      </c>
      <c r="Q2068" s="8">
        <v>0</v>
      </c>
      <c r="R2068" s="8" t="s">
        <v>7956</v>
      </c>
      <c r="S2068" s="8" t="s">
        <v>7957</v>
      </c>
      <c r="T2068" s="8" t="s">
        <v>6751</v>
      </c>
      <c r="U2068" s="8" t="s">
        <v>7958</v>
      </c>
      <c r="V2068" s="8" t="s">
        <v>7959</v>
      </c>
      <c r="W2068" s="8" t="s">
        <v>37</v>
      </c>
      <c r="X2068" s="8" t="s">
        <v>7960</v>
      </c>
      <c r="Y2068" s="8" t="s">
        <v>7961</v>
      </c>
      <c r="Z2068" s="8" t="s">
        <v>7962</v>
      </c>
      <c r="AA2068" s="8" t="s">
        <v>7963</v>
      </c>
      <c r="AB2068" s="8" t="s">
        <v>7964</v>
      </c>
    </row>
    <row r="2069" spans="1:28" x14ac:dyDescent="0.2">
      <c r="A2069" t="s">
        <v>6733</v>
      </c>
      <c r="B2069" t="s">
        <v>8002</v>
      </c>
      <c r="C2069" s="2">
        <v>106.826995502415</v>
      </c>
      <c r="D2069" s="2">
        <v>47.082681958542302</v>
      </c>
      <c r="E2069" s="2">
        <v>62.102316776151703</v>
      </c>
      <c r="F2069" s="2">
        <v>207.10009113586099</v>
      </c>
      <c r="G2069" s="80" t="s">
        <v>12351</v>
      </c>
      <c r="H2069" s="80"/>
      <c r="I2069" s="80"/>
      <c r="J2069" s="2">
        <v>-4.3453707050196497</v>
      </c>
      <c r="K2069" s="3">
        <v>3.3532155392578699E-6</v>
      </c>
      <c r="L2069">
        <v>2058</v>
      </c>
      <c r="M2069" t="s">
        <v>8003</v>
      </c>
      <c r="N2069" t="s">
        <v>8004</v>
      </c>
      <c r="O2069" t="s">
        <v>54</v>
      </c>
      <c r="P2069" t="s">
        <v>55</v>
      </c>
      <c r="Q2069">
        <v>1.0784600000000001E-80</v>
      </c>
      <c r="R2069" t="s">
        <v>8005</v>
      </c>
      <c r="S2069" t="s">
        <v>8006</v>
      </c>
      <c r="T2069">
        <v>5.0000000000000002E-27</v>
      </c>
      <c r="U2069" t="s">
        <v>8007</v>
      </c>
      <c r="V2069" t="s">
        <v>8008</v>
      </c>
      <c r="W2069" t="s">
        <v>8009</v>
      </c>
      <c r="X2069" t="s">
        <v>8010</v>
      </c>
      <c r="Y2069" t="s">
        <v>8011</v>
      </c>
      <c r="Z2069" t="s">
        <v>8012</v>
      </c>
      <c r="AA2069" t="s">
        <v>8013</v>
      </c>
      <c r="AB2069" t="s">
        <v>8014</v>
      </c>
    </row>
    <row r="2070" spans="1:28" x14ac:dyDescent="0.2">
      <c r="A2070" s="8" t="s">
        <v>6733</v>
      </c>
      <c r="B2070" s="8" t="s">
        <v>8024</v>
      </c>
      <c r="C2070" s="21">
        <v>82.891444170170999</v>
      </c>
      <c r="D2070" s="21">
        <v>311.512241227441</v>
      </c>
      <c r="E2070" s="21">
        <v>280.22095457689898</v>
      </c>
      <c r="F2070" s="21">
        <v>47.539536325783203</v>
      </c>
      <c r="G2070" s="81" t="s">
        <v>12351</v>
      </c>
      <c r="H2070" s="81"/>
      <c r="I2070" s="81"/>
      <c r="J2070" s="21">
        <v>3.7621756847313201</v>
      </c>
      <c r="K2070" s="22">
        <v>3.9174312531552202E-6</v>
      </c>
      <c r="L2070" s="8">
        <v>2200</v>
      </c>
      <c r="M2070" s="8" t="s">
        <v>6763</v>
      </c>
      <c r="N2070" s="8" t="s">
        <v>291</v>
      </c>
      <c r="O2070" s="8" t="s">
        <v>292</v>
      </c>
      <c r="P2070" s="8" t="s">
        <v>293</v>
      </c>
      <c r="Q2070" s="8">
        <v>1.2668600000000001E-63</v>
      </c>
      <c r="R2070" s="8" t="s">
        <v>56</v>
      </c>
      <c r="S2070" s="8" t="s">
        <v>8025</v>
      </c>
      <c r="T2070" s="8">
        <v>1.0000000000000001E-33</v>
      </c>
      <c r="U2070" s="8" t="s">
        <v>57</v>
      </c>
      <c r="V2070" s="8" t="s">
        <v>58</v>
      </c>
      <c r="W2070" s="8" t="s">
        <v>37</v>
      </c>
      <c r="X2070" s="8" t="s">
        <v>59</v>
      </c>
      <c r="Y2070" s="8" t="s">
        <v>60</v>
      </c>
      <c r="Z2070" s="8" t="s">
        <v>61</v>
      </c>
      <c r="AA2070" s="8" t="s">
        <v>37</v>
      </c>
      <c r="AB2070" s="8" t="s">
        <v>6747</v>
      </c>
    </row>
    <row r="2071" spans="1:28" x14ac:dyDescent="0.2">
      <c r="A2071" t="s">
        <v>6733</v>
      </c>
      <c r="B2071" t="s">
        <v>8066</v>
      </c>
      <c r="C2071" s="2">
        <v>215.28898100576299</v>
      </c>
      <c r="D2071" s="2">
        <v>70.312777964239899</v>
      </c>
      <c r="E2071" s="2">
        <v>165.91433954157301</v>
      </c>
      <c r="F2071" s="2">
        <v>344.01816469750099</v>
      </c>
      <c r="G2071" s="80" t="s">
        <v>12351</v>
      </c>
      <c r="H2071" s="80"/>
      <c r="I2071" s="80"/>
      <c r="J2071" s="2">
        <v>-4.1680584907090301</v>
      </c>
      <c r="K2071" s="3">
        <v>4.0121274850365704E-6</v>
      </c>
      <c r="L2071">
        <v>1786</v>
      </c>
      <c r="M2071" t="s">
        <v>6838</v>
      </c>
      <c r="N2071" t="s">
        <v>2016</v>
      </c>
      <c r="O2071" t="s">
        <v>79</v>
      </c>
      <c r="P2071" t="s">
        <v>55</v>
      </c>
      <c r="Q2071">
        <v>1.5940599999999999E-82</v>
      </c>
      <c r="R2071" t="s">
        <v>56</v>
      </c>
      <c r="S2071" t="s">
        <v>8067</v>
      </c>
      <c r="T2071">
        <v>3.9999999999999998E-36</v>
      </c>
      <c r="U2071" t="s">
        <v>57</v>
      </c>
      <c r="V2071" t="s">
        <v>58</v>
      </c>
      <c r="W2071" t="s">
        <v>37</v>
      </c>
      <c r="X2071" t="s">
        <v>59</v>
      </c>
      <c r="Y2071" t="s">
        <v>60</v>
      </c>
      <c r="Z2071" t="s">
        <v>61</v>
      </c>
      <c r="AA2071" t="s">
        <v>37</v>
      </c>
      <c r="AB2071" t="s">
        <v>6747</v>
      </c>
    </row>
    <row r="2072" spans="1:28" x14ac:dyDescent="0.2">
      <c r="A2072" s="5" t="s">
        <v>6733</v>
      </c>
      <c r="B2072" s="5" t="s">
        <v>8070</v>
      </c>
      <c r="C2072" s="29">
        <v>86.058642408601301</v>
      </c>
      <c r="D2072" s="29">
        <v>588.34004451914404</v>
      </c>
      <c r="E2072" s="29">
        <v>64.583384364483706</v>
      </c>
      <c r="F2072" s="29">
        <v>53.123665257189799</v>
      </c>
      <c r="G2072" s="83" t="s">
        <v>12351</v>
      </c>
      <c r="H2072" s="83"/>
      <c r="I2072" s="83"/>
      <c r="J2072" s="29">
        <v>-3.5449952206301898</v>
      </c>
      <c r="K2072" s="30">
        <v>5.46138650780366E-6</v>
      </c>
      <c r="L2072" s="5">
        <v>1958</v>
      </c>
      <c r="M2072" s="5" t="s">
        <v>8071</v>
      </c>
      <c r="N2072" s="5" t="s">
        <v>2378</v>
      </c>
      <c r="O2072" s="5" t="s">
        <v>327</v>
      </c>
      <c r="P2072" s="5" t="s">
        <v>55</v>
      </c>
      <c r="Q2072" s="5">
        <v>0</v>
      </c>
      <c r="R2072" s="5" t="s">
        <v>2379</v>
      </c>
      <c r="S2072" s="5" t="s">
        <v>8072</v>
      </c>
      <c r="T2072" s="5">
        <v>4.0000000000000004E-111</v>
      </c>
      <c r="U2072" s="5" t="s">
        <v>2380</v>
      </c>
      <c r="V2072" s="5" t="s">
        <v>2381</v>
      </c>
      <c r="W2072" s="5" t="s">
        <v>37</v>
      </c>
      <c r="X2072" s="5" t="s">
        <v>738</v>
      </c>
      <c r="Y2072" s="5" t="s">
        <v>37</v>
      </c>
      <c r="Z2072" s="5" t="s">
        <v>739</v>
      </c>
      <c r="AA2072" s="5" t="s">
        <v>740</v>
      </c>
      <c r="AB2072" s="5" t="s">
        <v>8073</v>
      </c>
    </row>
    <row r="2073" spans="1:28" x14ac:dyDescent="0.2">
      <c r="A2073" t="s">
        <v>6733</v>
      </c>
      <c r="B2073" t="s">
        <v>8125</v>
      </c>
      <c r="C2073" s="2">
        <v>701.14769414628802</v>
      </c>
      <c r="D2073" s="2">
        <v>2037.98160976131</v>
      </c>
      <c r="E2073" s="2">
        <v>992.53370990689405</v>
      </c>
      <c r="F2073" s="2">
        <v>527.823385858851</v>
      </c>
      <c r="G2073" s="80" t="s">
        <v>12351</v>
      </c>
      <c r="H2073" s="80"/>
      <c r="I2073" s="80"/>
      <c r="J2073" s="2">
        <v>-4.4957060176080503</v>
      </c>
      <c r="K2073" s="3">
        <v>5.7134506983538896E-6</v>
      </c>
      <c r="L2073">
        <v>1699</v>
      </c>
      <c r="M2073" t="s">
        <v>8126</v>
      </c>
      <c r="N2073" t="s">
        <v>3853</v>
      </c>
      <c r="O2073" t="s">
        <v>79</v>
      </c>
      <c r="P2073" t="s">
        <v>55</v>
      </c>
      <c r="Q2073">
        <v>1.2595299999999999E-61</v>
      </c>
      <c r="R2073" t="s">
        <v>3854</v>
      </c>
      <c r="S2073" t="s">
        <v>8127</v>
      </c>
      <c r="T2073">
        <v>3E-11</v>
      </c>
      <c r="U2073" t="s">
        <v>3855</v>
      </c>
      <c r="V2073" t="s">
        <v>3856</v>
      </c>
      <c r="W2073" t="s">
        <v>37</v>
      </c>
      <c r="X2073" t="s">
        <v>3857</v>
      </c>
      <c r="Y2073" t="s">
        <v>3858</v>
      </c>
      <c r="Z2073" t="s">
        <v>773</v>
      </c>
      <c r="AA2073" t="s">
        <v>213</v>
      </c>
      <c r="AB2073" t="s">
        <v>8128</v>
      </c>
    </row>
    <row r="2074" spans="1:28" x14ac:dyDescent="0.2">
      <c r="A2074" s="8" t="s">
        <v>6733</v>
      </c>
      <c r="B2074" s="8" t="s">
        <v>8139</v>
      </c>
      <c r="C2074" s="21">
        <v>61.048618423638999</v>
      </c>
      <c r="D2074" s="21">
        <v>44.311670432176101</v>
      </c>
      <c r="E2074" s="21">
        <v>0</v>
      </c>
      <c r="F2074" s="21">
        <v>15.2989769324764</v>
      </c>
      <c r="G2074" s="81" t="s">
        <v>12351</v>
      </c>
      <c r="H2074" s="81"/>
      <c r="I2074" s="81"/>
      <c r="J2074" s="21">
        <v>5.3128986295886396</v>
      </c>
      <c r="K2074" s="22">
        <v>6.1965534985660804E-6</v>
      </c>
      <c r="L2074" s="8">
        <v>1600</v>
      </c>
      <c r="M2074" s="8" t="s">
        <v>8140</v>
      </c>
      <c r="N2074" s="8" t="s">
        <v>8141</v>
      </c>
      <c r="O2074" s="8" t="s">
        <v>2801</v>
      </c>
      <c r="P2074" s="8" t="s">
        <v>1632</v>
      </c>
      <c r="Q2074" s="8">
        <v>4.6114000000000004E-59</v>
      </c>
      <c r="R2074" s="8" t="s">
        <v>8142</v>
      </c>
      <c r="S2074" s="8" t="s">
        <v>8143</v>
      </c>
      <c r="T2074" s="8">
        <v>3.0000000000000001E-59</v>
      </c>
      <c r="U2074" s="8" t="s">
        <v>8144</v>
      </c>
      <c r="V2074" s="8" t="s">
        <v>8145</v>
      </c>
      <c r="W2074" s="8" t="s">
        <v>37</v>
      </c>
      <c r="X2074" s="8" t="s">
        <v>37</v>
      </c>
      <c r="Y2074" s="8" t="s">
        <v>37</v>
      </c>
      <c r="Z2074" s="8" t="s">
        <v>37</v>
      </c>
      <c r="AA2074" s="8" t="s">
        <v>37</v>
      </c>
      <c r="AB2074" s="8" t="s">
        <v>37</v>
      </c>
    </row>
    <row r="2075" spans="1:28" x14ac:dyDescent="0.2">
      <c r="A2075" t="s">
        <v>6733</v>
      </c>
      <c r="B2075" t="s">
        <v>8174</v>
      </c>
      <c r="C2075" s="2">
        <v>86.980047105405902</v>
      </c>
      <c r="D2075" s="2">
        <v>84.365947722780803</v>
      </c>
      <c r="E2075" s="2">
        <v>104.266181741571</v>
      </c>
      <c r="F2075" s="2">
        <v>568.71810558908805</v>
      </c>
      <c r="G2075" s="80" t="s">
        <v>12351</v>
      </c>
      <c r="H2075" s="80"/>
      <c r="I2075" s="80"/>
      <c r="J2075" s="2">
        <v>3.6456915272257602</v>
      </c>
      <c r="K2075" s="3">
        <v>9.3298430164275104E-6</v>
      </c>
      <c r="L2075">
        <v>1823</v>
      </c>
      <c r="M2075" t="s">
        <v>8175</v>
      </c>
      <c r="N2075" t="s">
        <v>8176</v>
      </c>
      <c r="O2075" t="s">
        <v>138</v>
      </c>
      <c r="P2075" t="s">
        <v>55</v>
      </c>
      <c r="Q2075">
        <v>3.7031799999999997E-17</v>
      </c>
      <c r="R2075" t="s">
        <v>8177</v>
      </c>
      <c r="S2075" t="s">
        <v>8178</v>
      </c>
      <c r="T2075">
        <v>2.0000000000000001E-17</v>
      </c>
      <c r="U2075" t="s">
        <v>8179</v>
      </c>
      <c r="V2075" t="s">
        <v>8180</v>
      </c>
      <c r="W2075" t="s">
        <v>37</v>
      </c>
      <c r="X2075" t="s">
        <v>37</v>
      </c>
      <c r="Y2075" t="s">
        <v>37</v>
      </c>
      <c r="Z2075" t="s">
        <v>37</v>
      </c>
      <c r="AA2075" t="s">
        <v>37</v>
      </c>
      <c r="AB2075" t="s">
        <v>6850</v>
      </c>
    </row>
    <row r="2076" spans="1:28" x14ac:dyDescent="0.2">
      <c r="A2076" s="4" t="s">
        <v>6733</v>
      </c>
      <c r="B2076" s="4" t="s">
        <v>8184</v>
      </c>
      <c r="C2076" s="25">
        <v>7364.8491258899703</v>
      </c>
      <c r="D2076" s="25">
        <v>31891.2402414075</v>
      </c>
      <c r="E2076" s="25">
        <v>18147.345955908499</v>
      </c>
      <c r="F2076" s="25">
        <v>8771.9875887558701</v>
      </c>
      <c r="G2076" s="82" t="s">
        <v>12351</v>
      </c>
      <c r="H2076" s="82"/>
      <c r="I2076" s="82"/>
      <c r="J2076" s="25">
        <v>3.9235923365263701</v>
      </c>
      <c r="K2076" s="26">
        <v>1.11503344962744E-5</v>
      </c>
      <c r="L2076" s="4">
        <v>1600</v>
      </c>
      <c r="M2076" s="4" t="s">
        <v>8185</v>
      </c>
      <c r="N2076" s="4" t="s">
        <v>1522</v>
      </c>
      <c r="O2076" s="4" t="s">
        <v>138</v>
      </c>
      <c r="P2076" s="4" t="s">
        <v>55</v>
      </c>
      <c r="Q2076" s="4">
        <v>8.1218699999999998E-46</v>
      </c>
      <c r="R2076" s="4" t="s">
        <v>1523</v>
      </c>
      <c r="S2076" s="4" t="s">
        <v>8186</v>
      </c>
      <c r="T2076" s="4">
        <v>2.9999999999999999E-22</v>
      </c>
      <c r="U2076" s="4" t="s">
        <v>1524</v>
      </c>
      <c r="V2076" s="4" t="s">
        <v>1525</v>
      </c>
      <c r="W2076" s="4" t="s">
        <v>37</v>
      </c>
      <c r="X2076" s="4" t="s">
        <v>221</v>
      </c>
      <c r="Y2076" s="4" t="s">
        <v>37</v>
      </c>
      <c r="Z2076" s="4" t="s">
        <v>222</v>
      </c>
      <c r="AA2076" s="4" t="s">
        <v>37</v>
      </c>
      <c r="AB2076" s="4" t="s">
        <v>6784</v>
      </c>
    </row>
    <row r="2077" spans="1:28" x14ac:dyDescent="0.2">
      <c r="A2077" s="8" t="s">
        <v>6733</v>
      </c>
      <c r="B2077" s="8" t="s">
        <v>8208</v>
      </c>
      <c r="C2077" s="21">
        <v>72.5212935101993</v>
      </c>
      <c r="D2077" s="21">
        <v>43.828627365294103</v>
      </c>
      <c r="E2077" s="21">
        <v>15.937967650320999</v>
      </c>
      <c r="F2077" s="21">
        <v>81.032038660341399</v>
      </c>
      <c r="G2077" s="81" t="s">
        <v>12351</v>
      </c>
      <c r="H2077" s="81"/>
      <c r="I2077" s="81"/>
      <c r="J2077" s="21">
        <v>3.65364503575598</v>
      </c>
      <c r="K2077" s="22">
        <v>1.1785689265884501E-5</v>
      </c>
      <c r="L2077" s="8">
        <v>1303</v>
      </c>
      <c r="M2077" s="8" t="s">
        <v>8209</v>
      </c>
      <c r="N2077" s="8" t="s">
        <v>8210</v>
      </c>
      <c r="O2077" s="8" t="s">
        <v>3844</v>
      </c>
      <c r="P2077" s="8" t="s">
        <v>103</v>
      </c>
      <c r="Q2077" s="8">
        <v>1.4889200000000001E-18</v>
      </c>
      <c r="R2077" s="8" t="s">
        <v>8211</v>
      </c>
      <c r="S2077" s="8" t="s">
        <v>8212</v>
      </c>
      <c r="T2077" s="8">
        <v>4.0000000000000003E-18</v>
      </c>
      <c r="U2077" s="8" t="s">
        <v>8213</v>
      </c>
      <c r="V2077" s="8" t="s">
        <v>8214</v>
      </c>
      <c r="W2077" s="8" t="s">
        <v>37</v>
      </c>
      <c r="X2077" s="8" t="s">
        <v>1816</v>
      </c>
      <c r="Y2077" s="8" t="s">
        <v>108</v>
      </c>
      <c r="Z2077" s="8" t="s">
        <v>944</v>
      </c>
      <c r="AA2077" s="8" t="s">
        <v>37</v>
      </c>
      <c r="AB2077" s="8" t="s">
        <v>7076</v>
      </c>
    </row>
    <row r="2078" spans="1:28" x14ac:dyDescent="0.2">
      <c r="A2078" s="6" t="s">
        <v>6733</v>
      </c>
      <c r="B2078" s="6" t="s">
        <v>8230</v>
      </c>
      <c r="C2078" s="23">
        <v>326.41969553678302</v>
      </c>
      <c r="D2078" s="23">
        <v>320.35599036434701</v>
      </c>
      <c r="E2078" s="23">
        <v>119.084581956002</v>
      </c>
      <c r="F2078" s="23">
        <v>0</v>
      </c>
      <c r="G2078" s="86" t="s">
        <v>12351</v>
      </c>
      <c r="H2078" s="86"/>
      <c r="I2078" s="86"/>
      <c r="J2078" s="23">
        <v>3.5744416961167</v>
      </c>
      <c r="K2078" s="24">
        <v>1.3229928923593701E-5</v>
      </c>
      <c r="L2078" s="6">
        <v>1392</v>
      </c>
      <c r="M2078" s="6" t="s">
        <v>8231</v>
      </c>
      <c r="N2078" s="6" t="s">
        <v>8232</v>
      </c>
      <c r="O2078" s="6" t="s">
        <v>79</v>
      </c>
      <c r="P2078" s="6" t="s">
        <v>55</v>
      </c>
      <c r="Q2078" s="6">
        <v>5.6575199999999997E-89</v>
      </c>
      <c r="R2078" s="6" t="s">
        <v>8233</v>
      </c>
      <c r="S2078" s="6" t="s">
        <v>8234</v>
      </c>
      <c r="T2078" s="6">
        <v>5.0000000000000002E-26</v>
      </c>
      <c r="U2078" s="6" t="s">
        <v>8235</v>
      </c>
      <c r="V2078" s="6" t="s">
        <v>8236</v>
      </c>
      <c r="W2078" s="6" t="s">
        <v>8237</v>
      </c>
      <c r="X2078" s="6" t="s">
        <v>1351</v>
      </c>
      <c r="Y2078" s="6" t="s">
        <v>37</v>
      </c>
      <c r="Z2078" s="6" t="s">
        <v>1352</v>
      </c>
      <c r="AA2078" s="6" t="s">
        <v>37</v>
      </c>
      <c r="AB2078" s="6" t="s">
        <v>8238</v>
      </c>
    </row>
    <row r="2079" spans="1:28" x14ac:dyDescent="0.2">
      <c r="A2079" s="1" t="s">
        <v>6733</v>
      </c>
      <c r="B2079" s="1" t="s">
        <v>8239</v>
      </c>
      <c r="C2079" s="18">
        <v>13897.784624039699</v>
      </c>
      <c r="D2079" s="18">
        <v>3868.5063498140298</v>
      </c>
      <c r="E2079" s="18">
        <v>3712.8812705642299</v>
      </c>
      <c r="F2079" s="18">
        <v>21226.864353768899</v>
      </c>
      <c r="G2079" s="84" t="s">
        <v>12351</v>
      </c>
      <c r="H2079" s="84"/>
      <c r="I2079" s="84"/>
      <c r="J2079" s="18">
        <v>-3.5930702255727902</v>
      </c>
      <c r="K2079" s="19">
        <v>1.4692570433928199E-5</v>
      </c>
      <c r="L2079" s="1">
        <v>1692</v>
      </c>
      <c r="M2079" s="1" t="s">
        <v>8240</v>
      </c>
      <c r="N2079" s="1" t="s">
        <v>8241</v>
      </c>
      <c r="O2079" s="1" t="s">
        <v>1357</v>
      </c>
      <c r="P2079" s="1" t="s">
        <v>45</v>
      </c>
      <c r="Q2079" s="1">
        <v>0</v>
      </c>
      <c r="R2079" s="1" t="s">
        <v>46</v>
      </c>
      <c r="S2079" s="1" t="s">
        <v>8242</v>
      </c>
      <c r="T2079" s="1">
        <v>1.9999999999999999E-36</v>
      </c>
      <c r="U2079" s="1" t="s">
        <v>47</v>
      </c>
      <c r="V2079" s="1" t="s">
        <v>48</v>
      </c>
      <c r="W2079" s="1" t="s">
        <v>37</v>
      </c>
      <c r="X2079" s="1" t="s">
        <v>37</v>
      </c>
      <c r="Y2079" s="1" t="s">
        <v>37</v>
      </c>
      <c r="Z2079" s="1" t="s">
        <v>37</v>
      </c>
      <c r="AA2079" s="1" t="s">
        <v>37</v>
      </c>
      <c r="AB2079" s="1" t="s">
        <v>8243</v>
      </c>
    </row>
    <row r="2080" spans="1:28" x14ac:dyDescent="0.2">
      <c r="A2080" t="s">
        <v>6733</v>
      </c>
      <c r="B2080" t="s">
        <v>8245</v>
      </c>
      <c r="C2080" s="2">
        <v>89.903893941137099</v>
      </c>
      <c r="D2080" s="2">
        <v>555.76065543088498</v>
      </c>
      <c r="E2080" s="2">
        <v>1462.14352372499</v>
      </c>
      <c r="F2080" s="2">
        <v>485.66881099400302</v>
      </c>
      <c r="G2080" s="80" t="s">
        <v>12351</v>
      </c>
      <c r="H2080" s="80"/>
      <c r="I2080" s="80"/>
      <c r="J2080" s="2">
        <v>-3.4210041580184001</v>
      </c>
      <c r="K2080" s="3">
        <v>1.6842895070389601E-5</v>
      </c>
      <c r="L2080">
        <v>1196</v>
      </c>
      <c r="M2080" t="s">
        <v>8246</v>
      </c>
      <c r="N2080" t="s">
        <v>8247</v>
      </c>
      <c r="O2080" t="s">
        <v>79</v>
      </c>
      <c r="P2080" t="s">
        <v>55</v>
      </c>
      <c r="Q2080">
        <v>4.8914099999999998E-17</v>
      </c>
      <c r="R2080" t="s">
        <v>8248</v>
      </c>
      <c r="S2080" t="s">
        <v>8249</v>
      </c>
      <c r="T2080">
        <v>3.0000000000000001E-12</v>
      </c>
      <c r="U2080" t="s">
        <v>8250</v>
      </c>
      <c r="V2080" t="s">
        <v>8251</v>
      </c>
      <c r="W2080" t="s">
        <v>37</v>
      </c>
      <c r="X2080" t="s">
        <v>37</v>
      </c>
      <c r="Y2080" t="s">
        <v>37</v>
      </c>
      <c r="Z2080" t="s">
        <v>37</v>
      </c>
      <c r="AA2080" t="s">
        <v>37</v>
      </c>
      <c r="AB2080" t="s">
        <v>6850</v>
      </c>
    </row>
    <row r="2081" spans="1:28" x14ac:dyDescent="0.2">
      <c r="A2081" t="s">
        <v>6733</v>
      </c>
      <c r="B2081" t="s">
        <v>8265</v>
      </c>
      <c r="C2081" s="2">
        <v>216.00371172507499</v>
      </c>
      <c r="D2081" s="2">
        <v>611.75120452144699</v>
      </c>
      <c r="E2081" s="2">
        <v>299.599970408194</v>
      </c>
      <c r="F2081" s="2">
        <v>141.882685937258</v>
      </c>
      <c r="G2081" s="80" t="s">
        <v>12351</v>
      </c>
      <c r="H2081" s="80"/>
      <c r="I2081" s="80"/>
      <c r="J2081" s="2">
        <v>3.56903942758096</v>
      </c>
      <c r="K2081" s="3">
        <v>1.6842895070389601E-5</v>
      </c>
      <c r="L2081">
        <v>1594</v>
      </c>
      <c r="M2081" t="s">
        <v>8266</v>
      </c>
      <c r="N2081" t="s">
        <v>8267</v>
      </c>
      <c r="O2081" t="s">
        <v>79</v>
      </c>
      <c r="P2081" t="s">
        <v>55</v>
      </c>
      <c r="Q2081">
        <v>0</v>
      </c>
      <c r="R2081" t="s">
        <v>8268</v>
      </c>
      <c r="S2081" t="s">
        <v>8269</v>
      </c>
      <c r="T2081" t="s">
        <v>6751</v>
      </c>
      <c r="U2081" t="s">
        <v>8270</v>
      </c>
      <c r="V2081" t="s">
        <v>8271</v>
      </c>
      <c r="W2081" t="s">
        <v>37</v>
      </c>
      <c r="X2081" t="s">
        <v>37</v>
      </c>
      <c r="Y2081" t="s">
        <v>37</v>
      </c>
      <c r="Z2081" t="s">
        <v>37</v>
      </c>
      <c r="AA2081" t="s">
        <v>37</v>
      </c>
      <c r="AB2081" t="s">
        <v>6850</v>
      </c>
    </row>
    <row r="2082" spans="1:28" x14ac:dyDescent="0.2">
      <c r="A2082" s="8" t="s">
        <v>6733</v>
      </c>
      <c r="B2082" s="8" t="s">
        <v>2161</v>
      </c>
      <c r="C2082" s="21">
        <v>11.9258644101005</v>
      </c>
      <c r="D2082" s="21">
        <v>172.84832495260301</v>
      </c>
      <c r="E2082" s="21">
        <v>271.43022955342099</v>
      </c>
      <c r="F2082" s="21">
        <v>261.74279549972999</v>
      </c>
      <c r="G2082" s="81" t="s">
        <v>12351</v>
      </c>
      <c r="H2082" s="81"/>
      <c r="I2082" s="81"/>
      <c r="J2082" s="21">
        <v>3.89510282484793</v>
      </c>
      <c r="K2082" s="22">
        <v>1.7633224783714298E-5</v>
      </c>
      <c r="L2082" s="8">
        <v>1818</v>
      </c>
      <c r="M2082" s="8" t="s">
        <v>8272</v>
      </c>
      <c r="N2082" s="8" t="s">
        <v>3426</v>
      </c>
      <c r="O2082" s="8" t="s">
        <v>554</v>
      </c>
      <c r="P2082" s="8" t="s">
        <v>555</v>
      </c>
      <c r="Q2082" s="8">
        <v>1.5828300000000001E-40</v>
      </c>
      <c r="R2082" s="8" t="s">
        <v>3427</v>
      </c>
      <c r="S2082" s="8" t="s">
        <v>8273</v>
      </c>
      <c r="T2082" s="8">
        <v>4.9999999999999997E-50</v>
      </c>
      <c r="U2082" s="8" t="s">
        <v>3428</v>
      </c>
      <c r="V2082" s="8" t="s">
        <v>3429</v>
      </c>
      <c r="W2082" s="8" t="s">
        <v>37</v>
      </c>
      <c r="X2082" s="8" t="s">
        <v>37</v>
      </c>
      <c r="Y2082" s="8" t="s">
        <v>37</v>
      </c>
      <c r="Z2082" s="8" t="s">
        <v>37</v>
      </c>
      <c r="AA2082" s="8" t="s">
        <v>37</v>
      </c>
      <c r="AB2082" s="8" t="s">
        <v>7076</v>
      </c>
    </row>
    <row r="2083" spans="1:28" x14ac:dyDescent="0.2">
      <c r="A2083" t="s">
        <v>6733</v>
      </c>
      <c r="B2083" t="s">
        <v>8274</v>
      </c>
      <c r="C2083" s="2">
        <v>186.39574275855099</v>
      </c>
      <c r="D2083" s="2">
        <v>3169.0281620410301</v>
      </c>
      <c r="E2083" s="2">
        <v>216.854697778039</v>
      </c>
      <c r="F2083" s="2">
        <v>310.45750001432401</v>
      </c>
      <c r="G2083" s="80" t="s">
        <v>12351</v>
      </c>
      <c r="H2083" s="80"/>
      <c r="I2083" s="80"/>
      <c r="J2083" s="2">
        <v>3.5185663246030399</v>
      </c>
      <c r="K2083" s="3">
        <v>1.7795736791022899E-5</v>
      </c>
      <c r="L2083">
        <v>1310</v>
      </c>
      <c r="M2083" t="s">
        <v>37</v>
      </c>
      <c r="N2083" t="s">
        <v>37</v>
      </c>
      <c r="Q2083" t="s">
        <v>37</v>
      </c>
      <c r="R2083" t="s">
        <v>37</v>
      </c>
      <c r="S2083" t="s">
        <v>37</v>
      </c>
      <c r="T2083" t="s">
        <v>37</v>
      </c>
      <c r="U2083" t="s">
        <v>37</v>
      </c>
      <c r="V2083" t="s">
        <v>37</v>
      </c>
      <c r="W2083" t="s">
        <v>37</v>
      </c>
      <c r="X2083" s="20" t="s">
        <v>37</v>
      </c>
      <c r="Y2083" t="s">
        <v>37</v>
      </c>
      <c r="Z2083" t="s">
        <v>37</v>
      </c>
      <c r="AA2083" t="s">
        <v>37</v>
      </c>
      <c r="AB2083" t="s">
        <v>37</v>
      </c>
    </row>
    <row r="2084" spans="1:28" x14ac:dyDescent="0.2">
      <c r="A2084" t="s">
        <v>6733</v>
      </c>
      <c r="B2084" t="s">
        <v>8305</v>
      </c>
      <c r="C2084" s="2">
        <v>151.21766582767901</v>
      </c>
      <c r="D2084" s="2">
        <v>440.41250779494499</v>
      </c>
      <c r="E2084" s="2">
        <v>425.50610796961598</v>
      </c>
      <c r="F2084" s="2">
        <v>198.757020612427</v>
      </c>
      <c r="G2084" s="80" t="s">
        <v>12351</v>
      </c>
      <c r="H2084" s="80"/>
      <c r="I2084" s="80"/>
      <c r="J2084" s="2">
        <v>-3.31006648002653</v>
      </c>
      <c r="K2084" s="3">
        <v>2.4505949336946999E-5</v>
      </c>
      <c r="L2084">
        <v>2102</v>
      </c>
      <c r="M2084" t="s">
        <v>8306</v>
      </c>
      <c r="N2084" t="s">
        <v>4000</v>
      </c>
      <c r="O2084" t="s">
        <v>54</v>
      </c>
      <c r="P2084" t="s">
        <v>55</v>
      </c>
      <c r="Q2084">
        <v>0</v>
      </c>
      <c r="R2084" t="s">
        <v>4001</v>
      </c>
      <c r="S2084" t="s">
        <v>8307</v>
      </c>
      <c r="T2084">
        <v>1.9999999999999999E-44</v>
      </c>
      <c r="U2084" t="s">
        <v>4002</v>
      </c>
      <c r="V2084" t="s">
        <v>2319</v>
      </c>
      <c r="W2084" t="s">
        <v>37</v>
      </c>
      <c r="X2084" t="s">
        <v>3421</v>
      </c>
      <c r="Y2084" t="s">
        <v>3422</v>
      </c>
      <c r="Z2084" t="s">
        <v>37</v>
      </c>
      <c r="AA2084" t="s">
        <v>213</v>
      </c>
      <c r="AB2084" t="s">
        <v>7990</v>
      </c>
    </row>
    <row r="2085" spans="1:28" x14ac:dyDescent="0.2">
      <c r="A2085" t="s">
        <v>6733</v>
      </c>
      <c r="B2085" t="s">
        <v>8382</v>
      </c>
      <c r="C2085" s="2">
        <v>184.32700642051</v>
      </c>
      <c r="D2085" s="2">
        <v>548.562285537398</v>
      </c>
      <c r="E2085" s="2">
        <v>454.44779351652699</v>
      </c>
      <c r="F2085" s="2">
        <v>244.031905146632</v>
      </c>
      <c r="G2085" s="80" t="s">
        <v>12351</v>
      </c>
      <c r="H2085" s="80"/>
      <c r="I2085" s="80"/>
      <c r="J2085" s="2">
        <v>4.3634704987351798</v>
      </c>
      <c r="K2085" s="3">
        <v>2.5603475530368899E-5</v>
      </c>
      <c r="L2085">
        <v>1200</v>
      </c>
      <c r="M2085" t="s">
        <v>37</v>
      </c>
      <c r="N2085" t="s">
        <v>37</v>
      </c>
      <c r="Q2085" t="s">
        <v>37</v>
      </c>
      <c r="R2085" t="s">
        <v>37</v>
      </c>
      <c r="S2085" t="s">
        <v>37</v>
      </c>
      <c r="T2085" t="s">
        <v>37</v>
      </c>
      <c r="U2085" t="s">
        <v>37</v>
      </c>
      <c r="V2085" t="s">
        <v>37</v>
      </c>
      <c r="W2085" t="s">
        <v>37</v>
      </c>
      <c r="X2085" s="20" t="s">
        <v>37</v>
      </c>
      <c r="Y2085" t="s">
        <v>37</v>
      </c>
      <c r="Z2085" t="s">
        <v>37</v>
      </c>
      <c r="AA2085" t="s">
        <v>37</v>
      </c>
      <c r="AB2085" t="s">
        <v>37</v>
      </c>
    </row>
    <row r="2086" spans="1:28" x14ac:dyDescent="0.2">
      <c r="A2086" s="8" t="s">
        <v>6733</v>
      </c>
      <c r="B2086" s="8" t="s">
        <v>8407</v>
      </c>
      <c r="C2086" s="21">
        <v>64.698293608622805</v>
      </c>
      <c r="D2086" s="21">
        <v>4706.3426541567296</v>
      </c>
      <c r="E2086" s="21">
        <v>84.204351468515199</v>
      </c>
      <c r="F2086" s="21">
        <v>4.3452013205169999</v>
      </c>
      <c r="G2086" s="81" t="s">
        <v>12351</v>
      </c>
      <c r="H2086" s="81"/>
      <c r="I2086" s="81"/>
      <c r="J2086" s="21">
        <v>3.9821307315799199</v>
      </c>
      <c r="K2086" s="22">
        <v>2.56478691574064E-5</v>
      </c>
      <c r="L2086" s="8">
        <v>1060</v>
      </c>
      <c r="M2086" s="8" t="s">
        <v>8408</v>
      </c>
      <c r="N2086" s="8" t="s">
        <v>8409</v>
      </c>
      <c r="O2086" s="8" t="s">
        <v>8410</v>
      </c>
      <c r="P2086" s="8" t="s">
        <v>8411</v>
      </c>
      <c r="Q2086" s="8">
        <v>2.6738099999999998E-22</v>
      </c>
      <c r="R2086" s="8" t="s">
        <v>8412</v>
      </c>
      <c r="S2086" s="8" t="s">
        <v>8413</v>
      </c>
      <c r="T2086" s="8">
        <v>3.9999999999999997E-24</v>
      </c>
      <c r="U2086" s="8" t="s">
        <v>8414</v>
      </c>
      <c r="V2086" s="8" t="s">
        <v>8415</v>
      </c>
      <c r="W2086" s="8" t="s">
        <v>37</v>
      </c>
      <c r="X2086" s="8" t="s">
        <v>37</v>
      </c>
      <c r="Y2086" s="8" t="s">
        <v>37</v>
      </c>
      <c r="Z2086" s="8" t="s">
        <v>37</v>
      </c>
      <c r="AA2086" s="8" t="s">
        <v>37</v>
      </c>
      <c r="AB2086" s="8" t="s">
        <v>37</v>
      </c>
    </row>
    <row r="2087" spans="1:28" x14ac:dyDescent="0.2">
      <c r="A2087" t="s">
        <v>6733</v>
      </c>
      <c r="B2087" t="s">
        <v>8425</v>
      </c>
      <c r="C2087" s="2">
        <v>232.24253304862501</v>
      </c>
      <c r="D2087" s="2">
        <v>1610.07438736172</v>
      </c>
      <c r="E2087" s="2">
        <v>854.53884111060404</v>
      </c>
      <c r="F2087" s="2">
        <v>436.154358650885</v>
      </c>
      <c r="G2087" s="80" t="s">
        <v>12351</v>
      </c>
      <c r="H2087" s="80"/>
      <c r="I2087" s="80"/>
      <c r="J2087" s="2">
        <v>-4.73283384335876</v>
      </c>
      <c r="K2087" s="3">
        <v>2.6791553374686401E-5</v>
      </c>
      <c r="L2087">
        <v>915</v>
      </c>
      <c r="M2087" t="s">
        <v>8426</v>
      </c>
      <c r="N2087" t="s">
        <v>4814</v>
      </c>
      <c r="O2087" t="s">
        <v>79</v>
      </c>
      <c r="P2087" t="s">
        <v>55</v>
      </c>
      <c r="Q2087">
        <v>1.04575E-78</v>
      </c>
      <c r="R2087" t="s">
        <v>8427</v>
      </c>
      <c r="S2087" t="s">
        <v>8428</v>
      </c>
      <c r="T2087">
        <v>9.9999999999999993E-41</v>
      </c>
      <c r="U2087" t="s">
        <v>8429</v>
      </c>
      <c r="V2087" t="s">
        <v>4817</v>
      </c>
      <c r="W2087" t="s">
        <v>8430</v>
      </c>
      <c r="X2087" t="s">
        <v>8431</v>
      </c>
      <c r="Y2087" t="s">
        <v>8432</v>
      </c>
      <c r="Z2087" t="s">
        <v>264</v>
      </c>
      <c r="AA2087" t="s">
        <v>4822</v>
      </c>
      <c r="AB2087" t="s">
        <v>8433</v>
      </c>
    </row>
    <row r="2088" spans="1:28" x14ac:dyDescent="0.2">
      <c r="A2088" t="s">
        <v>6733</v>
      </c>
      <c r="B2088" t="s">
        <v>8438</v>
      </c>
      <c r="C2088" s="2">
        <v>95.387527945760993</v>
      </c>
      <c r="D2088" s="2">
        <v>243.67253492499501</v>
      </c>
      <c r="E2088" s="2">
        <v>487.94527832882801</v>
      </c>
      <c r="F2088" s="2">
        <v>143.61573126354699</v>
      </c>
      <c r="G2088" s="80" t="s">
        <v>12351</v>
      </c>
      <c r="H2088" s="80"/>
      <c r="I2088" s="80"/>
      <c r="J2088" s="2">
        <v>3.5112819274912499</v>
      </c>
      <c r="K2088" s="3">
        <v>2.7973111559236199E-5</v>
      </c>
      <c r="L2088">
        <v>943</v>
      </c>
      <c r="M2088" t="s">
        <v>8439</v>
      </c>
      <c r="N2088" t="s">
        <v>8440</v>
      </c>
      <c r="O2088" t="s">
        <v>79</v>
      </c>
      <c r="P2088" t="s">
        <v>55</v>
      </c>
      <c r="Q2088">
        <v>2.3663999999999999E-45</v>
      </c>
      <c r="R2088" t="s">
        <v>2392</v>
      </c>
      <c r="S2088" t="s">
        <v>8441</v>
      </c>
      <c r="T2088">
        <v>4E-14</v>
      </c>
      <c r="U2088" t="s">
        <v>2393</v>
      </c>
      <c r="V2088" t="s">
        <v>2394</v>
      </c>
      <c r="W2088" t="s">
        <v>2395</v>
      </c>
      <c r="X2088" t="s">
        <v>2396</v>
      </c>
      <c r="Y2088" t="s">
        <v>2397</v>
      </c>
      <c r="Z2088" t="s">
        <v>2398</v>
      </c>
      <c r="AA2088" t="s">
        <v>2399</v>
      </c>
      <c r="AB2088" t="s">
        <v>8442</v>
      </c>
    </row>
    <row r="2089" spans="1:28" x14ac:dyDescent="0.2">
      <c r="A2089" t="s">
        <v>6733</v>
      </c>
      <c r="B2089" t="s">
        <v>8449</v>
      </c>
      <c r="C2089" s="2">
        <v>9.5579568016908993</v>
      </c>
      <c r="D2089" s="2">
        <v>111.950278050099</v>
      </c>
      <c r="E2089" s="2">
        <v>25.0137325977113</v>
      </c>
      <c r="F2089" s="2">
        <v>4.42401776015432</v>
      </c>
      <c r="G2089" s="80" t="s">
        <v>12351</v>
      </c>
      <c r="H2089" s="80"/>
      <c r="I2089" s="80"/>
      <c r="J2089" s="2">
        <v>3.44032101506486</v>
      </c>
      <c r="K2089" s="3">
        <v>3.0117361460352701E-5</v>
      </c>
      <c r="L2089">
        <v>1660</v>
      </c>
      <c r="M2089" t="s">
        <v>8450</v>
      </c>
      <c r="N2089" t="s">
        <v>8451</v>
      </c>
      <c r="O2089" t="s">
        <v>54</v>
      </c>
      <c r="P2089" t="s">
        <v>55</v>
      </c>
      <c r="Q2089">
        <v>0</v>
      </c>
      <c r="R2089" t="s">
        <v>8452</v>
      </c>
      <c r="S2089" t="s">
        <v>8453</v>
      </c>
      <c r="T2089">
        <v>1E-51</v>
      </c>
      <c r="U2089" t="s">
        <v>8454</v>
      </c>
      <c r="V2089" t="s">
        <v>8455</v>
      </c>
      <c r="W2089" t="s">
        <v>8456</v>
      </c>
      <c r="X2089" t="s">
        <v>8457</v>
      </c>
      <c r="Y2089" t="s">
        <v>3048</v>
      </c>
      <c r="Z2089" t="s">
        <v>37</v>
      </c>
      <c r="AA2089" t="s">
        <v>3014</v>
      </c>
      <c r="AB2089" t="s">
        <v>8458</v>
      </c>
    </row>
    <row r="2090" spans="1:28" x14ac:dyDescent="0.2">
      <c r="A2090" s="4" t="s">
        <v>6733</v>
      </c>
      <c r="B2090" s="4" t="s">
        <v>8465</v>
      </c>
      <c r="C2090" s="25">
        <v>926.986589971792</v>
      </c>
      <c r="D2090" s="25">
        <v>2876.5880791803902</v>
      </c>
      <c r="E2090" s="25">
        <v>2907.9063052410902</v>
      </c>
      <c r="F2090" s="25">
        <v>757.26742343761998</v>
      </c>
      <c r="G2090" s="82" t="s">
        <v>12351</v>
      </c>
      <c r="H2090" s="82"/>
      <c r="I2090" s="82"/>
      <c r="J2090" s="25">
        <v>3.45576030932832</v>
      </c>
      <c r="K2090" s="26">
        <v>3.0117361460352701E-5</v>
      </c>
      <c r="L2090" s="4">
        <v>900</v>
      </c>
      <c r="M2090" s="4" t="s">
        <v>8466</v>
      </c>
      <c r="N2090" s="4" t="s">
        <v>2543</v>
      </c>
      <c r="O2090" s="4" t="s">
        <v>54</v>
      </c>
      <c r="P2090" s="4" t="s">
        <v>55</v>
      </c>
      <c r="Q2090" s="4">
        <v>1.19889E-64</v>
      </c>
      <c r="R2090" s="4" t="s">
        <v>2544</v>
      </c>
      <c r="S2090" s="4" t="s">
        <v>8467</v>
      </c>
      <c r="T2090" s="4">
        <v>5.9999999999999999E-24</v>
      </c>
      <c r="U2090" s="4" t="s">
        <v>2545</v>
      </c>
      <c r="V2090" s="4" t="s">
        <v>2546</v>
      </c>
      <c r="W2090" s="4" t="s">
        <v>37</v>
      </c>
      <c r="X2090" s="4" t="s">
        <v>221</v>
      </c>
      <c r="Y2090" s="4" t="s">
        <v>37</v>
      </c>
      <c r="Z2090" s="4" t="s">
        <v>222</v>
      </c>
      <c r="AA2090" s="4" t="s">
        <v>37</v>
      </c>
      <c r="AB2090" s="4" t="s">
        <v>6922</v>
      </c>
    </row>
    <row r="2091" spans="1:28" x14ac:dyDescent="0.2">
      <c r="A2091" t="s">
        <v>6733</v>
      </c>
      <c r="B2091" t="s">
        <v>8482</v>
      </c>
      <c r="C2091" s="2">
        <v>404.91031790198298</v>
      </c>
      <c r="D2091" s="2">
        <v>810.36005995924995</v>
      </c>
      <c r="E2091" s="2">
        <v>2230.90121043422</v>
      </c>
      <c r="F2091" s="2">
        <v>406.51525677984802</v>
      </c>
      <c r="G2091" s="80" t="s">
        <v>12351</v>
      </c>
      <c r="H2091" s="80"/>
      <c r="I2091" s="80"/>
      <c r="J2091" s="2">
        <v>3.45405148310802</v>
      </c>
      <c r="K2091" s="3">
        <v>3.0117361460352701E-5</v>
      </c>
      <c r="L2091">
        <v>800</v>
      </c>
      <c r="M2091" t="s">
        <v>8483</v>
      </c>
      <c r="N2091" t="s">
        <v>8484</v>
      </c>
      <c r="O2091" t="s">
        <v>79</v>
      </c>
      <c r="P2091" t="s">
        <v>55</v>
      </c>
      <c r="Q2091">
        <v>1.0495699999999999E-92</v>
      </c>
      <c r="R2091" t="s">
        <v>5300</v>
      </c>
      <c r="S2091" t="s">
        <v>8485</v>
      </c>
      <c r="T2091">
        <v>1.9999999999999999E-36</v>
      </c>
      <c r="U2091" t="s">
        <v>5301</v>
      </c>
      <c r="V2091" t="s">
        <v>5302</v>
      </c>
      <c r="W2091" t="s">
        <v>5303</v>
      </c>
      <c r="X2091" t="s">
        <v>5304</v>
      </c>
      <c r="Y2091" t="s">
        <v>5305</v>
      </c>
      <c r="Z2091" t="s">
        <v>37</v>
      </c>
      <c r="AA2091" t="s">
        <v>37</v>
      </c>
      <c r="AB2091" t="s">
        <v>8486</v>
      </c>
    </row>
    <row r="2092" spans="1:28" x14ac:dyDescent="0.2">
      <c r="A2092" t="s">
        <v>6733</v>
      </c>
      <c r="B2092" t="s">
        <v>8544</v>
      </c>
      <c r="C2092" s="2">
        <v>276.01620965032402</v>
      </c>
      <c r="D2092" s="2">
        <v>267.84896678168701</v>
      </c>
      <c r="E2092" s="2">
        <v>113.49142654564299</v>
      </c>
      <c r="F2092" s="2">
        <v>739.12338964851494</v>
      </c>
      <c r="G2092" s="80" t="s">
        <v>12351</v>
      </c>
      <c r="H2092" s="80"/>
      <c r="I2092" s="80"/>
      <c r="J2092" s="2">
        <v>-3.2960999036122098</v>
      </c>
      <c r="K2092" s="3">
        <v>3.1869368896430502E-5</v>
      </c>
      <c r="L2092">
        <v>1037</v>
      </c>
      <c r="M2092" t="s">
        <v>8545</v>
      </c>
      <c r="N2092" t="s">
        <v>8546</v>
      </c>
      <c r="O2092" t="s">
        <v>54</v>
      </c>
      <c r="P2092" t="s">
        <v>55</v>
      </c>
      <c r="Q2092">
        <v>1.0501799999999999E-74</v>
      </c>
      <c r="R2092" t="s">
        <v>8547</v>
      </c>
      <c r="S2092" t="s">
        <v>8548</v>
      </c>
      <c r="T2092">
        <v>7.0000000000000005E-14</v>
      </c>
      <c r="U2092" t="s">
        <v>8549</v>
      </c>
      <c r="V2092" t="s">
        <v>8550</v>
      </c>
      <c r="W2092" t="s">
        <v>37</v>
      </c>
      <c r="X2092" t="s">
        <v>8551</v>
      </c>
      <c r="Y2092" t="s">
        <v>37</v>
      </c>
      <c r="Z2092" t="s">
        <v>642</v>
      </c>
      <c r="AA2092" t="s">
        <v>213</v>
      </c>
      <c r="AB2092" t="s">
        <v>8552</v>
      </c>
    </row>
    <row r="2093" spans="1:28" x14ac:dyDescent="0.2">
      <c r="A2093" s="4" t="s">
        <v>6733</v>
      </c>
      <c r="B2093" s="4" t="s">
        <v>8553</v>
      </c>
      <c r="C2093" s="25">
        <v>2693.3950205000801</v>
      </c>
      <c r="D2093" s="25">
        <v>5713.4566516123496</v>
      </c>
      <c r="E2093" s="25">
        <v>10866.477745140801</v>
      </c>
      <c r="F2093" s="25">
        <v>2190.5447265898501</v>
      </c>
      <c r="G2093" s="82" t="s">
        <v>12351</v>
      </c>
      <c r="H2093" s="82"/>
      <c r="I2093" s="82"/>
      <c r="J2093" s="25">
        <v>3.4194694830544301</v>
      </c>
      <c r="K2093" s="26">
        <v>3.3279255428664003E-5</v>
      </c>
      <c r="L2093" s="4">
        <v>786</v>
      </c>
      <c r="M2093" s="4" t="s">
        <v>8554</v>
      </c>
      <c r="N2093" s="4" t="s">
        <v>2593</v>
      </c>
      <c r="O2093" s="4" t="s">
        <v>1394</v>
      </c>
      <c r="P2093" s="4" t="s">
        <v>55</v>
      </c>
      <c r="Q2093" s="4">
        <v>1.8348100000000002E-27</v>
      </c>
      <c r="R2093" s="4" t="s">
        <v>2594</v>
      </c>
      <c r="S2093" s="4" t="s">
        <v>8555</v>
      </c>
      <c r="T2093" s="4">
        <v>4.9999999999999997E-30</v>
      </c>
      <c r="U2093" s="4" t="s">
        <v>2595</v>
      </c>
      <c r="V2093" s="4" t="s">
        <v>8556</v>
      </c>
      <c r="W2093" s="4" t="s">
        <v>2597</v>
      </c>
      <c r="X2093" s="4" t="s">
        <v>37</v>
      </c>
      <c r="Y2093" s="4" t="s">
        <v>37</v>
      </c>
      <c r="Z2093" s="4" t="s">
        <v>37</v>
      </c>
      <c r="AA2093" s="4" t="s">
        <v>37</v>
      </c>
      <c r="AB2093" s="4" t="s">
        <v>6835</v>
      </c>
    </row>
    <row r="2094" spans="1:28" x14ac:dyDescent="0.2">
      <c r="A2094" s="4" t="s">
        <v>6733</v>
      </c>
      <c r="B2094" s="4" t="s">
        <v>8564</v>
      </c>
      <c r="C2094" s="25">
        <v>4059.58871748719</v>
      </c>
      <c r="D2094" s="25">
        <v>6845.1867737475804</v>
      </c>
      <c r="E2094" s="25">
        <v>13849.0971969968</v>
      </c>
      <c r="F2094" s="25">
        <v>4310.4789155132503</v>
      </c>
      <c r="G2094" s="82" t="s">
        <v>12351</v>
      </c>
      <c r="H2094" s="82"/>
      <c r="I2094" s="82"/>
      <c r="J2094" s="25">
        <v>3.3954349982002801</v>
      </c>
      <c r="K2094" s="26">
        <v>3.9871425384463201E-5</v>
      </c>
      <c r="L2094" s="4">
        <v>721</v>
      </c>
      <c r="M2094" s="4" t="s">
        <v>8565</v>
      </c>
      <c r="N2094" s="4" t="s">
        <v>8566</v>
      </c>
      <c r="O2094" s="4" t="s">
        <v>79</v>
      </c>
      <c r="P2094" s="4" t="s">
        <v>55</v>
      </c>
      <c r="Q2094" s="4">
        <v>2.6336599999999999E-32</v>
      </c>
      <c r="R2094" s="4" t="s">
        <v>8567</v>
      </c>
      <c r="S2094" s="4" t="s">
        <v>8568</v>
      </c>
      <c r="T2094" s="4">
        <v>1.9999999999999999E-34</v>
      </c>
      <c r="U2094" s="4" t="s">
        <v>8569</v>
      </c>
      <c r="V2094" s="4" t="s">
        <v>8570</v>
      </c>
      <c r="W2094" s="4" t="s">
        <v>8571</v>
      </c>
      <c r="X2094" s="4" t="s">
        <v>221</v>
      </c>
      <c r="Y2094" s="4" t="s">
        <v>37</v>
      </c>
      <c r="Z2094" s="4" t="s">
        <v>222</v>
      </c>
      <c r="AA2094" s="4" t="s">
        <v>37</v>
      </c>
      <c r="AB2094" s="4" t="s">
        <v>8572</v>
      </c>
    </row>
    <row r="2095" spans="1:28" x14ac:dyDescent="0.2">
      <c r="A2095" t="s">
        <v>6733</v>
      </c>
      <c r="B2095" t="s">
        <v>8575</v>
      </c>
      <c r="C2095" s="2">
        <v>27660.393527665699</v>
      </c>
      <c r="D2095" s="2">
        <v>17751.091838908102</v>
      </c>
      <c r="E2095" s="2">
        <v>14412.4511490852</v>
      </c>
      <c r="F2095" s="2">
        <v>59010.773235352302</v>
      </c>
      <c r="G2095" s="80" t="s">
        <v>12351</v>
      </c>
      <c r="H2095" s="80"/>
      <c r="I2095" s="80"/>
      <c r="J2095" s="2">
        <v>3.41236037360843</v>
      </c>
      <c r="K2095" s="3">
        <v>4.0987812495396998E-5</v>
      </c>
      <c r="L2095">
        <v>800</v>
      </c>
      <c r="M2095" t="s">
        <v>8576</v>
      </c>
      <c r="N2095" t="s">
        <v>2270</v>
      </c>
      <c r="O2095" t="s">
        <v>79</v>
      </c>
      <c r="P2095" t="s">
        <v>55</v>
      </c>
      <c r="Q2095">
        <v>2.3598999999999999E-17</v>
      </c>
      <c r="R2095" t="s">
        <v>37</v>
      </c>
      <c r="S2095" t="s">
        <v>37</v>
      </c>
      <c r="T2095" t="s">
        <v>37</v>
      </c>
      <c r="U2095" t="s">
        <v>37</v>
      </c>
      <c r="V2095" t="s">
        <v>37</v>
      </c>
      <c r="W2095" t="s">
        <v>37</v>
      </c>
      <c r="X2095" s="20" t="s">
        <v>37</v>
      </c>
      <c r="Y2095" t="s">
        <v>37</v>
      </c>
      <c r="Z2095" t="s">
        <v>37</v>
      </c>
      <c r="AA2095" t="s">
        <v>37</v>
      </c>
      <c r="AB2095" t="s">
        <v>37</v>
      </c>
    </row>
    <row r="2096" spans="1:28" x14ac:dyDescent="0.2">
      <c r="A2096" t="s">
        <v>6733</v>
      </c>
      <c r="B2096" t="s">
        <v>8577</v>
      </c>
      <c r="C2096" s="2">
        <v>745.40400760387104</v>
      </c>
      <c r="D2096" s="2">
        <v>4249.3400105190703</v>
      </c>
      <c r="E2096" s="2">
        <v>1455.4580197642499</v>
      </c>
      <c r="F2096" s="2">
        <v>852.16225336492596</v>
      </c>
      <c r="G2096" s="80" t="s">
        <v>12351</v>
      </c>
      <c r="H2096" s="80"/>
      <c r="I2096" s="80"/>
      <c r="J2096" s="2">
        <v>3.4046561971217</v>
      </c>
      <c r="K2096" s="3">
        <v>4.1063451073869198E-5</v>
      </c>
      <c r="L2096">
        <v>701</v>
      </c>
      <c r="M2096" t="s">
        <v>37</v>
      </c>
      <c r="N2096" t="s">
        <v>37</v>
      </c>
      <c r="Q2096" t="s">
        <v>37</v>
      </c>
      <c r="R2096" t="s">
        <v>37</v>
      </c>
      <c r="S2096" t="s">
        <v>37</v>
      </c>
      <c r="T2096" t="s">
        <v>37</v>
      </c>
      <c r="U2096" t="s">
        <v>37</v>
      </c>
      <c r="V2096" t="s">
        <v>37</v>
      </c>
      <c r="W2096" t="s">
        <v>37</v>
      </c>
      <c r="X2096" s="20" t="s">
        <v>37</v>
      </c>
      <c r="Y2096" t="s">
        <v>37</v>
      </c>
      <c r="Z2096" t="s">
        <v>37</v>
      </c>
      <c r="AA2096" t="s">
        <v>37</v>
      </c>
      <c r="AB2096" t="s">
        <v>37</v>
      </c>
    </row>
    <row r="2097" spans="1:28" x14ac:dyDescent="0.2">
      <c r="A2097" t="s">
        <v>6733</v>
      </c>
      <c r="B2097" t="s">
        <v>8630</v>
      </c>
      <c r="C2097" s="2">
        <v>73.288298170672206</v>
      </c>
      <c r="D2097" s="2">
        <v>6.7189599326139602</v>
      </c>
      <c r="E2097" s="2">
        <v>88.758630903374893</v>
      </c>
      <c r="F2097" s="2">
        <v>79.771258720143805</v>
      </c>
      <c r="G2097" s="80" t="s">
        <v>12351</v>
      </c>
      <c r="H2097" s="80"/>
      <c r="I2097" s="80"/>
      <c r="J2097" s="2">
        <v>-3.2794349504916398</v>
      </c>
      <c r="K2097" s="3">
        <v>4.2625779789691998E-5</v>
      </c>
      <c r="L2097">
        <v>767</v>
      </c>
      <c r="M2097" t="s">
        <v>37</v>
      </c>
      <c r="N2097" t="s">
        <v>37</v>
      </c>
      <c r="Q2097" t="s">
        <v>37</v>
      </c>
      <c r="R2097" t="s">
        <v>37</v>
      </c>
      <c r="S2097" t="s">
        <v>37</v>
      </c>
      <c r="T2097" t="s">
        <v>37</v>
      </c>
      <c r="U2097" t="s">
        <v>37</v>
      </c>
      <c r="V2097" t="s">
        <v>37</v>
      </c>
      <c r="W2097" t="s">
        <v>37</v>
      </c>
      <c r="X2097" s="20" t="s">
        <v>37</v>
      </c>
      <c r="Y2097" t="s">
        <v>37</v>
      </c>
      <c r="Z2097" t="s">
        <v>37</v>
      </c>
      <c r="AA2097" t="s">
        <v>37</v>
      </c>
      <c r="AB2097" t="s">
        <v>37</v>
      </c>
    </row>
    <row r="2098" spans="1:28" x14ac:dyDescent="0.2">
      <c r="A2098" s="4" t="s">
        <v>6733</v>
      </c>
      <c r="B2098" s="4" t="s">
        <v>8632</v>
      </c>
      <c r="C2098" s="25">
        <v>245.964607416631</v>
      </c>
      <c r="D2098" s="25">
        <v>1159.42814490931</v>
      </c>
      <c r="E2098" s="25">
        <v>825.59856616378295</v>
      </c>
      <c r="F2098" s="25">
        <v>310.95903126066798</v>
      </c>
      <c r="G2098" s="82" t="s">
        <v>12351</v>
      </c>
      <c r="H2098" s="82"/>
      <c r="I2098" s="82"/>
      <c r="J2098" s="25">
        <v>-3.2592888560550102</v>
      </c>
      <c r="K2098" s="26">
        <v>5.0774013120179102E-5</v>
      </c>
      <c r="L2098" s="4">
        <v>1073</v>
      </c>
      <c r="M2098" s="4" t="s">
        <v>8633</v>
      </c>
      <c r="N2098" s="4" t="s">
        <v>8634</v>
      </c>
      <c r="O2098" s="4" t="s">
        <v>79</v>
      </c>
      <c r="P2098" s="4" t="s">
        <v>55</v>
      </c>
      <c r="Q2098" s="4">
        <v>1.502E-37</v>
      </c>
      <c r="R2098" s="4" t="s">
        <v>1117</v>
      </c>
      <c r="S2098" s="4" t="s">
        <v>8635</v>
      </c>
      <c r="T2098" s="4">
        <v>1E-22</v>
      </c>
      <c r="U2098" s="4" t="s">
        <v>1118</v>
      </c>
      <c r="V2098" s="4" t="s">
        <v>1119</v>
      </c>
      <c r="W2098" s="4" t="s">
        <v>1120</v>
      </c>
      <c r="X2098" s="4" t="s">
        <v>221</v>
      </c>
      <c r="Y2098" s="4" t="s">
        <v>37</v>
      </c>
      <c r="Z2098" s="4" t="s">
        <v>222</v>
      </c>
      <c r="AA2098" s="4" t="s">
        <v>37</v>
      </c>
      <c r="AB2098" s="4" t="s">
        <v>8636</v>
      </c>
    </row>
    <row r="2099" spans="1:28" x14ac:dyDescent="0.2">
      <c r="A2099" t="s">
        <v>6733</v>
      </c>
      <c r="B2099" t="s">
        <v>8639</v>
      </c>
      <c r="C2099" s="2">
        <v>185.56536968225299</v>
      </c>
      <c r="D2099" s="2">
        <v>776.64039307554503</v>
      </c>
      <c r="E2099" s="2">
        <v>3731.2845788649602</v>
      </c>
      <c r="F2099" s="2">
        <v>879.03332587484499</v>
      </c>
      <c r="G2099" s="80" t="s">
        <v>12351</v>
      </c>
      <c r="H2099" s="80"/>
      <c r="I2099" s="80"/>
      <c r="J2099" s="2">
        <v>-6.6890504568035301</v>
      </c>
      <c r="K2099" s="3">
        <v>5.5950296133124097E-5</v>
      </c>
      <c r="L2099">
        <v>693</v>
      </c>
      <c r="M2099" t="s">
        <v>37</v>
      </c>
      <c r="N2099" t="s">
        <v>37</v>
      </c>
      <c r="Q2099" t="s">
        <v>37</v>
      </c>
      <c r="R2099" t="s">
        <v>37</v>
      </c>
      <c r="S2099" t="s">
        <v>37</v>
      </c>
      <c r="T2099" t="s">
        <v>37</v>
      </c>
      <c r="U2099" t="s">
        <v>37</v>
      </c>
      <c r="V2099" t="s">
        <v>37</v>
      </c>
      <c r="W2099" t="s">
        <v>37</v>
      </c>
      <c r="X2099" s="20" t="s">
        <v>37</v>
      </c>
      <c r="Y2099" t="s">
        <v>37</v>
      </c>
      <c r="Z2099" t="s">
        <v>37</v>
      </c>
      <c r="AA2099" t="s">
        <v>37</v>
      </c>
      <c r="AB2099" t="s">
        <v>37</v>
      </c>
    </row>
    <row r="2100" spans="1:28" x14ac:dyDescent="0.2">
      <c r="A2100" t="s">
        <v>6733</v>
      </c>
      <c r="B2100" t="s">
        <v>8666</v>
      </c>
      <c r="C2100" s="2">
        <v>674.96478816879505</v>
      </c>
      <c r="D2100" s="2">
        <v>978.48957298313599</v>
      </c>
      <c r="E2100" s="2">
        <v>2425.31079621566</v>
      </c>
      <c r="F2100" s="2">
        <v>500.64609328813401</v>
      </c>
      <c r="G2100" s="80" t="s">
        <v>12351</v>
      </c>
      <c r="H2100" s="80"/>
      <c r="I2100" s="80"/>
      <c r="J2100" s="2">
        <v>-4.8017145126233496</v>
      </c>
      <c r="K2100" s="3">
        <v>6.2742002940948798E-5</v>
      </c>
      <c r="L2100">
        <v>648</v>
      </c>
      <c r="M2100" t="s">
        <v>37</v>
      </c>
      <c r="N2100" t="s">
        <v>37</v>
      </c>
      <c r="Q2100" t="s">
        <v>37</v>
      </c>
      <c r="R2100" t="s">
        <v>37</v>
      </c>
      <c r="S2100" t="s">
        <v>37</v>
      </c>
      <c r="T2100" t="s">
        <v>37</v>
      </c>
      <c r="U2100" t="s">
        <v>37</v>
      </c>
      <c r="V2100" t="s">
        <v>37</v>
      </c>
      <c r="W2100" t="s">
        <v>37</v>
      </c>
      <c r="X2100" s="20" t="s">
        <v>37</v>
      </c>
      <c r="Y2100" t="s">
        <v>37</v>
      </c>
      <c r="Z2100" t="s">
        <v>37</v>
      </c>
      <c r="AA2100" t="s">
        <v>37</v>
      </c>
      <c r="AB2100" t="s">
        <v>37</v>
      </c>
    </row>
    <row r="2101" spans="1:28" x14ac:dyDescent="0.2">
      <c r="A2101" t="s">
        <v>6733</v>
      </c>
      <c r="B2101" t="s">
        <v>8667</v>
      </c>
      <c r="C2101" s="2">
        <v>21.727551571822602</v>
      </c>
      <c r="D2101" s="2">
        <v>45.913417804273003</v>
      </c>
      <c r="E2101" s="2">
        <v>14.6477751865944</v>
      </c>
      <c r="F2101" s="2">
        <v>0</v>
      </c>
      <c r="G2101" s="80" t="s">
        <v>12351</v>
      </c>
      <c r="H2101" s="80"/>
      <c r="I2101" s="80"/>
      <c r="J2101" s="2">
        <v>3.4313502820642401</v>
      </c>
      <c r="K2101" s="3">
        <v>6.6085057339605803E-5</v>
      </c>
      <c r="L2101">
        <v>505</v>
      </c>
      <c r="M2101" t="s">
        <v>37</v>
      </c>
      <c r="N2101" t="s">
        <v>37</v>
      </c>
      <c r="Q2101" t="s">
        <v>37</v>
      </c>
      <c r="R2101" t="s">
        <v>37</v>
      </c>
      <c r="S2101" t="s">
        <v>37</v>
      </c>
      <c r="T2101" t="s">
        <v>37</v>
      </c>
      <c r="U2101" t="s">
        <v>37</v>
      </c>
      <c r="V2101" t="s">
        <v>37</v>
      </c>
      <c r="W2101" t="s">
        <v>37</v>
      </c>
      <c r="X2101" s="20" t="s">
        <v>37</v>
      </c>
      <c r="Y2101" t="s">
        <v>37</v>
      </c>
      <c r="Z2101" t="s">
        <v>37</v>
      </c>
      <c r="AA2101" t="s">
        <v>37</v>
      </c>
      <c r="AB2101" t="s">
        <v>37</v>
      </c>
    </row>
    <row r="2102" spans="1:28" x14ac:dyDescent="0.2">
      <c r="A2102" t="s">
        <v>6733</v>
      </c>
      <c r="B2102" t="s">
        <v>8671</v>
      </c>
      <c r="C2102" s="2">
        <v>7.2808869610268703</v>
      </c>
      <c r="D2102" s="2">
        <v>9.5036659534162702</v>
      </c>
      <c r="E2102" s="2">
        <v>6.9419789180437101</v>
      </c>
      <c r="F2102" s="2">
        <v>0</v>
      </c>
      <c r="G2102" s="80" t="s">
        <v>12351</v>
      </c>
      <c r="H2102" s="80"/>
      <c r="I2102" s="80"/>
      <c r="J2102" s="2">
        <v>3.4772967069207201</v>
      </c>
      <c r="K2102" s="3">
        <v>7.7452015340841E-5</v>
      </c>
      <c r="L2102">
        <v>500</v>
      </c>
      <c r="M2102" t="s">
        <v>37</v>
      </c>
      <c r="N2102" t="s">
        <v>37</v>
      </c>
      <c r="Q2102" t="s">
        <v>37</v>
      </c>
      <c r="R2102" t="s">
        <v>37</v>
      </c>
      <c r="S2102" t="s">
        <v>37</v>
      </c>
      <c r="T2102" t="s">
        <v>37</v>
      </c>
      <c r="U2102" t="s">
        <v>37</v>
      </c>
      <c r="V2102" t="s">
        <v>37</v>
      </c>
      <c r="W2102" t="s">
        <v>37</v>
      </c>
      <c r="X2102" s="20" t="s">
        <v>37</v>
      </c>
      <c r="Y2102" t="s">
        <v>37</v>
      </c>
      <c r="Z2102" t="s">
        <v>37</v>
      </c>
      <c r="AA2102" t="s">
        <v>37</v>
      </c>
      <c r="AB2102" t="s">
        <v>37</v>
      </c>
    </row>
    <row r="2103" spans="1:28" x14ac:dyDescent="0.2">
      <c r="A2103" t="s">
        <v>6733</v>
      </c>
      <c r="B2103" t="s">
        <v>8673</v>
      </c>
      <c r="C2103" s="2">
        <v>53.009397250100399</v>
      </c>
      <c r="D2103" s="2">
        <v>175.14996400263701</v>
      </c>
      <c r="E2103" s="2">
        <v>74.768367427921106</v>
      </c>
      <c r="F2103" s="2">
        <v>26.700394444314401</v>
      </c>
      <c r="G2103" s="80" t="s">
        <v>12351</v>
      </c>
      <c r="H2103" s="80"/>
      <c r="I2103" s="80"/>
      <c r="J2103" s="2">
        <v>3.3665511539391901</v>
      </c>
      <c r="K2103" s="3">
        <v>8.0932708779609498E-5</v>
      </c>
      <c r="L2103">
        <v>600</v>
      </c>
      <c r="M2103" t="s">
        <v>37</v>
      </c>
      <c r="N2103" t="s">
        <v>37</v>
      </c>
      <c r="Q2103" t="s">
        <v>37</v>
      </c>
      <c r="R2103" t="s">
        <v>37</v>
      </c>
      <c r="S2103" t="s">
        <v>37</v>
      </c>
      <c r="T2103" t="s">
        <v>37</v>
      </c>
      <c r="U2103" t="s">
        <v>37</v>
      </c>
      <c r="V2103" t="s">
        <v>37</v>
      </c>
      <c r="W2103" t="s">
        <v>37</v>
      </c>
      <c r="X2103" s="20" t="s">
        <v>37</v>
      </c>
      <c r="Y2103" t="s">
        <v>37</v>
      </c>
      <c r="Z2103" t="s">
        <v>37</v>
      </c>
      <c r="AA2103" t="s">
        <v>37</v>
      </c>
      <c r="AB2103" t="s">
        <v>37</v>
      </c>
    </row>
    <row r="2104" spans="1:28" x14ac:dyDescent="0.2">
      <c r="A2104" t="s">
        <v>6733</v>
      </c>
      <c r="B2104" t="s">
        <v>8715</v>
      </c>
      <c r="C2104" s="2">
        <v>451.59916557786403</v>
      </c>
      <c r="D2104" s="2">
        <v>118.169851123903</v>
      </c>
      <c r="E2104" s="2">
        <v>159.350957318757</v>
      </c>
      <c r="F2104" s="2">
        <v>405.29733144170598</v>
      </c>
      <c r="G2104" s="80" t="s">
        <v>12351</v>
      </c>
      <c r="H2104" s="80"/>
      <c r="I2104" s="80"/>
      <c r="J2104" s="2">
        <v>3.73723624542408</v>
      </c>
      <c r="K2104" s="3">
        <v>8.0932708779609498E-5</v>
      </c>
      <c r="L2104">
        <v>494</v>
      </c>
      <c r="M2104" t="s">
        <v>37</v>
      </c>
      <c r="N2104" t="s">
        <v>37</v>
      </c>
      <c r="Q2104" t="s">
        <v>37</v>
      </c>
      <c r="R2104" t="s">
        <v>37</v>
      </c>
      <c r="S2104" t="s">
        <v>37</v>
      </c>
      <c r="T2104" t="s">
        <v>37</v>
      </c>
      <c r="U2104" t="s">
        <v>37</v>
      </c>
      <c r="V2104" t="s">
        <v>37</v>
      </c>
      <c r="W2104" t="s">
        <v>37</v>
      </c>
      <c r="X2104" s="20" t="s">
        <v>37</v>
      </c>
      <c r="Y2104" t="s">
        <v>37</v>
      </c>
      <c r="Z2104" t="s">
        <v>37</v>
      </c>
      <c r="AA2104" t="s">
        <v>37</v>
      </c>
      <c r="AB2104" t="s">
        <v>37</v>
      </c>
    </row>
    <row r="2105" spans="1:28" x14ac:dyDescent="0.2">
      <c r="A2105" t="s">
        <v>6733</v>
      </c>
      <c r="B2105" t="s">
        <v>8733</v>
      </c>
      <c r="C2105" s="2">
        <v>66.266807437005397</v>
      </c>
      <c r="D2105" s="2">
        <v>241.86821349345001</v>
      </c>
      <c r="E2105" s="2">
        <v>71.224623448327705</v>
      </c>
      <c r="F2105" s="2">
        <v>42.521712935602402</v>
      </c>
      <c r="G2105" s="80" t="s">
        <v>12351</v>
      </c>
      <c r="H2105" s="80"/>
      <c r="I2105" s="80"/>
      <c r="J2105" s="2">
        <v>3.2899952402180199</v>
      </c>
      <c r="K2105" s="3">
        <v>8.3675871946918898E-5</v>
      </c>
      <c r="L2105">
        <v>444</v>
      </c>
      <c r="M2105" t="s">
        <v>37</v>
      </c>
      <c r="N2105" t="s">
        <v>37</v>
      </c>
      <c r="Q2105" t="s">
        <v>37</v>
      </c>
      <c r="R2105" t="s">
        <v>37</v>
      </c>
      <c r="S2105" t="s">
        <v>37</v>
      </c>
      <c r="T2105" t="s">
        <v>37</v>
      </c>
      <c r="U2105" t="s">
        <v>37</v>
      </c>
      <c r="V2105" t="s">
        <v>37</v>
      </c>
      <c r="W2105" t="s">
        <v>37</v>
      </c>
      <c r="X2105" s="20" t="s">
        <v>37</v>
      </c>
      <c r="Y2105" t="s">
        <v>37</v>
      </c>
      <c r="Z2105" t="s">
        <v>37</v>
      </c>
      <c r="AA2105" t="s">
        <v>37</v>
      </c>
      <c r="AB2105" t="s">
        <v>37</v>
      </c>
    </row>
    <row r="2106" spans="1:28" x14ac:dyDescent="0.2">
      <c r="A2106" t="s">
        <v>6733</v>
      </c>
      <c r="B2106" t="s">
        <v>8736</v>
      </c>
      <c r="C2106" s="2">
        <v>2.0609353346631001</v>
      </c>
      <c r="D2106" s="2">
        <v>23.8177612685603</v>
      </c>
      <c r="E2106" s="2">
        <v>2.5837455852125601</v>
      </c>
      <c r="F2106" s="2">
        <v>0.63940228238011398</v>
      </c>
      <c r="G2106" s="80" t="s">
        <v>12351</v>
      </c>
      <c r="H2106" s="80"/>
      <c r="I2106" s="80"/>
      <c r="J2106" s="2">
        <v>3.2835527927084902</v>
      </c>
      <c r="K2106" s="3">
        <v>8.4632456958312497E-5</v>
      </c>
      <c r="L2106">
        <v>400</v>
      </c>
      <c r="M2106" t="s">
        <v>37</v>
      </c>
      <c r="N2106" t="s">
        <v>37</v>
      </c>
      <c r="Q2106" t="s">
        <v>37</v>
      </c>
      <c r="R2106" t="s">
        <v>37</v>
      </c>
      <c r="S2106" t="s">
        <v>37</v>
      </c>
      <c r="T2106" t="s">
        <v>37</v>
      </c>
      <c r="U2106" t="s">
        <v>37</v>
      </c>
      <c r="V2106" t="s">
        <v>37</v>
      </c>
      <c r="W2106" t="s">
        <v>37</v>
      </c>
      <c r="X2106" s="20" t="s">
        <v>37</v>
      </c>
      <c r="Y2106" t="s">
        <v>37</v>
      </c>
      <c r="Z2106" t="s">
        <v>37</v>
      </c>
      <c r="AA2106" t="s">
        <v>37</v>
      </c>
      <c r="AB2106" t="s">
        <v>37</v>
      </c>
    </row>
    <row r="2107" spans="1:28" x14ac:dyDescent="0.2">
      <c r="A2107" t="s">
        <v>6733</v>
      </c>
      <c r="B2107" t="s">
        <v>8738</v>
      </c>
      <c r="C2107" s="2">
        <v>53.138314885093898</v>
      </c>
      <c r="D2107" s="2">
        <v>254.39503158898799</v>
      </c>
      <c r="E2107" s="2">
        <v>43.733537954400703</v>
      </c>
      <c r="F2107" s="2">
        <v>6.2586854164789401</v>
      </c>
      <c r="G2107" s="80" t="s">
        <v>12351</v>
      </c>
      <c r="H2107" s="80"/>
      <c r="I2107" s="80"/>
      <c r="J2107" s="2">
        <v>3.2527426270205799</v>
      </c>
      <c r="K2107" s="3">
        <v>1.01046676134003E-4</v>
      </c>
      <c r="L2107">
        <v>400</v>
      </c>
      <c r="M2107" t="s">
        <v>37</v>
      </c>
      <c r="N2107" t="s">
        <v>37</v>
      </c>
      <c r="Q2107" t="s">
        <v>37</v>
      </c>
      <c r="R2107" t="s">
        <v>37</v>
      </c>
      <c r="S2107" t="s">
        <v>37</v>
      </c>
      <c r="T2107" t="s">
        <v>37</v>
      </c>
      <c r="U2107" t="s">
        <v>37</v>
      </c>
      <c r="V2107" t="s">
        <v>37</v>
      </c>
      <c r="W2107" t="s">
        <v>37</v>
      </c>
      <c r="X2107" s="20" t="s">
        <v>37</v>
      </c>
      <c r="Y2107" t="s">
        <v>37</v>
      </c>
      <c r="Z2107" t="s">
        <v>37</v>
      </c>
      <c r="AA2107" t="s">
        <v>37</v>
      </c>
      <c r="AB2107" t="s">
        <v>37</v>
      </c>
    </row>
    <row r="2108" spans="1:28" x14ac:dyDescent="0.2">
      <c r="A2108" t="s">
        <v>6733</v>
      </c>
      <c r="B2108" t="s">
        <v>2704</v>
      </c>
      <c r="C2108" s="2">
        <v>26.829396374037199</v>
      </c>
      <c r="D2108" s="2">
        <v>46.3328623785196</v>
      </c>
      <c r="E2108" s="2">
        <v>8.12906963739281</v>
      </c>
      <c r="F2108" s="2">
        <v>96.078295903939406</v>
      </c>
      <c r="G2108" s="80" t="s">
        <v>12351</v>
      </c>
      <c r="H2108" s="80"/>
      <c r="I2108" s="80"/>
      <c r="J2108" s="2">
        <v>3.2401288364509502</v>
      </c>
      <c r="K2108" s="3">
        <v>1.09026394449947E-4</v>
      </c>
      <c r="L2108">
        <v>503</v>
      </c>
      <c r="M2108" t="s">
        <v>8780</v>
      </c>
      <c r="N2108" t="s">
        <v>8781</v>
      </c>
      <c r="O2108" t="s">
        <v>79</v>
      </c>
      <c r="P2108" t="s">
        <v>55</v>
      </c>
      <c r="Q2108">
        <v>2.07623E-26</v>
      </c>
      <c r="R2108" t="s">
        <v>8782</v>
      </c>
      <c r="S2108" t="s">
        <v>8783</v>
      </c>
      <c r="T2108">
        <v>5.9999999999999999E-19</v>
      </c>
      <c r="U2108" t="s">
        <v>8784</v>
      </c>
      <c r="V2108" t="s">
        <v>8785</v>
      </c>
      <c r="W2108" t="s">
        <v>8786</v>
      </c>
      <c r="X2108" t="s">
        <v>8787</v>
      </c>
      <c r="Y2108" t="s">
        <v>8788</v>
      </c>
      <c r="Z2108" t="s">
        <v>8789</v>
      </c>
      <c r="AA2108" t="s">
        <v>8790</v>
      </c>
      <c r="AB2108" t="s">
        <v>8791</v>
      </c>
    </row>
    <row r="2109" spans="1:28" x14ac:dyDescent="0.2">
      <c r="A2109" t="s">
        <v>6733</v>
      </c>
      <c r="B2109" t="s">
        <v>8813</v>
      </c>
      <c r="C2109" s="2">
        <v>2497.1206082538802</v>
      </c>
      <c r="D2109" s="2">
        <v>7885.6215771263296</v>
      </c>
      <c r="E2109" s="2">
        <v>2960.6760940415302</v>
      </c>
      <c r="F2109" s="2">
        <v>1546.5374735938899</v>
      </c>
      <c r="G2109" s="80" t="s">
        <v>12351</v>
      </c>
      <c r="H2109" s="80"/>
      <c r="I2109" s="80"/>
      <c r="J2109" s="2">
        <v>3.9263867962542101</v>
      </c>
      <c r="K2109" s="3">
        <v>1.4854808555393601E-4</v>
      </c>
      <c r="L2109">
        <v>7299</v>
      </c>
      <c r="M2109" t="s">
        <v>8814</v>
      </c>
      <c r="N2109" t="s">
        <v>2853</v>
      </c>
      <c r="O2109" t="s">
        <v>79</v>
      </c>
      <c r="P2109" t="s">
        <v>55</v>
      </c>
      <c r="Q2109">
        <v>0</v>
      </c>
      <c r="R2109" t="s">
        <v>2854</v>
      </c>
      <c r="S2109" t="s">
        <v>8815</v>
      </c>
      <c r="T2109">
        <v>4.0000000000000003E-17</v>
      </c>
      <c r="U2109" t="s">
        <v>2855</v>
      </c>
      <c r="V2109" t="s">
        <v>2856</v>
      </c>
      <c r="W2109" t="s">
        <v>2857</v>
      </c>
      <c r="X2109" t="s">
        <v>2858</v>
      </c>
      <c r="Y2109" t="s">
        <v>2859</v>
      </c>
      <c r="Z2109" t="s">
        <v>2860</v>
      </c>
      <c r="AA2109" t="s">
        <v>2861</v>
      </c>
      <c r="AB2109" t="s">
        <v>8816</v>
      </c>
    </row>
    <row r="2110" spans="1:28" x14ac:dyDescent="0.2">
      <c r="A2110" s="8" t="s">
        <v>6733</v>
      </c>
      <c r="B2110" s="8" t="s">
        <v>8817</v>
      </c>
      <c r="C2110" s="21">
        <v>84.834361678779899</v>
      </c>
      <c r="D2110" s="21">
        <v>481.11160013230398</v>
      </c>
      <c r="E2110" s="21">
        <v>4.41729999935135</v>
      </c>
      <c r="F2110" s="21">
        <v>0</v>
      </c>
      <c r="G2110" s="81" t="s">
        <v>12351</v>
      </c>
      <c r="H2110" s="81"/>
      <c r="I2110" s="81"/>
      <c r="J2110" s="21">
        <v>6.9571172832468902</v>
      </c>
      <c r="K2110" s="22">
        <v>1.4947554011247399E-4</v>
      </c>
      <c r="L2110" s="8">
        <v>6959</v>
      </c>
      <c r="M2110" s="8" t="s">
        <v>8818</v>
      </c>
      <c r="N2110" s="8" t="s">
        <v>8819</v>
      </c>
      <c r="O2110" s="8" t="s">
        <v>8820</v>
      </c>
      <c r="P2110" s="8" t="s">
        <v>1632</v>
      </c>
      <c r="Q2110" s="8">
        <v>3.3628899999999999E-112</v>
      </c>
      <c r="R2110" s="8" t="s">
        <v>8821</v>
      </c>
      <c r="S2110" s="8" t="s">
        <v>8822</v>
      </c>
      <c r="T2110" s="8">
        <v>2.0000000000000001E-58</v>
      </c>
      <c r="U2110" s="8" t="s">
        <v>8823</v>
      </c>
      <c r="V2110" s="8" t="s">
        <v>8824</v>
      </c>
      <c r="W2110" s="8" t="s">
        <v>8825</v>
      </c>
      <c r="X2110" s="8" t="s">
        <v>8826</v>
      </c>
      <c r="Y2110" s="8" t="s">
        <v>8827</v>
      </c>
      <c r="Z2110" s="8" t="s">
        <v>8828</v>
      </c>
      <c r="AA2110" s="8" t="s">
        <v>8829</v>
      </c>
      <c r="AB2110" s="8" t="s">
        <v>8830</v>
      </c>
    </row>
    <row r="2111" spans="1:28" x14ac:dyDescent="0.2">
      <c r="A2111" s="8" t="s">
        <v>6733</v>
      </c>
      <c r="B2111" s="8" t="s">
        <v>8881</v>
      </c>
      <c r="C2111" s="21">
        <v>207.24142100940901</v>
      </c>
      <c r="D2111" s="21">
        <v>153.37878026380801</v>
      </c>
      <c r="E2111" s="21">
        <v>0</v>
      </c>
      <c r="F2111" s="21">
        <v>56.502748761657301</v>
      </c>
      <c r="G2111" s="81" t="s">
        <v>12351</v>
      </c>
      <c r="H2111" s="81"/>
      <c r="I2111" s="81"/>
      <c r="J2111" s="21">
        <v>3.1914734320026401</v>
      </c>
      <c r="K2111" s="22">
        <v>1.6511645487711201E-4</v>
      </c>
      <c r="L2111" s="8">
        <v>4000</v>
      </c>
      <c r="M2111" s="8" t="s">
        <v>8882</v>
      </c>
      <c r="N2111" s="8" t="s">
        <v>8883</v>
      </c>
      <c r="O2111" s="8" t="s">
        <v>8884</v>
      </c>
      <c r="P2111" s="8" t="s">
        <v>1632</v>
      </c>
      <c r="Q2111" s="8">
        <v>3.4498100000000002E-147</v>
      </c>
      <c r="R2111" s="8" t="s">
        <v>8885</v>
      </c>
      <c r="S2111" s="8" t="s">
        <v>8886</v>
      </c>
      <c r="T2111" s="8">
        <v>6E-68</v>
      </c>
      <c r="U2111" s="8" t="s">
        <v>8887</v>
      </c>
      <c r="V2111" s="8" t="s">
        <v>8888</v>
      </c>
      <c r="W2111" s="8" t="s">
        <v>37</v>
      </c>
      <c r="X2111" s="8" t="s">
        <v>8889</v>
      </c>
      <c r="Y2111" s="8" t="s">
        <v>37</v>
      </c>
      <c r="Z2111" s="8" t="s">
        <v>37</v>
      </c>
      <c r="AA2111" s="8" t="s">
        <v>8890</v>
      </c>
      <c r="AB2111" s="8" t="s">
        <v>8891</v>
      </c>
    </row>
    <row r="2112" spans="1:28" x14ac:dyDescent="0.2">
      <c r="A2112" s="8" t="s">
        <v>6733</v>
      </c>
      <c r="B2112" s="8" t="s">
        <v>8892</v>
      </c>
      <c r="C2112" s="21">
        <v>309.15921866590298</v>
      </c>
      <c r="D2112" s="21">
        <v>824.42704253020202</v>
      </c>
      <c r="E2112" s="21">
        <v>547.70873738186401</v>
      </c>
      <c r="F2112" s="21">
        <v>212.560564661147</v>
      </c>
      <c r="G2112" s="81" t="s">
        <v>12351</v>
      </c>
      <c r="H2112" s="81"/>
      <c r="I2112" s="81"/>
      <c r="J2112" s="21">
        <v>3.1632139079426702</v>
      </c>
      <c r="K2112" s="22">
        <v>1.8156930808498401E-4</v>
      </c>
      <c r="L2112" s="8">
        <v>4000</v>
      </c>
      <c r="M2112" s="8" t="s">
        <v>7534</v>
      </c>
      <c r="N2112" s="8" t="s">
        <v>7535</v>
      </c>
      <c r="O2112" s="8" t="s">
        <v>752</v>
      </c>
      <c r="P2112" s="8" t="s">
        <v>753</v>
      </c>
      <c r="Q2112" s="8">
        <v>0</v>
      </c>
      <c r="R2112" s="8" t="s">
        <v>104</v>
      </c>
      <c r="S2112" s="8" t="s">
        <v>8893</v>
      </c>
      <c r="T2112" s="8">
        <v>1E-173</v>
      </c>
      <c r="U2112" s="8" t="s">
        <v>105</v>
      </c>
      <c r="V2112" s="8" t="s">
        <v>106</v>
      </c>
      <c r="W2112" s="8" t="s">
        <v>37</v>
      </c>
      <c r="X2112" s="8" t="s">
        <v>107</v>
      </c>
      <c r="Y2112" s="8" t="s">
        <v>108</v>
      </c>
      <c r="Z2112" s="8" t="s">
        <v>109</v>
      </c>
      <c r="AA2112" s="8" t="s">
        <v>37</v>
      </c>
      <c r="AB2112" s="8" t="s">
        <v>6938</v>
      </c>
    </row>
    <row r="2113" spans="1:28" x14ac:dyDescent="0.2">
      <c r="A2113" t="s">
        <v>6733</v>
      </c>
      <c r="B2113" t="s">
        <v>8901</v>
      </c>
      <c r="C2113" s="2">
        <v>49.602465140387601</v>
      </c>
      <c r="D2113" s="2">
        <v>325.753948054342</v>
      </c>
      <c r="E2113" s="2">
        <v>111.876773275159</v>
      </c>
      <c r="F2113" s="2">
        <v>90.700379721440001</v>
      </c>
      <c r="G2113" s="80" t="s">
        <v>12351</v>
      </c>
      <c r="H2113" s="80"/>
      <c r="I2113" s="80"/>
      <c r="J2113" s="2">
        <v>3.14934679128101</v>
      </c>
      <c r="K2113" s="3">
        <v>2.1507977056740599E-4</v>
      </c>
      <c r="L2113">
        <v>3900</v>
      </c>
      <c r="M2113" t="s">
        <v>6963</v>
      </c>
      <c r="N2113" t="s">
        <v>1036</v>
      </c>
      <c r="O2113" t="s">
        <v>54</v>
      </c>
      <c r="P2113" t="s">
        <v>55</v>
      </c>
      <c r="Q2113">
        <v>0</v>
      </c>
      <c r="R2113" t="s">
        <v>1037</v>
      </c>
      <c r="S2113" t="s">
        <v>8902</v>
      </c>
      <c r="T2113">
        <v>9.9999999999999996E-104</v>
      </c>
      <c r="U2113" t="s">
        <v>1038</v>
      </c>
      <c r="V2113" t="s">
        <v>1039</v>
      </c>
      <c r="W2113" t="s">
        <v>6895</v>
      </c>
      <c r="X2113" t="s">
        <v>1041</v>
      </c>
      <c r="Y2113" t="s">
        <v>534</v>
      </c>
      <c r="Z2113" t="s">
        <v>535</v>
      </c>
      <c r="AA2113" t="s">
        <v>120</v>
      </c>
      <c r="AB2113" t="s">
        <v>6896</v>
      </c>
    </row>
    <row r="2114" spans="1:28" x14ac:dyDescent="0.2">
      <c r="A2114" t="s">
        <v>6733</v>
      </c>
      <c r="B2114" t="s">
        <v>8926</v>
      </c>
      <c r="C2114" s="2">
        <v>1824.7728422354601</v>
      </c>
      <c r="D2114" s="2">
        <v>40.6246254814587</v>
      </c>
      <c r="E2114" s="2">
        <v>25.341755550881</v>
      </c>
      <c r="F2114" s="2">
        <v>201.63494601583901</v>
      </c>
      <c r="G2114" s="80" t="s">
        <v>12351</v>
      </c>
      <c r="H2114" s="80"/>
      <c r="I2114" s="80"/>
      <c r="J2114" s="2">
        <v>-5.8259570102509599</v>
      </c>
      <c r="K2114" s="3">
        <v>2.1934004735849901E-4</v>
      </c>
      <c r="L2114">
        <v>3767</v>
      </c>
      <c r="M2114" t="s">
        <v>8927</v>
      </c>
      <c r="N2114" t="s">
        <v>3432</v>
      </c>
      <c r="O2114" t="s">
        <v>138</v>
      </c>
      <c r="P2114" t="s">
        <v>55</v>
      </c>
      <c r="Q2114">
        <v>0</v>
      </c>
      <c r="R2114" t="s">
        <v>615</v>
      </c>
      <c r="S2114" t="s">
        <v>8928</v>
      </c>
      <c r="T2114">
        <v>7.9999999999999994E-77</v>
      </c>
      <c r="U2114" t="s">
        <v>616</v>
      </c>
      <c r="V2114" t="s">
        <v>617</v>
      </c>
      <c r="W2114" t="s">
        <v>37</v>
      </c>
      <c r="X2114" t="s">
        <v>618</v>
      </c>
      <c r="Y2114" t="s">
        <v>37</v>
      </c>
      <c r="Z2114" t="s">
        <v>619</v>
      </c>
      <c r="AA2114" t="s">
        <v>333</v>
      </c>
      <c r="AB2114" t="s">
        <v>7418</v>
      </c>
    </row>
    <row r="2115" spans="1:28" x14ac:dyDescent="0.2">
      <c r="A2115" t="s">
        <v>6733</v>
      </c>
      <c r="B2115" t="s">
        <v>8929</v>
      </c>
      <c r="C2115" s="2">
        <v>238.978787028217</v>
      </c>
      <c r="D2115" s="2">
        <v>621.24074471365304</v>
      </c>
      <c r="E2115" s="2">
        <v>469.662186004783</v>
      </c>
      <c r="F2115" s="2">
        <v>208.57865244162099</v>
      </c>
      <c r="G2115" s="80" t="s">
        <v>12351</v>
      </c>
      <c r="H2115" s="80"/>
      <c r="I2115" s="80"/>
      <c r="J2115" s="2">
        <v>10.698842381570101</v>
      </c>
      <c r="K2115" s="3">
        <v>2.1934004735849901E-4</v>
      </c>
      <c r="L2115">
        <v>3700</v>
      </c>
      <c r="M2115" t="s">
        <v>8930</v>
      </c>
      <c r="N2115" t="s">
        <v>3052</v>
      </c>
      <c r="O2115" t="s">
        <v>54</v>
      </c>
      <c r="P2115" t="s">
        <v>55</v>
      </c>
      <c r="Q2115">
        <v>0</v>
      </c>
      <c r="R2115" t="s">
        <v>3053</v>
      </c>
      <c r="S2115" t="s">
        <v>8931</v>
      </c>
      <c r="T2115" t="s">
        <v>6751</v>
      </c>
      <c r="U2115" t="s">
        <v>3054</v>
      </c>
      <c r="V2115" t="s">
        <v>3055</v>
      </c>
      <c r="W2115" t="s">
        <v>37</v>
      </c>
      <c r="X2115" t="s">
        <v>37</v>
      </c>
      <c r="Y2115" t="s">
        <v>37</v>
      </c>
      <c r="Z2115" t="s">
        <v>37</v>
      </c>
      <c r="AA2115" t="s">
        <v>37</v>
      </c>
      <c r="AB2115" t="s">
        <v>6835</v>
      </c>
    </row>
    <row r="2116" spans="1:28" x14ac:dyDescent="0.2">
      <c r="A2116" s="8" t="s">
        <v>6733</v>
      </c>
      <c r="B2116" s="8" t="s">
        <v>8936</v>
      </c>
      <c r="C2116" s="21">
        <v>8.1086928717361104</v>
      </c>
      <c r="D2116" s="21">
        <v>333.64789540560997</v>
      </c>
      <c r="E2116" s="21">
        <v>12.0878529514471</v>
      </c>
      <c r="F2116" s="21">
        <v>18.059316914166299</v>
      </c>
      <c r="G2116" s="81" t="s">
        <v>12351</v>
      </c>
      <c r="H2116" s="81"/>
      <c r="I2116" s="81"/>
      <c r="J2116" s="21">
        <v>-2.9682427115230698</v>
      </c>
      <c r="K2116" s="22">
        <v>2.7218349057347101E-4</v>
      </c>
      <c r="L2116" s="8">
        <v>3500</v>
      </c>
      <c r="M2116" s="8" t="s">
        <v>8937</v>
      </c>
      <c r="N2116" s="8" t="s">
        <v>2894</v>
      </c>
      <c r="O2116" s="8" t="s">
        <v>2895</v>
      </c>
      <c r="P2116" s="8" t="s">
        <v>2896</v>
      </c>
      <c r="Q2116" s="8">
        <v>1.5642500000000001E-68</v>
      </c>
      <c r="R2116" s="8" t="s">
        <v>294</v>
      </c>
      <c r="S2116" s="8" t="s">
        <v>8938</v>
      </c>
      <c r="T2116" s="8">
        <v>5.0000000000000002E-23</v>
      </c>
      <c r="U2116" s="8" t="s">
        <v>295</v>
      </c>
      <c r="V2116" s="8" t="s">
        <v>296</v>
      </c>
      <c r="W2116" s="8" t="s">
        <v>37</v>
      </c>
      <c r="X2116" s="8" t="s">
        <v>297</v>
      </c>
      <c r="Y2116" s="8" t="s">
        <v>37</v>
      </c>
      <c r="Z2116" s="8" t="s">
        <v>61</v>
      </c>
      <c r="AA2116" s="8" t="s">
        <v>37</v>
      </c>
      <c r="AB2116" s="8" t="s">
        <v>6747</v>
      </c>
    </row>
    <row r="2117" spans="1:28" x14ac:dyDescent="0.2">
      <c r="A2117" t="s">
        <v>6733</v>
      </c>
      <c r="B2117" t="s">
        <v>8951</v>
      </c>
      <c r="C2117" s="2">
        <v>2576.3656151949399</v>
      </c>
      <c r="D2117" s="2">
        <v>6254.0754548566601</v>
      </c>
      <c r="E2117" s="2">
        <v>3966.8408729484599</v>
      </c>
      <c r="F2117" s="2">
        <v>1266.27034918</v>
      </c>
      <c r="G2117" s="80" t="s">
        <v>12351</v>
      </c>
      <c r="H2117" s="80"/>
      <c r="I2117" s="80"/>
      <c r="J2117" s="2">
        <v>3.3712394167562998</v>
      </c>
      <c r="K2117" s="3">
        <v>3.1528995476302798E-4</v>
      </c>
      <c r="L2117">
        <v>3300</v>
      </c>
      <c r="M2117" t="s">
        <v>8952</v>
      </c>
      <c r="N2117" t="s">
        <v>2988</v>
      </c>
      <c r="O2117" t="s">
        <v>138</v>
      </c>
      <c r="P2117" t="s">
        <v>55</v>
      </c>
      <c r="Q2117">
        <v>0</v>
      </c>
      <c r="R2117" t="s">
        <v>2989</v>
      </c>
      <c r="S2117" t="s">
        <v>6894</v>
      </c>
      <c r="T2117">
        <v>2.9999999999999999E-56</v>
      </c>
      <c r="U2117" t="s">
        <v>2990</v>
      </c>
      <c r="V2117" t="s">
        <v>2991</v>
      </c>
      <c r="W2117" t="s">
        <v>37</v>
      </c>
      <c r="X2117" t="s">
        <v>2992</v>
      </c>
      <c r="Y2117" t="s">
        <v>274</v>
      </c>
      <c r="Z2117" t="s">
        <v>275</v>
      </c>
      <c r="AA2117" t="s">
        <v>213</v>
      </c>
      <c r="AB2117" t="s">
        <v>8953</v>
      </c>
    </row>
    <row r="2118" spans="1:28" x14ac:dyDescent="0.2">
      <c r="A2118" t="s">
        <v>6733</v>
      </c>
      <c r="B2118" t="s">
        <v>8972</v>
      </c>
      <c r="C2118" s="2">
        <v>233.15076285622999</v>
      </c>
      <c r="D2118" s="2">
        <v>432.672534157896</v>
      </c>
      <c r="E2118" s="2">
        <v>761.83661125332799</v>
      </c>
      <c r="F2118" s="2">
        <v>237.59862134144399</v>
      </c>
      <c r="G2118" s="80" t="s">
        <v>12351</v>
      </c>
      <c r="H2118" s="80"/>
      <c r="I2118" s="80"/>
      <c r="J2118" s="2">
        <v>-6.2849131935816196</v>
      </c>
      <c r="K2118" s="3">
        <v>3.3363630491499202E-4</v>
      </c>
      <c r="L2118">
        <v>3100</v>
      </c>
      <c r="M2118" t="s">
        <v>8973</v>
      </c>
      <c r="N2118" t="s">
        <v>1988</v>
      </c>
      <c r="O2118" t="s">
        <v>54</v>
      </c>
      <c r="P2118" t="s">
        <v>55</v>
      </c>
      <c r="Q2118">
        <v>0</v>
      </c>
      <c r="R2118" t="s">
        <v>1989</v>
      </c>
      <c r="S2118" t="s">
        <v>8974</v>
      </c>
      <c r="T2118" t="s">
        <v>6751</v>
      </c>
      <c r="U2118" t="s">
        <v>1990</v>
      </c>
      <c r="V2118" t="s">
        <v>1991</v>
      </c>
      <c r="W2118" t="s">
        <v>37</v>
      </c>
      <c r="X2118" t="s">
        <v>37</v>
      </c>
      <c r="Y2118" t="s">
        <v>37</v>
      </c>
      <c r="Z2118" t="s">
        <v>37</v>
      </c>
      <c r="AA2118" t="s">
        <v>37</v>
      </c>
      <c r="AB2118" t="s">
        <v>6835</v>
      </c>
    </row>
    <row r="2119" spans="1:28" x14ac:dyDescent="0.2">
      <c r="A2119" t="s">
        <v>6733</v>
      </c>
      <c r="B2119" t="s">
        <v>9008</v>
      </c>
      <c r="C2119" s="2">
        <v>22.673997158430499</v>
      </c>
      <c r="D2119" s="2">
        <v>220.12974053968401</v>
      </c>
      <c r="E2119" s="2">
        <v>90.903400701494604</v>
      </c>
      <c r="F2119" s="2">
        <v>29.1294015446754</v>
      </c>
      <c r="G2119" s="80" t="s">
        <v>12351</v>
      </c>
      <c r="H2119" s="80"/>
      <c r="I2119" s="80"/>
      <c r="J2119" s="2">
        <v>3.116256808818</v>
      </c>
      <c r="K2119" s="3">
        <v>3.8558551372683898E-4</v>
      </c>
      <c r="L2119">
        <v>2800</v>
      </c>
      <c r="M2119" t="s">
        <v>6963</v>
      </c>
      <c r="N2119" t="s">
        <v>1036</v>
      </c>
      <c r="O2119" t="s">
        <v>54</v>
      </c>
      <c r="P2119" t="s">
        <v>55</v>
      </c>
      <c r="Q2119">
        <v>0</v>
      </c>
      <c r="R2119" t="s">
        <v>609</v>
      </c>
      <c r="S2119" t="s">
        <v>9009</v>
      </c>
      <c r="T2119">
        <v>1.0000000000000001E-110</v>
      </c>
      <c r="U2119" t="s">
        <v>610</v>
      </c>
      <c r="V2119" t="s">
        <v>611</v>
      </c>
      <c r="W2119" t="s">
        <v>7804</v>
      </c>
      <c r="X2119" t="s">
        <v>533</v>
      </c>
      <c r="Y2119" t="s">
        <v>534</v>
      </c>
      <c r="Z2119" t="s">
        <v>535</v>
      </c>
      <c r="AA2119" t="s">
        <v>37</v>
      </c>
      <c r="AB2119" t="s">
        <v>6896</v>
      </c>
    </row>
    <row r="2120" spans="1:28" x14ac:dyDescent="0.2">
      <c r="A2120" s="6" t="s">
        <v>6733</v>
      </c>
      <c r="B2120" s="6" t="s">
        <v>9013</v>
      </c>
      <c r="C2120" s="23">
        <v>55961.591367783498</v>
      </c>
      <c r="D2120" s="23">
        <v>38795.254067734197</v>
      </c>
      <c r="E2120" s="23">
        <v>24238.934596563398</v>
      </c>
      <c r="F2120" s="23">
        <v>91331.750928773297</v>
      </c>
      <c r="G2120" s="86" t="s">
        <v>12351</v>
      </c>
      <c r="H2120" s="86"/>
      <c r="I2120" s="86"/>
      <c r="J2120" s="23">
        <v>3.4394786644474999</v>
      </c>
      <c r="K2120" s="24">
        <v>4.1020947947225099E-4</v>
      </c>
      <c r="L2120" s="6">
        <v>2800</v>
      </c>
      <c r="M2120" s="6" t="s">
        <v>9014</v>
      </c>
      <c r="N2120" s="6" t="s">
        <v>9015</v>
      </c>
      <c r="O2120" s="6" t="s">
        <v>114</v>
      </c>
      <c r="P2120" s="6" t="s">
        <v>55</v>
      </c>
      <c r="Q2120" s="6">
        <v>0</v>
      </c>
      <c r="R2120" s="6" t="s">
        <v>9016</v>
      </c>
      <c r="S2120" s="6" t="s">
        <v>9017</v>
      </c>
      <c r="T2120" s="6">
        <v>2E-92</v>
      </c>
      <c r="U2120" s="6" t="s">
        <v>9018</v>
      </c>
      <c r="V2120" s="6" t="s">
        <v>9019</v>
      </c>
      <c r="W2120" s="6" t="s">
        <v>9020</v>
      </c>
      <c r="X2120" s="6" t="s">
        <v>9021</v>
      </c>
      <c r="Y2120" s="6" t="s">
        <v>9022</v>
      </c>
      <c r="Z2120" s="6" t="s">
        <v>9023</v>
      </c>
      <c r="AA2120" s="6" t="s">
        <v>120</v>
      </c>
      <c r="AB2120" s="6" t="s">
        <v>9024</v>
      </c>
    </row>
    <row r="2121" spans="1:28" x14ac:dyDescent="0.2">
      <c r="A2121" t="s">
        <v>6733</v>
      </c>
      <c r="B2121" t="s">
        <v>9051</v>
      </c>
      <c r="C2121" s="2">
        <v>175.63817011048201</v>
      </c>
      <c r="D2121" s="2">
        <v>576.83939618299098</v>
      </c>
      <c r="E2121" s="2">
        <v>93.570714327870604</v>
      </c>
      <c r="F2121" s="2">
        <v>51.547205165955098</v>
      </c>
      <c r="G2121" s="80" t="s">
        <v>12351</v>
      </c>
      <c r="H2121" s="80"/>
      <c r="I2121" s="80"/>
      <c r="J2121" s="2">
        <v>3.4000742962052599</v>
      </c>
      <c r="K2121" s="3">
        <v>4.4988028095452098E-4</v>
      </c>
      <c r="L2121">
        <v>2700</v>
      </c>
      <c r="M2121" t="s">
        <v>9052</v>
      </c>
      <c r="N2121" t="s">
        <v>1907</v>
      </c>
      <c r="O2121" t="s">
        <v>1338</v>
      </c>
      <c r="P2121" t="s">
        <v>126</v>
      </c>
      <c r="Q2121">
        <v>0</v>
      </c>
      <c r="R2121" t="s">
        <v>540</v>
      </c>
      <c r="S2121" t="s">
        <v>9053</v>
      </c>
      <c r="T2121" t="s">
        <v>6751</v>
      </c>
      <c r="U2121" t="s">
        <v>541</v>
      </c>
      <c r="V2121" t="s">
        <v>542</v>
      </c>
      <c r="W2121" t="s">
        <v>37</v>
      </c>
      <c r="X2121" t="s">
        <v>396</v>
      </c>
      <c r="Y2121" t="s">
        <v>108</v>
      </c>
      <c r="Z2121" t="s">
        <v>397</v>
      </c>
      <c r="AA2121" t="s">
        <v>37</v>
      </c>
      <c r="AB2121" t="s">
        <v>6917</v>
      </c>
    </row>
    <row r="2122" spans="1:28" x14ac:dyDescent="0.2">
      <c r="A2122" t="s">
        <v>6733</v>
      </c>
      <c r="B2122" t="s">
        <v>9054</v>
      </c>
      <c r="C2122" s="2">
        <v>53.599459976974501</v>
      </c>
      <c r="D2122" s="2">
        <v>114.90146003015801</v>
      </c>
      <c r="E2122" s="2">
        <v>46.602683925692403</v>
      </c>
      <c r="F2122" s="2">
        <v>11.6857486484707</v>
      </c>
      <c r="G2122" s="80" t="s">
        <v>12351</v>
      </c>
      <c r="H2122" s="80"/>
      <c r="I2122" s="80"/>
      <c r="J2122" s="2">
        <v>3.2085710775006402</v>
      </c>
      <c r="K2122" s="3">
        <v>4.5018937104085698E-4</v>
      </c>
      <c r="L2122">
        <v>2700</v>
      </c>
      <c r="M2122" t="s">
        <v>9055</v>
      </c>
      <c r="N2122" t="s">
        <v>3125</v>
      </c>
      <c r="O2122" t="s">
        <v>54</v>
      </c>
      <c r="P2122" t="s">
        <v>55</v>
      </c>
      <c r="Q2122">
        <v>0</v>
      </c>
      <c r="R2122" t="s">
        <v>4748</v>
      </c>
      <c r="S2122" t="s">
        <v>9056</v>
      </c>
      <c r="T2122">
        <v>7.9999999999999993E-21</v>
      </c>
      <c r="U2122" t="s">
        <v>4749</v>
      </c>
      <c r="V2122" t="s">
        <v>4750</v>
      </c>
      <c r="W2122" t="s">
        <v>37</v>
      </c>
      <c r="X2122" t="s">
        <v>4751</v>
      </c>
      <c r="Y2122" t="s">
        <v>108</v>
      </c>
      <c r="Z2122" t="s">
        <v>4752</v>
      </c>
      <c r="AA2122" t="s">
        <v>37</v>
      </c>
      <c r="AB2122" t="s">
        <v>7902</v>
      </c>
    </row>
    <row r="2123" spans="1:28" x14ac:dyDescent="0.2">
      <c r="A2123" s="8" t="s">
        <v>6733</v>
      </c>
      <c r="B2123" s="8" t="s">
        <v>9144</v>
      </c>
      <c r="C2123" s="21">
        <v>80.012375269122899</v>
      </c>
      <c r="D2123" s="21">
        <v>69.163808593076894</v>
      </c>
      <c r="E2123" s="21">
        <v>0</v>
      </c>
      <c r="F2123" s="21">
        <v>14.649530110336</v>
      </c>
      <c r="G2123" s="81" t="s">
        <v>12351</v>
      </c>
      <c r="H2123" s="81"/>
      <c r="I2123" s="81"/>
      <c r="J2123" s="21">
        <v>-2.9625861500411999</v>
      </c>
      <c r="K2123" s="22">
        <v>5.0656873789603799E-4</v>
      </c>
      <c r="L2123" s="8">
        <v>2300</v>
      </c>
      <c r="M2123" s="8" t="s">
        <v>9145</v>
      </c>
      <c r="N2123" s="8" t="s">
        <v>9146</v>
      </c>
      <c r="O2123" s="8" t="s">
        <v>8884</v>
      </c>
      <c r="P2123" s="8" t="s">
        <v>1632</v>
      </c>
      <c r="Q2123" s="8">
        <v>3.2341500000000002E-164</v>
      </c>
      <c r="R2123" s="8" t="s">
        <v>9147</v>
      </c>
      <c r="S2123" s="8" t="s">
        <v>6879</v>
      </c>
      <c r="T2123" s="8">
        <v>9.9999999999999999E-93</v>
      </c>
      <c r="U2123" s="8" t="s">
        <v>9148</v>
      </c>
      <c r="V2123" s="8" t="s">
        <v>9149</v>
      </c>
      <c r="W2123" s="8" t="s">
        <v>9150</v>
      </c>
      <c r="X2123" s="8" t="s">
        <v>9151</v>
      </c>
      <c r="Y2123" s="8" t="s">
        <v>9152</v>
      </c>
      <c r="Z2123" s="8" t="s">
        <v>9153</v>
      </c>
      <c r="AA2123" s="8" t="s">
        <v>37</v>
      </c>
      <c r="AB2123" s="8" t="s">
        <v>9154</v>
      </c>
    </row>
    <row r="2124" spans="1:28" x14ac:dyDescent="0.2">
      <c r="A2124" t="s">
        <v>6733</v>
      </c>
      <c r="B2124" t="s">
        <v>9155</v>
      </c>
      <c r="C2124" s="2">
        <v>55430.407783586197</v>
      </c>
      <c r="D2124" s="2">
        <v>2491.3325509418901</v>
      </c>
      <c r="E2124" s="2">
        <v>336.12369920455501</v>
      </c>
      <c r="F2124" s="2">
        <v>15474.3471704652</v>
      </c>
      <c r="G2124" s="80" t="s">
        <v>12351</v>
      </c>
      <c r="H2124" s="80"/>
      <c r="I2124" s="80"/>
      <c r="J2124" s="2">
        <v>-4.5100753884118703</v>
      </c>
      <c r="K2124" s="3">
        <v>5.0683754004365097E-4</v>
      </c>
      <c r="L2124">
        <v>2300</v>
      </c>
      <c r="M2124" t="s">
        <v>9156</v>
      </c>
      <c r="N2124" t="s">
        <v>3320</v>
      </c>
      <c r="O2124" t="s">
        <v>54</v>
      </c>
      <c r="P2124" t="s">
        <v>55</v>
      </c>
      <c r="Q2124">
        <v>0</v>
      </c>
      <c r="R2124" t="s">
        <v>3321</v>
      </c>
      <c r="S2124" t="s">
        <v>9157</v>
      </c>
      <c r="T2124">
        <v>9.9999999999999995E-178</v>
      </c>
      <c r="U2124" t="s">
        <v>3322</v>
      </c>
      <c r="V2124" t="s">
        <v>3323</v>
      </c>
      <c r="W2124" t="s">
        <v>37</v>
      </c>
      <c r="X2124" t="s">
        <v>618</v>
      </c>
      <c r="Y2124" t="s">
        <v>37</v>
      </c>
      <c r="Z2124" t="s">
        <v>619</v>
      </c>
      <c r="AA2124" t="s">
        <v>333</v>
      </c>
      <c r="AB2124" t="s">
        <v>9158</v>
      </c>
    </row>
    <row r="2125" spans="1:28" x14ac:dyDescent="0.2">
      <c r="A2125" t="s">
        <v>6733</v>
      </c>
      <c r="B2125" t="s">
        <v>9183</v>
      </c>
      <c r="C2125" s="2">
        <v>4035.5868586807701</v>
      </c>
      <c r="D2125" s="2">
        <v>6339.7869728733804</v>
      </c>
      <c r="E2125" s="2">
        <v>12759.7686054204</v>
      </c>
      <c r="F2125" s="2">
        <v>3603.8826141999898</v>
      </c>
      <c r="G2125" s="80" t="s">
        <v>12351</v>
      </c>
      <c r="H2125" s="80"/>
      <c r="I2125" s="80"/>
      <c r="J2125" s="2">
        <v>-2.8790469368199001</v>
      </c>
      <c r="K2125" s="3">
        <v>5.2550078777176496E-4</v>
      </c>
      <c r="L2125">
        <v>2300</v>
      </c>
      <c r="M2125" t="s">
        <v>9184</v>
      </c>
      <c r="N2125" t="s">
        <v>9185</v>
      </c>
      <c r="O2125" t="s">
        <v>79</v>
      </c>
      <c r="P2125" t="s">
        <v>55</v>
      </c>
      <c r="Q2125">
        <v>0</v>
      </c>
      <c r="R2125" t="s">
        <v>9186</v>
      </c>
      <c r="S2125" t="s">
        <v>9187</v>
      </c>
      <c r="T2125" t="s">
        <v>6751</v>
      </c>
      <c r="U2125" t="s">
        <v>9188</v>
      </c>
      <c r="V2125" t="s">
        <v>9189</v>
      </c>
      <c r="W2125" t="s">
        <v>9190</v>
      </c>
      <c r="X2125" t="s">
        <v>9191</v>
      </c>
      <c r="Y2125" t="s">
        <v>9192</v>
      </c>
      <c r="Z2125" t="s">
        <v>9193</v>
      </c>
      <c r="AA2125" t="s">
        <v>37</v>
      </c>
      <c r="AB2125" t="s">
        <v>9194</v>
      </c>
    </row>
    <row r="2126" spans="1:28" x14ac:dyDescent="0.2">
      <c r="A2126" s="8" t="s">
        <v>6733</v>
      </c>
      <c r="B2126" s="8" t="s">
        <v>9195</v>
      </c>
      <c r="C2126" s="21">
        <v>78.475428242611002</v>
      </c>
      <c r="D2126" s="21">
        <v>67.977920384475297</v>
      </c>
      <c r="E2126" s="21">
        <v>0.60970022433929005</v>
      </c>
      <c r="F2126" s="21">
        <v>17.571686768720699</v>
      </c>
      <c r="G2126" s="81" t="s">
        <v>12351</v>
      </c>
      <c r="H2126" s="81"/>
      <c r="I2126" s="81"/>
      <c r="J2126" s="21">
        <v>2.9980467284752002</v>
      </c>
      <c r="K2126" s="22">
        <v>5.3020689972227799E-4</v>
      </c>
      <c r="L2126" s="8">
        <v>2300</v>
      </c>
      <c r="M2126" s="8" t="s">
        <v>9196</v>
      </c>
      <c r="N2126" s="8" t="s">
        <v>9197</v>
      </c>
      <c r="O2126" s="8" t="s">
        <v>9198</v>
      </c>
      <c r="P2126" s="8" t="s">
        <v>1632</v>
      </c>
      <c r="Q2126" s="8">
        <v>1.09502E-66</v>
      </c>
      <c r="R2126" s="8" t="s">
        <v>9199</v>
      </c>
      <c r="S2126" s="8" t="s">
        <v>9200</v>
      </c>
      <c r="T2126" s="8">
        <v>2.9999999999999998E-15</v>
      </c>
      <c r="U2126" s="8" t="s">
        <v>9201</v>
      </c>
      <c r="V2126" s="8" t="s">
        <v>9202</v>
      </c>
      <c r="W2126" s="8" t="s">
        <v>9203</v>
      </c>
      <c r="X2126" s="8" t="s">
        <v>3871</v>
      </c>
      <c r="Y2126" s="8" t="s">
        <v>37</v>
      </c>
      <c r="Z2126" s="8" t="s">
        <v>37</v>
      </c>
      <c r="AA2126" s="8" t="s">
        <v>3872</v>
      </c>
      <c r="AB2126" s="8" t="s">
        <v>9204</v>
      </c>
    </row>
    <row r="2127" spans="1:28" x14ac:dyDescent="0.2">
      <c r="A2127" t="s">
        <v>6733</v>
      </c>
      <c r="B2127" t="s">
        <v>9210</v>
      </c>
      <c r="C2127" s="2">
        <v>19.122316525161398</v>
      </c>
      <c r="D2127" s="2">
        <v>86.659664021296805</v>
      </c>
      <c r="E2127" s="2">
        <v>41.413562756978898</v>
      </c>
      <c r="F2127" s="2">
        <v>22.539367099996198</v>
      </c>
      <c r="G2127" s="80" t="s">
        <v>12351</v>
      </c>
      <c r="H2127" s="80"/>
      <c r="I2127" s="80"/>
      <c r="J2127" s="2">
        <v>3.0173944803877699</v>
      </c>
      <c r="K2127" s="3">
        <v>5.4916642594876001E-4</v>
      </c>
      <c r="L2127">
        <v>2291</v>
      </c>
      <c r="M2127" t="s">
        <v>9211</v>
      </c>
      <c r="N2127" t="s">
        <v>9212</v>
      </c>
      <c r="O2127" t="s">
        <v>54</v>
      </c>
      <c r="P2127" t="s">
        <v>55</v>
      </c>
      <c r="Q2127">
        <v>0</v>
      </c>
      <c r="R2127" t="s">
        <v>9213</v>
      </c>
      <c r="S2127" t="s">
        <v>9214</v>
      </c>
      <c r="T2127">
        <v>4.9999999999999998E-144</v>
      </c>
      <c r="U2127" t="s">
        <v>9215</v>
      </c>
      <c r="V2127" t="s">
        <v>9216</v>
      </c>
      <c r="W2127" t="s">
        <v>9217</v>
      </c>
      <c r="X2127" t="s">
        <v>9218</v>
      </c>
      <c r="Y2127" t="s">
        <v>9219</v>
      </c>
      <c r="Z2127" t="s">
        <v>9220</v>
      </c>
      <c r="AA2127" t="s">
        <v>9221</v>
      </c>
      <c r="AB2127" t="s">
        <v>9222</v>
      </c>
    </row>
    <row r="2128" spans="1:28" x14ac:dyDescent="0.2">
      <c r="A2128" t="s">
        <v>6733</v>
      </c>
      <c r="B2128" t="s">
        <v>9243</v>
      </c>
      <c r="C2128" s="2">
        <v>510.373607126683</v>
      </c>
      <c r="D2128" s="2">
        <v>1462.42283298246</v>
      </c>
      <c r="E2128" s="2">
        <v>87.050444162302199</v>
      </c>
      <c r="F2128" s="2">
        <v>10472.138658321401</v>
      </c>
      <c r="G2128" s="80" t="s">
        <v>12351</v>
      </c>
      <c r="H2128" s="80"/>
      <c r="I2128" s="80"/>
      <c r="J2128" s="2">
        <v>-4.0977942043747397</v>
      </c>
      <c r="K2128" s="3">
        <v>5.5271019468500302E-4</v>
      </c>
      <c r="L2128">
        <v>2200</v>
      </c>
      <c r="M2128" t="s">
        <v>9244</v>
      </c>
      <c r="N2128" t="s">
        <v>3388</v>
      </c>
      <c r="O2128" t="s">
        <v>327</v>
      </c>
      <c r="P2128" t="s">
        <v>55</v>
      </c>
      <c r="Q2128">
        <v>0</v>
      </c>
      <c r="R2128" t="s">
        <v>3389</v>
      </c>
      <c r="S2128" t="s">
        <v>9245</v>
      </c>
      <c r="T2128" t="s">
        <v>6751</v>
      </c>
      <c r="U2128" t="s">
        <v>3390</v>
      </c>
      <c r="V2128" t="s">
        <v>3391</v>
      </c>
      <c r="W2128" t="s">
        <v>37</v>
      </c>
      <c r="X2128" t="s">
        <v>618</v>
      </c>
      <c r="Y2128" t="s">
        <v>37</v>
      </c>
      <c r="Z2128" t="s">
        <v>619</v>
      </c>
      <c r="AA2128" t="s">
        <v>333</v>
      </c>
      <c r="AB2128" t="s">
        <v>9246</v>
      </c>
    </row>
    <row r="2129" spans="1:28" x14ac:dyDescent="0.2">
      <c r="A2129" s="8" t="s">
        <v>6733</v>
      </c>
      <c r="B2129" s="8" t="s">
        <v>9250</v>
      </c>
      <c r="C2129" s="21">
        <v>64.4213044493425</v>
      </c>
      <c r="D2129" s="21">
        <v>78.371115652544901</v>
      </c>
      <c r="E2129" s="21">
        <v>0</v>
      </c>
      <c r="F2129" s="21">
        <v>21.4667799572962</v>
      </c>
      <c r="G2129" s="81" t="s">
        <v>12351</v>
      </c>
      <c r="H2129" s="81"/>
      <c r="I2129" s="81"/>
      <c r="J2129" s="21">
        <v>2.9817092261720402</v>
      </c>
      <c r="K2129" s="22">
        <v>6.0197250704778797E-4</v>
      </c>
      <c r="L2129" s="8">
        <v>2200</v>
      </c>
      <c r="M2129" s="8" t="s">
        <v>9251</v>
      </c>
      <c r="N2129" s="8" t="s">
        <v>9252</v>
      </c>
      <c r="O2129" s="8" t="s">
        <v>8884</v>
      </c>
      <c r="P2129" s="8" t="s">
        <v>1632</v>
      </c>
      <c r="Q2129" s="8">
        <v>2.1027100000000001E-93</v>
      </c>
      <c r="R2129" s="8" t="s">
        <v>9253</v>
      </c>
      <c r="S2129" s="8" t="s">
        <v>9254</v>
      </c>
      <c r="T2129" s="8">
        <v>1E-51</v>
      </c>
      <c r="U2129" s="8" t="s">
        <v>9255</v>
      </c>
      <c r="V2129" s="8" t="s">
        <v>9256</v>
      </c>
      <c r="W2129" s="8" t="s">
        <v>9257</v>
      </c>
      <c r="X2129" s="8" t="s">
        <v>9258</v>
      </c>
      <c r="Y2129" s="8" t="s">
        <v>37</v>
      </c>
      <c r="Z2129" s="8" t="s">
        <v>9259</v>
      </c>
      <c r="AA2129" s="8" t="s">
        <v>9260</v>
      </c>
      <c r="AB2129" s="8" t="s">
        <v>9261</v>
      </c>
    </row>
    <row r="2130" spans="1:28" x14ac:dyDescent="0.2">
      <c r="A2130" t="s">
        <v>6733</v>
      </c>
      <c r="B2130" t="s">
        <v>9262</v>
      </c>
      <c r="C2130" s="2">
        <v>403.25165258777997</v>
      </c>
      <c r="D2130" s="2">
        <v>276.37177918169198</v>
      </c>
      <c r="E2130" s="2">
        <v>8.0438302556592394</v>
      </c>
      <c r="F2130" s="2">
        <v>1146.0205616854701</v>
      </c>
      <c r="G2130" s="80" t="s">
        <v>12351</v>
      </c>
      <c r="H2130" s="80"/>
      <c r="I2130" s="80"/>
      <c r="J2130" s="2">
        <v>6.2428490686885301</v>
      </c>
      <c r="K2130" s="3">
        <v>6.8620814566051403E-4</v>
      </c>
      <c r="L2130">
        <v>2200</v>
      </c>
      <c r="M2130" t="s">
        <v>9263</v>
      </c>
      <c r="N2130" t="s">
        <v>3256</v>
      </c>
      <c r="O2130" t="s">
        <v>1357</v>
      </c>
      <c r="P2130" t="s">
        <v>45</v>
      </c>
      <c r="Q2130">
        <v>0</v>
      </c>
      <c r="R2130" t="s">
        <v>3257</v>
      </c>
      <c r="S2130" t="s">
        <v>9264</v>
      </c>
      <c r="T2130" t="s">
        <v>6751</v>
      </c>
      <c r="U2130" t="s">
        <v>3258</v>
      </c>
      <c r="V2130" t="s">
        <v>3259</v>
      </c>
      <c r="W2130" t="s">
        <v>37</v>
      </c>
      <c r="X2130" t="s">
        <v>3260</v>
      </c>
      <c r="Y2130" t="s">
        <v>37</v>
      </c>
      <c r="Z2130" t="s">
        <v>619</v>
      </c>
      <c r="AA2130" t="s">
        <v>37</v>
      </c>
      <c r="AB2130" t="s">
        <v>9265</v>
      </c>
    </row>
    <row r="2131" spans="1:28" x14ac:dyDescent="0.2">
      <c r="A2131" s="8" t="s">
        <v>6733</v>
      </c>
      <c r="B2131" s="8" t="s">
        <v>9314</v>
      </c>
      <c r="C2131" s="21">
        <v>24.1596062371618</v>
      </c>
      <c r="D2131" s="21">
        <v>124.044824486164</v>
      </c>
      <c r="E2131" s="21">
        <v>3.0416864968719599</v>
      </c>
      <c r="F2131" s="21">
        <v>0</v>
      </c>
      <c r="G2131" s="81" t="s">
        <v>12351</v>
      </c>
      <c r="H2131" s="81"/>
      <c r="I2131" s="81"/>
      <c r="J2131" s="21">
        <v>2.9692301151256602</v>
      </c>
      <c r="K2131" s="22">
        <v>6.8620814566051403E-4</v>
      </c>
      <c r="L2131" s="8">
        <v>2007</v>
      </c>
      <c r="M2131" s="8" t="s">
        <v>9315</v>
      </c>
      <c r="N2131" s="8" t="s">
        <v>9316</v>
      </c>
      <c r="O2131" s="8" t="s">
        <v>9317</v>
      </c>
      <c r="P2131" s="8" t="s">
        <v>1632</v>
      </c>
      <c r="Q2131" s="8">
        <v>1.9483E-37</v>
      </c>
      <c r="R2131" s="8" t="s">
        <v>9318</v>
      </c>
      <c r="S2131" s="8" t="s">
        <v>9319</v>
      </c>
      <c r="T2131" s="8">
        <v>1E-54</v>
      </c>
      <c r="U2131" s="8" t="s">
        <v>9320</v>
      </c>
      <c r="V2131" s="8" t="s">
        <v>9321</v>
      </c>
      <c r="W2131" s="8" t="s">
        <v>37</v>
      </c>
      <c r="X2131" s="8" t="s">
        <v>37</v>
      </c>
      <c r="Y2131" s="8" t="s">
        <v>37</v>
      </c>
      <c r="Z2131" s="8" t="s">
        <v>37</v>
      </c>
      <c r="AA2131" s="8" t="s">
        <v>37</v>
      </c>
      <c r="AB2131" s="8" t="s">
        <v>6835</v>
      </c>
    </row>
    <row r="2132" spans="1:28" x14ac:dyDescent="0.2">
      <c r="A2132" t="s">
        <v>6733</v>
      </c>
      <c r="B2132" t="s">
        <v>9337</v>
      </c>
      <c r="C2132" s="2">
        <v>22.175071110226401</v>
      </c>
      <c r="D2132" s="2">
        <v>108.264720062387</v>
      </c>
      <c r="E2132" s="2">
        <v>32.339348567076001</v>
      </c>
      <c r="F2132" s="2">
        <v>0.63814380563767303</v>
      </c>
      <c r="G2132" s="80" t="s">
        <v>12351</v>
      </c>
      <c r="H2132" s="80"/>
      <c r="I2132" s="80"/>
      <c r="J2132" s="2">
        <v>3.3547495977944899</v>
      </c>
      <c r="K2132" s="3">
        <v>6.8620814566051403E-4</v>
      </c>
      <c r="L2132">
        <v>2000</v>
      </c>
      <c r="M2132" t="s">
        <v>7323</v>
      </c>
      <c r="N2132" t="s">
        <v>4510</v>
      </c>
      <c r="O2132" t="s">
        <v>79</v>
      </c>
      <c r="P2132" t="s">
        <v>55</v>
      </c>
      <c r="Q2132">
        <v>0</v>
      </c>
      <c r="R2132" t="s">
        <v>104</v>
      </c>
      <c r="S2132" t="s">
        <v>9338</v>
      </c>
      <c r="T2132">
        <v>3.0000000000000003E-116</v>
      </c>
      <c r="U2132" t="s">
        <v>105</v>
      </c>
      <c r="V2132" t="s">
        <v>106</v>
      </c>
      <c r="W2132" t="s">
        <v>37</v>
      </c>
      <c r="X2132" t="s">
        <v>107</v>
      </c>
      <c r="Y2132" t="s">
        <v>108</v>
      </c>
      <c r="Z2132" t="s">
        <v>109</v>
      </c>
      <c r="AA2132" t="s">
        <v>37</v>
      </c>
      <c r="AB2132" t="s">
        <v>6938</v>
      </c>
    </row>
    <row r="2133" spans="1:28" x14ac:dyDescent="0.2">
      <c r="A2133" t="s">
        <v>6733</v>
      </c>
      <c r="B2133" t="s">
        <v>9432</v>
      </c>
      <c r="C2133" s="2">
        <v>6331.8469750047998</v>
      </c>
      <c r="D2133" s="2">
        <v>17366.792207615199</v>
      </c>
      <c r="E2133" s="2">
        <v>7914.42289556383</v>
      </c>
      <c r="F2133" s="2">
        <v>2028.7698866278899</v>
      </c>
      <c r="G2133" s="80" t="s">
        <v>12351</v>
      </c>
      <c r="H2133" s="80"/>
      <c r="I2133" s="80"/>
      <c r="J2133" s="2">
        <v>-2.8262307871992398</v>
      </c>
      <c r="K2133" s="3">
        <v>7.1300983561082502E-4</v>
      </c>
      <c r="L2133">
        <v>1800</v>
      </c>
      <c r="M2133" t="s">
        <v>9433</v>
      </c>
      <c r="N2133" t="s">
        <v>78</v>
      </c>
      <c r="O2133" t="s">
        <v>79</v>
      </c>
      <c r="P2133" t="s">
        <v>55</v>
      </c>
      <c r="Q2133">
        <v>2.2715500000000001E-142</v>
      </c>
      <c r="R2133" t="s">
        <v>80</v>
      </c>
      <c r="S2133" t="s">
        <v>9434</v>
      </c>
      <c r="T2133">
        <v>7.9999999999999996E-143</v>
      </c>
      <c r="U2133" t="s">
        <v>81</v>
      </c>
      <c r="V2133" t="s">
        <v>82</v>
      </c>
      <c r="W2133" t="s">
        <v>37</v>
      </c>
      <c r="X2133" t="s">
        <v>37</v>
      </c>
      <c r="Y2133" t="s">
        <v>37</v>
      </c>
      <c r="Z2133" t="s">
        <v>37</v>
      </c>
      <c r="AA2133" t="s">
        <v>37</v>
      </c>
      <c r="AB2133" t="s">
        <v>6835</v>
      </c>
    </row>
    <row r="2134" spans="1:28" x14ac:dyDescent="0.2">
      <c r="A2134" t="s">
        <v>6733</v>
      </c>
      <c r="B2134" t="s">
        <v>9435</v>
      </c>
      <c r="C2134" s="2">
        <v>94.217677414265495</v>
      </c>
      <c r="D2134" s="2">
        <v>42.9068990522645</v>
      </c>
      <c r="E2134" s="2">
        <v>0</v>
      </c>
      <c r="F2134" s="2">
        <v>12.0511672772609</v>
      </c>
      <c r="G2134" s="80" t="s">
        <v>12351</v>
      </c>
      <c r="H2134" s="80"/>
      <c r="I2134" s="80"/>
      <c r="J2134" s="2">
        <v>-3.26534079406927</v>
      </c>
      <c r="K2134" s="3">
        <v>7.1742015369617804E-4</v>
      </c>
      <c r="L2134">
        <v>1800</v>
      </c>
      <c r="M2134" t="s">
        <v>37</v>
      </c>
      <c r="N2134" t="s">
        <v>37</v>
      </c>
      <c r="Q2134" t="s">
        <v>37</v>
      </c>
      <c r="R2134" t="s">
        <v>37</v>
      </c>
      <c r="S2134" t="s">
        <v>37</v>
      </c>
      <c r="T2134" t="s">
        <v>37</v>
      </c>
      <c r="U2134" t="s">
        <v>37</v>
      </c>
      <c r="V2134" t="s">
        <v>37</v>
      </c>
      <c r="W2134" t="s">
        <v>37</v>
      </c>
      <c r="X2134" s="20" t="s">
        <v>37</v>
      </c>
      <c r="Y2134" t="s">
        <v>37</v>
      </c>
      <c r="Z2134" t="s">
        <v>37</v>
      </c>
      <c r="AA2134" t="s">
        <v>37</v>
      </c>
      <c r="AB2134" t="s">
        <v>37</v>
      </c>
    </row>
    <row r="2135" spans="1:28" x14ac:dyDescent="0.2">
      <c r="A2135" s="8" t="s">
        <v>6733</v>
      </c>
      <c r="B2135" s="8" t="s">
        <v>9469</v>
      </c>
      <c r="C2135" s="21">
        <v>123.455787977757</v>
      </c>
      <c r="D2135" s="21">
        <v>127.089608808042</v>
      </c>
      <c r="E2135" s="21">
        <v>0</v>
      </c>
      <c r="F2135" s="21">
        <v>48.393996360645701</v>
      </c>
      <c r="G2135" s="81" t="s">
        <v>12351</v>
      </c>
      <c r="H2135" s="81"/>
      <c r="I2135" s="81"/>
      <c r="J2135" s="21">
        <v>2.9816355503476299</v>
      </c>
      <c r="K2135" s="22">
        <v>7.1831010251155296E-4</v>
      </c>
      <c r="L2135" s="8">
        <v>1700</v>
      </c>
      <c r="M2135" s="8" t="s">
        <v>9470</v>
      </c>
      <c r="N2135" s="8" t="s">
        <v>9471</v>
      </c>
      <c r="O2135" s="8" t="s">
        <v>9472</v>
      </c>
      <c r="P2135" s="8" t="s">
        <v>1632</v>
      </c>
      <c r="Q2135" s="8">
        <v>7.8769600000000004E-35</v>
      </c>
      <c r="R2135" s="8" t="s">
        <v>9473</v>
      </c>
      <c r="S2135" s="8" t="s">
        <v>9474</v>
      </c>
      <c r="T2135" s="8">
        <v>4.0000000000000003E-17</v>
      </c>
      <c r="U2135" s="8" t="s">
        <v>9475</v>
      </c>
      <c r="V2135" s="8" t="s">
        <v>9476</v>
      </c>
      <c r="W2135" s="8" t="s">
        <v>9477</v>
      </c>
      <c r="X2135" s="8" t="s">
        <v>9478</v>
      </c>
      <c r="Y2135" s="8" t="s">
        <v>37</v>
      </c>
      <c r="Z2135" s="8" t="s">
        <v>37</v>
      </c>
      <c r="AA2135" s="8" t="s">
        <v>9479</v>
      </c>
      <c r="AB2135" s="8" t="s">
        <v>9480</v>
      </c>
    </row>
    <row r="2136" spans="1:28" x14ac:dyDescent="0.2">
      <c r="A2136" t="s">
        <v>6733</v>
      </c>
      <c r="B2136" t="s">
        <v>9510</v>
      </c>
      <c r="C2136" s="2">
        <v>86.425956301563602</v>
      </c>
      <c r="D2136" s="2">
        <v>426.95187940616302</v>
      </c>
      <c r="E2136" s="2">
        <v>76.0647486632637</v>
      </c>
      <c r="F2136" s="2">
        <v>58.522938280655403</v>
      </c>
      <c r="G2136" s="80" t="s">
        <v>12351</v>
      </c>
      <c r="H2136" s="80"/>
      <c r="I2136" s="80"/>
      <c r="J2136" s="2">
        <v>3.0555813807682202</v>
      </c>
      <c r="K2136" s="3">
        <v>7.2041114372003805E-4</v>
      </c>
      <c r="L2136">
        <v>1700</v>
      </c>
      <c r="M2136" t="s">
        <v>9511</v>
      </c>
      <c r="N2136" t="s">
        <v>9512</v>
      </c>
      <c r="O2136" t="s">
        <v>54</v>
      </c>
      <c r="P2136" t="s">
        <v>55</v>
      </c>
      <c r="Q2136">
        <v>1.5037000000000001E-6</v>
      </c>
      <c r="R2136" t="s">
        <v>9513</v>
      </c>
      <c r="S2136" t="s">
        <v>9514</v>
      </c>
      <c r="T2136">
        <v>1E-8</v>
      </c>
      <c r="U2136" t="s">
        <v>9515</v>
      </c>
      <c r="V2136" t="s">
        <v>9516</v>
      </c>
      <c r="W2136" t="s">
        <v>37</v>
      </c>
      <c r="X2136" t="s">
        <v>37</v>
      </c>
      <c r="Y2136" t="s">
        <v>37</v>
      </c>
      <c r="Z2136" t="s">
        <v>37</v>
      </c>
      <c r="AA2136" t="s">
        <v>37</v>
      </c>
      <c r="AB2136" t="s">
        <v>6835</v>
      </c>
    </row>
    <row r="2137" spans="1:28" x14ac:dyDescent="0.2">
      <c r="A2137" t="s">
        <v>6733</v>
      </c>
      <c r="B2137" t="s">
        <v>9551</v>
      </c>
      <c r="C2137" s="2">
        <v>97.014537071994297</v>
      </c>
      <c r="D2137" s="2">
        <v>361.43697769102698</v>
      </c>
      <c r="E2137" s="2">
        <v>144.155969888069</v>
      </c>
      <c r="F2137" s="2">
        <v>85.617246022297493</v>
      </c>
      <c r="G2137" s="80" t="s">
        <v>12351</v>
      </c>
      <c r="H2137" s="80"/>
      <c r="I2137" s="80"/>
      <c r="J2137" s="2">
        <v>2.9327194758923398</v>
      </c>
      <c r="K2137" s="3">
        <v>7.5578845005087197E-4</v>
      </c>
      <c r="L2137">
        <v>1600</v>
      </c>
      <c r="M2137" t="s">
        <v>37</v>
      </c>
      <c r="N2137" t="s">
        <v>37</v>
      </c>
      <c r="Q2137" t="s">
        <v>37</v>
      </c>
      <c r="R2137" t="s">
        <v>37</v>
      </c>
      <c r="S2137" t="s">
        <v>37</v>
      </c>
      <c r="T2137" t="s">
        <v>37</v>
      </c>
      <c r="U2137" t="s">
        <v>37</v>
      </c>
      <c r="V2137" t="s">
        <v>37</v>
      </c>
      <c r="W2137" t="s">
        <v>37</v>
      </c>
      <c r="X2137" s="20" t="s">
        <v>37</v>
      </c>
      <c r="Y2137" t="s">
        <v>37</v>
      </c>
      <c r="Z2137" t="s">
        <v>37</v>
      </c>
      <c r="AA2137" t="s">
        <v>37</v>
      </c>
      <c r="AB2137" t="s">
        <v>37</v>
      </c>
    </row>
    <row r="2138" spans="1:28" x14ac:dyDescent="0.2">
      <c r="A2138" t="s">
        <v>6733</v>
      </c>
      <c r="B2138" t="s">
        <v>9566</v>
      </c>
      <c r="C2138" s="2">
        <v>39.349384291045297</v>
      </c>
      <c r="D2138" s="2">
        <v>293.59116600068398</v>
      </c>
      <c r="E2138" s="2">
        <v>24.366657866719599</v>
      </c>
      <c r="F2138" s="2">
        <v>22.804130694761898</v>
      </c>
      <c r="G2138" s="80" t="s">
        <v>12351</v>
      </c>
      <c r="H2138" s="80"/>
      <c r="I2138" s="80"/>
      <c r="J2138" s="2">
        <v>-3.2618749228946502</v>
      </c>
      <c r="K2138" s="3">
        <v>7.6591179590978803E-4</v>
      </c>
      <c r="L2138">
        <v>1600</v>
      </c>
      <c r="M2138" t="s">
        <v>37</v>
      </c>
      <c r="N2138" t="s">
        <v>37</v>
      </c>
      <c r="Q2138" t="s">
        <v>37</v>
      </c>
      <c r="R2138" t="s">
        <v>37</v>
      </c>
      <c r="S2138" t="s">
        <v>37</v>
      </c>
      <c r="T2138" t="s">
        <v>37</v>
      </c>
      <c r="U2138" t="s">
        <v>37</v>
      </c>
      <c r="V2138" t="s">
        <v>37</v>
      </c>
      <c r="W2138" t="s">
        <v>37</v>
      </c>
      <c r="X2138" s="20" t="s">
        <v>37</v>
      </c>
      <c r="Y2138" t="s">
        <v>37</v>
      </c>
      <c r="Z2138" t="s">
        <v>37</v>
      </c>
      <c r="AA2138" t="s">
        <v>37</v>
      </c>
      <c r="AB2138" t="s">
        <v>37</v>
      </c>
    </row>
    <row r="2139" spans="1:28" x14ac:dyDescent="0.2">
      <c r="A2139" s="4" t="s">
        <v>6733</v>
      </c>
      <c r="B2139" s="4" t="s">
        <v>9660</v>
      </c>
      <c r="C2139" s="25">
        <v>2484.2378732452898</v>
      </c>
      <c r="D2139" s="25">
        <v>6959.3451892228804</v>
      </c>
      <c r="E2139" s="25">
        <v>1658.7374225575199</v>
      </c>
      <c r="F2139" s="25">
        <v>674.42475909390998</v>
      </c>
      <c r="G2139" s="82" t="s">
        <v>12351</v>
      </c>
      <c r="H2139" s="82"/>
      <c r="I2139" s="82"/>
      <c r="J2139" s="25">
        <v>2.9267668422130901</v>
      </c>
      <c r="K2139" s="26">
        <v>7.7658197930902595E-4</v>
      </c>
      <c r="L2139" s="4">
        <v>1490</v>
      </c>
      <c r="M2139" s="4" t="s">
        <v>9661</v>
      </c>
      <c r="N2139" s="4" t="s">
        <v>9662</v>
      </c>
      <c r="O2139" s="4" t="s">
        <v>257</v>
      </c>
      <c r="P2139" s="4" t="s">
        <v>55</v>
      </c>
      <c r="Q2139" s="4">
        <v>7.6092999999999994E-105</v>
      </c>
      <c r="R2139" s="4" t="s">
        <v>9663</v>
      </c>
      <c r="S2139" s="4" t="s">
        <v>9664</v>
      </c>
      <c r="T2139" s="4">
        <v>4.9999999999999996E-105</v>
      </c>
      <c r="U2139" s="4" t="s">
        <v>9665</v>
      </c>
      <c r="V2139" s="4" t="s">
        <v>9666</v>
      </c>
      <c r="W2139" s="4" t="s">
        <v>37</v>
      </c>
      <c r="X2139" s="4" t="s">
        <v>221</v>
      </c>
      <c r="Y2139" s="4" t="s">
        <v>37</v>
      </c>
      <c r="Z2139" s="4" t="s">
        <v>222</v>
      </c>
      <c r="AA2139" s="4" t="s">
        <v>37</v>
      </c>
      <c r="AB2139" s="4" t="s">
        <v>37</v>
      </c>
    </row>
    <row r="2140" spans="1:28" x14ac:dyDescent="0.2">
      <c r="A2140" t="s">
        <v>6733</v>
      </c>
      <c r="B2140" t="s">
        <v>9680</v>
      </c>
      <c r="C2140" s="2">
        <v>146.659558679452</v>
      </c>
      <c r="D2140" s="2">
        <v>18.902143505052599</v>
      </c>
      <c r="E2140" s="2">
        <v>113.397503480004</v>
      </c>
      <c r="F2140" s="2">
        <v>182.60294632715301</v>
      </c>
      <c r="G2140" s="80" t="s">
        <v>12351</v>
      </c>
      <c r="H2140" s="80"/>
      <c r="I2140" s="80"/>
      <c r="J2140" s="2">
        <v>2.9429012472570002</v>
      </c>
      <c r="K2140" s="3">
        <v>7.7658197930902595E-4</v>
      </c>
      <c r="L2140">
        <v>1413</v>
      </c>
      <c r="M2140" t="s">
        <v>37</v>
      </c>
      <c r="N2140" t="s">
        <v>37</v>
      </c>
      <c r="Q2140" t="s">
        <v>37</v>
      </c>
      <c r="R2140" t="s">
        <v>37</v>
      </c>
      <c r="S2140" t="s">
        <v>37</v>
      </c>
      <c r="T2140" t="s">
        <v>37</v>
      </c>
      <c r="U2140" t="s">
        <v>37</v>
      </c>
      <c r="V2140" t="s">
        <v>37</v>
      </c>
      <c r="W2140" t="s">
        <v>37</v>
      </c>
      <c r="X2140" s="20" t="s">
        <v>37</v>
      </c>
      <c r="Y2140" t="s">
        <v>37</v>
      </c>
      <c r="Z2140" t="s">
        <v>37</v>
      </c>
      <c r="AA2140" t="s">
        <v>37</v>
      </c>
      <c r="AB2140" t="s">
        <v>37</v>
      </c>
    </row>
    <row r="2141" spans="1:28" x14ac:dyDescent="0.2">
      <c r="A2141" t="s">
        <v>6733</v>
      </c>
      <c r="B2141" t="s">
        <v>9726</v>
      </c>
      <c r="C2141" s="2">
        <v>6.6231160746395998</v>
      </c>
      <c r="D2141" s="2">
        <v>103.963842015054</v>
      </c>
      <c r="E2141" s="2">
        <v>37.097927421245402</v>
      </c>
      <c r="F2141" s="2">
        <v>2.1836571587006199</v>
      </c>
      <c r="G2141" s="80" t="s">
        <v>12351</v>
      </c>
      <c r="H2141" s="80"/>
      <c r="I2141" s="80"/>
      <c r="J2141" s="2">
        <v>-3.0749923323654098</v>
      </c>
      <c r="K2141" s="3">
        <v>7.87483489841849E-4</v>
      </c>
      <c r="L2141">
        <v>1400</v>
      </c>
      <c r="M2141" t="s">
        <v>9727</v>
      </c>
      <c r="N2141" t="s">
        <v>2824</v>
      </c>
      <c r="O2141" t="s">
        <v>79</v>
      </c>
      <c r="P2141" t="s">
        <v>55</v>
      </c>
      <c r="Q2141">
        <v>4.0914900000000003E-70</v>
      </c>
      <c r="R2141" t="s">
        <v>9728</v>
      </c>
      <c r="S2141" t="s">
        <v>9729</v>
      </c>
      <c r="T2141">
        <v>8.9999999999999994E-21</v>
      </c>
      <c r="U2141" t="s">
        <v>9730</v>
      </c>
      <c r="V2141" t="s">
        <v>9731</v>
      </c>
      <c r="W2141" t="s">
        <v>37</v>
      </c>
      <c r="X2141" t="s">
        <v>3975</v>
      </c>
      <c r="Y2141" t="s">
        <v>37</v>
      </c>
      <c r="Z2141" t="s">
        <v>1510</v>
      </c>
      <c r="AA2141" t="s">
        <v>37</v>
      </c>
      <c r="AB2141" t="s">
        <v>9732</v>
      </c>
    </row>
    <row r="2142" spans="1:28" x14ac:dyDescent="0.2">
      <c r="A2142" t="s">
        <v>6733</v>
      </c>
      <c r="B2142" t="s">
        <v>9765</v>
      </c>
      <c r="C2142" s="2">
        <v>133.163122935128</v>
      </c>
      <c r="D2142" s="2">
        <v>242.26025796185201</v>
      </c>
      <c r="E2142" s="2">
        <v>2220.8405932751298</v>
      </c>
      <c r="F2142" s="2">
        <v>249.51011154372199</v>
      </c>
      <c r="G2142" s="80" t="s">
        <v>12351</v>
      </c>
      <c r="H2142" s="80"/>
      <c r="I2142" s="80"/>
      <c r="J2142" s="2">
        <v>2.91967002920165</v>
      </c>
      <c r="K2142" s="3">
        <v>8.1418354760373797E-4</v>
      </c>
      <c r="L2142">
        <v>1300</v>
      </c>
      <c r="M2142" t="s">
        <v>9766</v>
      </c>
      <c r="N2142" t="s">
        <v>1705</v>
      </c>
      <c r="O2142" t="s">
        <v>138</v>
      </c>
      <c r="P2142" t="s">
        <v>55</v>
      </c>
      <c r="Q2142">
        <v>7.55964E-39</v>
      </c>
      <c r="R2142" t="s">
        <v>1706</v>
      </c>
      <c r="S2142" t="s">
        <v>9767</v>
      </c>
      <c r="T2142">
        <v>4.9999999999999998E-39</v>
      </c>
      <c r="U2142" t="s">
        <v>1707</v>
      </c>
      <c r="V2142" t="s">
        <v>9768</v>
      </c>
      <c r="W2142" t="s">
        <v>37</v>
      </c>
      <c r="X2142" t="s">
        <v>37</v>
      </c>
      <c r="Y2142" t="s">
        <v>37</v>
      </c>
      <c r="Z2142" t="s">
        <v>37</v>
      </c>
      <c r="AA2142" t="s">
        <v>37</v>
      </c>
      <c r="AB2142" t="s">
        <v>6850</v>
      </c>
    </row>
    <row r="2143" spans="1:28" x14ac:dyDescent="0.2">
      <c r="A2143" t="s">
        <v>6733</v>
      </c>
      <c r="B2143" t="s">
        <v>9783</v>
      </c>
      <c r="C2143" s="2">
        <v>38.2439367398513</v>
      </c>
      <c r="D2143" s="2">
        <v>139.277962953073</v>
      </c>
      <c r="E2143" s="2">
        <v>48.454330345415897</v>
      </c>
      <c r="F2143" s="2">
        <v>26.515251188039102</v>
      </c>
      <c r="G2143" s="80" t="s">
        <v>12351</v>
      </c>
      <c r="H2143" s="80"/>
      <c r="I2143" s="80"/>
      <c r="J2143" s="2">
        <v>3.02114552387531</v>
      </c>
      <c r="K2143" s="3">
        <v>8.7117834244565496E-4</v>
      </c>
      <c r="L2143">
        <v>1300</v>
      </c>
      <c r="M2143" t="s">
        <v>9784</v>
      </c>
      <c r="N2143" t="s">
        <v>4226</v>
      </c>
      <c r="O2143" t="s">
        <v>79</v>
      </c>
      <c r="P2143" t="s">
        <v>55</v>
      </c>
      <c r="Q2143">
        <v>0</v>
      </c>
      <c r="R2143" t="s">
        <v>4227</v>
      </c>
      <c r="S2143" t="s">
        <v>7948</v>
      </c>
      <c r="T2143">
        <v>1.9999999999999999E-44</v>
      </c>
      <c r="U2143" t="s">
        <v>4228</v>
      </c>
      <c r="V2143" t="s">
        <v>4229</v>
      </c>
      <c r="W2143" t="s">
        <v>9785</v>
      </c>
      <c r="X2143" t="s">
        <v>4231</v>
      </c>
      <c r="Y2143" t="s">
        <v>4232</v>
      </c>
      <c r="Z2143" t="s">
        <v>4233</v>
      </c>
      <c r="AA2143" t="s">
        <v>4234</v>
      </c>
      <c r="AB2143" t="s">
        <v>9786</v>
      </c>
    </row>
    <row r="2144" spans="1:28" x14ac:dyDescent="0.2">
      <c r="A2144" t="s">
        <v>6733</v>
      </c>
      <c r="B2144" t="s">
        <v>9808</v>
      </c>
      <c r="C2144" s="2">
        <v>233.01336253591199</v>
      </c>
      <c r="D2144" s="2">
        <v>80.206730792243107</v>
      </c>
      <c r="E2144" s="2">
        <v>7.9061342251972402</v>
      </c>
      <c r="F2144" s="2">
        <v>21.774967902689401</v>
      </c>
      <c r="G2144" s="80" t="s">
        <v>12351</v>
      </c>
      <c r="H2144" s="80"/>
      <c r="I2144" s="80"/>
      <c r="J2144" s="2">
        <v>3.3266780217318299</v>
      </c>
      <c r="K2144" s="3">
        <v>8.9337301284098201E-4</v>
      </c>
      <c r="L2144">
        <v>1300</v>
      </c>
      <c r="M2144" t="s">
        <v>37</v>
      </c>
      <c r="N2144" t="s">
        <v>37</v>
      </c>
      <c r="Q2144" t="s">
        <v>37</v>
      </c>
      <c r="R2144" t="s">
        <v>37</v>
      </c>
      <c r="S2144" t="s">
        <v>37</v>
      </c>
      <c r="T2144" t="s">
        <v>37</v>
      </c>
      <c r="U2144" t="s">
        <v>37</v>
      </c>
      <c r="V2144" t="s">
        <v>37</v>
      </c>
      <c r="W2144" t="s">
        <v>37</v>
      </c>
      <c r="X2144" s="20" t="s">
        <v>37</v>
      </c>
      <c r="Y2144" t="s">
        <v>37</v>
      </c>
      <c r="Z2144" t="s">
        <v>37</v>
      </c>
      <c r="AA2144" t="s">
        <v>37</v>
      </c>
      <c r="AB2144" t="s">
        <v>37</v>
      </c>
    </row>
    <row r="2145" spans="1:28" x14ac:dyDescent="0.2">
      <c r="A2145" t="s">
        <v>6733</v>
      </c>
      <c r="B2145" t="s">
        <v>9815</v>
      </c>
      <c r="C2145" s="2">
        <v>183.45365523604301</v>
      </c>
      <c r="D2145" s="2">
        <v>32.005471944014502</v>
      </c>
      <c r="E2145" s="2">
        <v>110.613660912095</v>
      </c>
      <c r="F2145" s="2">
        <v>144.87295064819801</v>
      </c>
      <c r="G2145" s="80" t="s">
        <v>12351</v>
      </c>
      <c r="H2145" s="80"/>
      <c r="I2145" s="80"/>
      <c r="J2145" s="2">
        <v>-2.7800169792412999</v>
      </c>
      <c r="K2145" s="3">
        <v>8.9337301284098201E-4</v>
      </c>
      <c r="L2145">
        <v>1300</v>
      </c>
      <c r="M2145" t="s">
        <v>9816</v>
      </c>
      <c r="N2145" t="s">
        <v>9817</v>
      </c>
      <c r="O2145" t="s">
        <v>547</v>
      </c>
      <c r="P2145" t="s">
        <v>126</v>
      </c>
      <c r="Q2145">
        <v>1.5216299999999999E-68</v>
      </c>
      <c r="R2145" t="s">
        <v>94</v>
      </c>
      <c r="S2145" t="s">
        <v>9818</v>
      </c>
      <c r="T2145">
        <v>4.0000000000000001E-10</v>
      </c>
      <c r="U2145" t="s">
        <v>95</v>
      </c>
      <c r="V2145" t="s">
        <v>96</v>
      </c>
      <c r="W2145" t="s">
        <v>97</v>
      </c>
      <c r="X2145" t="s">
        <v>37</v>
      </c>
      <c r="Y2145" t="s">
        <v>37</v>
      </c>
      <c r="Z2145" t="s">
        <v>37</v>
      </c>
      <c r="AA2145" t="s">
        <v>37</v>
      </c>
      <c r="AB2145" t="s">
        <v>9819</v>
      </c>
    </row>
    <row r="2146" spans="1:28" x14ac:dyDescent="0.2">
      <c r="A2146" t="s">
        <v>6733</v>
      </c>
      <c r="B2146" t="s">
        <v>9824</v>
      </c>
      <c r="C2146" s="2">
        <v>81.802263772879897</v>
      </c>
      <c r="D2146" s="2">
        <v>447.354882514167</v>
      </c>
      <c r="E2146" s="2">
        <v>35.157890033832501</v>
      </c>
      <c r="F2146" s="2">
        <v>30.4559068374442</v>
      </c>
      <c r="G2146" s="80" t="s">
        <v>12351</v>
      </c>
      <c r="H2146" s="80"/>
      <c r="I2146" s="80"/>
      <c r="J2146" s="2">
        <v>-2.8514607116128099</v>
      </c>
      <c r="K2146" s="3">
        <v>8.9337301284098201E-4</v>
      </c>
      <c r="L2146">
        <v>1300</v>
      </c>
      <c r="M2146" t="s">
        <v>9825</v>
      </c>
      <c r="N2146" t="s">
        <v>9826</v>
      </c>
      <c r="O2146" t="s">
        <v>79</v>
      </c>
      <c r="P2146" t="s">
        <v>55</v>
      </c>
      <c r="Q2146">
        <v>7.5523599999999997E-77</v>
      </c>
      <c r="R2146" t="s">
        <v>9827</v>
      </c>
      <c r="S2146" t="s">
        <v>9828</v>
      </c>
      <c r="T2146">
        <v>9.0000000000000006E-75</v>
      </c>
      <c r="U2146" t="s">
        <v>9829</v>
      </c>
      <c r="V2146" t="s">
        <v>9830</v>
      </c>
      <c r="W2146" t="s">
        <v>37</v>
      </c>
      <c r="X2146" t="s">
        <v>37</v>
      </c>
      <c r="Y2146" t="s">
        <v>37</v>
      </c>
      <c r="Z2146" t="s">
        <v>37</v>
      </c>
      <c r="AA2146" t="s">
        <v>37</v>
      </c>
      <c r="AB2146" t="s">
        <v>6850</v>
      </c>
    </row>
    <row r="2147" spans="1:28" x14ac:dyDescent="0.2">
      <c r="A2147" t="s">
        <v>6733</v>
      </c>
      <c r="B2147" t="s">
        <v>9879</v>
      </c>
      <c r="C2147" s="2">
        <v>1269.84477185435</v>
      </c>
      <c r="D2147" s="2">
        <v>2204.99726599413</v>
      </c>
      <c r="E2147" s="2">
        <v>2569.60481591394</v>
      </c>
      <c r="F2147" s="2">
        <v>822.04565022025997</v>
      </c>
      <c r="G2147" s="80" t="s">
        <v>12351</v>
      </c>
      <c r="H2147" s="80"/>
      <c r="I2147" s="80"/>
      <c r="J2147" s="2">
        <v>-2.9161157505546398</v>
      </c>
      <c r="K2147" s="3">
        <v>9.1550779452509695E-4</v>
      </c>
      <c r="L2147">
        <v>1274</v>
      </c>
      <c r="M2147" t="s">
        <v>37</v>
      </c>
      <c r="N2147" t="s">
        <v>37</v>
      </c>
      <c r="Q2147" t="s">
        <v>37</v>
      </c>
      <c r="R2147" t="s">
        <v>37</v>
      </c>
      <c r="S2147" t="s">
        <v>37</v>
      </c>
      <c r="T2147" t="s">
        <v>37</v>
      </c>
      <c r="U2147" t="s">
        <v>37</v>
      </c>
      <c r="V2147" t="s">
        <v>37</v>
      </c>
      <c r="W2147" t="s">
        <v>37</v>
      </c>
      <c r="X2147" s="20" t="s">
        <v>37</v>
      </c>
      <c r="Y2147" t="s">
        <v>37</v>
      </c>
      <c r="Z2147" t="s">
        <v>37</v>
      </c>
      <c r="AA2147" t="s">
        <v>37</v>
      </c>
      <c r="AB2147" t="s">
        <v>37</v>
      </c>
    </row>
    <row r="2148" spans="1:28" x14ac:dyDescent="0.2">
      <c r="A2148" t="s">
        <v>6733</v>
      </c>
      <c r="B2148" t="s">
        <v>9923</v>
      </c>
      <c r="C2148" s="2">
        <v>9.6851725771241703</v>
      </c>
      <c r="D2148" s="2">
        <v>194.86718244985499</v>
      </c>
      <c r="E2148" s="2">
        <v>8.3068931898489407</v>
      </c>
      <c r="F2148" s="2">
        <v>15.188525730010999</v>
      </c>
      <c r="G2148" s="80" t="s">
        <v>12351</v>
      </c>
      <c r="H2148" s="80"/>
      <c r="I2148" s="80"/>
      <c r="J2148" s="2">
        <v>2.9025571692880399</v>
      </c>
      <c r="K2148" s="3">
        <v>9.4864180549350302E-4</v>
      </c>
      <c r="L2148">
        <v>1200</v>
      </c>
      <c r="M2148" t="s">
        <v>37</v>
      </c>
      <c r="N2148" t="s">
        <v>37</v>
      </c>
      <c r="Q2148" t="s">
        <v>37</v>
      </c>
      <c r="R2148" t="s">
        <v>37</v>
      </c>
      <c r="S2148" t="s">
        <v>37</v>
      </c>
      <c r="T2148" t="s">
        <v>37</v>
      </c>
      <c r="U2148" t="s">
        <v>37</v>
      </c>
      <c r="V2148" t="s">
        <v>37</v>
      </c>
      <c r="W2148" t="s">
        <v>37</v>
      </c>
      <c r="X2148" s="20" t="s">
        <v>37</v>
      </c>
      <c r="Y2148" t="s">
        <v>37</v>
      </c>
      <c r="Z2148" t="s">
        <v>37</v>
      </c>
      <c r="AA2148" t="s">
        <v>37</v>
      </c>
      <c r="AB2148" t="s">
        <v>37</v>
      </c>
    </row>
    <row r="2149" spans="1:28" x14ac:dyDescent="0.2">
      <c r="A2149" s="8" t="s">
        <v>6733</v>
      </c>
      <c r="B2149" s="8" t="s">
        <v>9929</v>
      </c>
      <c r="C2149" s="21">
        <v>13.2947225666659</v>
      </c>
      <c r="D2149" s="21">
        <v>99.800335118438298</v>
      </c>
      <c r="E2149" s="21">
        <v>31.959607903479</v>
      </c>
      <c r="F2149" s="21">
        <v>30.054926895669801</v>
      </c>
      <c r="G2149" s="81" t="s">
        <v>12351</v>
      </c>
      <c r="H2149" s="81"/>
      <c r="I2149" s="81"/>
      <c r="J2149" s="21">
        <v>3.12477819209768</v>
      </c>
      <c r="K2149" s="22">
        <v>1.00127946955269E-3</v>
      </c>
      <c r="L2149" s="8">
        <v>1200</v>
      </c>
      <c r="M2149" s="8" t="s">
        <v>9930</v>
      </c>
      <c r="N2149" s="8" t="s">
        <v>9931</v>
      </c>
      <c r="O2149" s="8" t="s">
        <v>1314</v>
      </c>
      <c r="P2149" s="8" t="s">
        <v>1315</v>
      </c>
      <c r="Q2149" s="8">
        <v>1.44763E-54</v>
      </c>
      <c r="R2149" s="8" t="s">
        <v>9932</v>
      </c>
      <c r="S2149" s="8" t="s">
        <v>9933</v>
      </c>
      <c r="T2149" s="8">
        <v>2.9999999999999999E-78</v>
      </c>
      <c r="U2149" s="8" t="s">
        <v>9934</v>
      </c>
      <c r="V2149" s="8" t="s">
        <v>9935</v>
      </c>
      <c r="W2149" s="8" t="s">
        <v>9936</v>
      </c>
      <c r="X2149" s="8" t="s">
        <v>37</v>
      </c>
      <c r="Y2149" s="8" t="s">
        <v>37</v>
      </c>
      <c r="Z2149" s="8" t="s">
        <v>37</v>
      </c>
      <c r="AA2149" s="8" t="s">
        <v>37</v>
      </c>
      <c r="AB2149" s="8" t="s">
        <v>9937</v>
      </c>
    </row>
    <row r="2150" spans="1:28" x14ac:dyDescent="0.2">
      <c r="A2150" s="4" t="s">
        <v>6733</v>
      </c>
      <c r="B2150" s="4" t="s">
        <v>9939</v>
      </c>
      <c r="C2150" s="25">
        <v>72.163996755146798</v>
      </c>
      <c r="D2150" s="25">
        <v>260.93882497218402</v>
      </c>
      <c r="E2150" s="25">
        <v>390.62378036054702</v>
      </c>
      <c r="F2150" s="25">
        <v>136.733457050363</v>
      </c>
      <c r="G2150" s="82" t="s">
        <v>12351</v>
      </c>
      <c r="H2150" s="82"/>
      <c r="I2150" s="82"/>
      <c r="J2150" s="25">
        <v>2.95060371865697</v>
      </c>
      <c r="K2150" s="26">
        <v>1.01144932263324E-3</v>
      </c>
      <c r="L2150" s="4">
        <v>1200</v>
      </c>
      <c r="M2150" s="4" t="s">
        <v>9940</v>
      </c>
      <c r="N2150" s="4" t="s">
        <v>469</v>
      </c>
      <c r="O2150" s="4" t="s">
        <v>470</v>
      </c>
      <c r="P2150" s="4" t="s">
        <v>55</v>
      </c>
      <c r="Q2150" s="4">
        <v>1.8144599999999999E-39</v>
      </c>
      <c r="R2150" s="4" t="s">
        <v>471</v>
      </c>
      <c r="S2150" s="4" t="s">
        <v>9941</v>
      </c>
      <c r="T2150" s="4">
        <v>2.9999999999999999E-38</v>
      </c>
      <c r="U2150" s="4" t="s">
        <v>472</v>
      </c>
      <c r="V2150" s="4" t="s">
        <v>473</v>
      </c>
      <c r="W2150" s="4" t="s">
        <v>37</v>
      </c>
      <c r="X2150" s="4" t="s">
        <v>221</v>
      </c>
      <c r="Y2150" s="4" t="s">
        <v>37</v>
      </c>
      <c r="Z2150" s="4" t="s">
        <v>222</v>
      </c>
      <c r="AA2150" s="4" t="s">
        <v>37</v>
      </c>
      <c r="AB2150" s="4" t="s">
        <v>6922</v>
      </c>
    </row>
    <row r="2151" spans="1:28" x14ac:dyDescent="0.2">
      <c r="A2151" s="6" t="s">
        <v>6733</v>
      </c>
      <c r="B2151" s="6" t="s">
        <v>9947</v>
      </c>
      <c r="C2151" s="6">
        <v>16.589258611567899</v>
      </c>
      <c r="D2151" s="6">
        <v>252.576040447293</v>
      </c>
      <c r="E2151" s="6">
        <v>22.9394973014622</v>
      </c>
      <c r="F2151" s="6">
        <v>53.084165588837301</v>
      </c>
      <c r="G2151" s="86" t="s">
        <v>12351</v>
      </c>
      <c r="H2151" s="86"/>
      <c r="I2151" s="86"/>
      <c r="J2151" s="6">
        <v>-2.8882936329285802</v>
      </c>
      <c r="K2151" s="6">
        <v>1.0489599445186301E-3</v>
      </c>
      <c r="L2151" s="6">
        <v>1200</v>
      </c>
      <c r="M2151" s="6" t="s">
        <v>9948</v>
      </c>
      <c r="N2151" s="6" t="s">
        <v>710</v>
      </c>
      <c r="O2151" s="6" t="s">
        <v>79</v>
      </c>
      <c r="P2151" s="6" t="s">
        <v>55</v>
      </c>
      <c r="Q2151" s="6">
        <v>2.8068999999999999E-109</v>
      </c>
      <c r="R2151" s="6" t="s">
        <v>711</v>
      </c>
      <c r="S2151" s="6" t="s">
        <v>9949</v>
      </c>
      <c r="T2151" s="6">
        <v>2.9999999999999998E-63</v>
      </c>
      <c r="U2151" s="6" t="s">
        <v>712</v>
      </c>
      <c r="V2151" s="6" t="s">
        <v>713</v>
      </c>
      <c r="W2151" s="6" t="s">
        <v>3994</v>
      </c>
      <c r="X2151" s="6" t="s">
        <v>3995</v>
      </c>
      <c r="Y2151" s="6" t="s">
        <v>681</v>
      </c>
      <c r="Z2151" s="6" t="s">
        <v>495</v>
      </c>
      <c r="AA2151" s="6" t="s">
        <v>37</v>
      </c>
      <c r="AB2151" s="6" t="s">
        <v>3996</v>
      </c>
    </row>
    <row r="2152" spans="1:28" x14ac:dyDescent="0.2">
      <c r="A2152" t="s">
        <v>6733</v>
      </c>
      <c r="B2152" t="s">
        <v>9957</v>
      </c>
      <c r="C2152" s="2">
        <v>975.26573072733697</v>
      </c>
      <c r="D2152" s="2">
        <v>406.896523245026</v>
      </c>
      <c r="E2152" s="2">
        <v>161.000285649532</v>
      </c>
      <c r="F2152" s="2">
        <v>1282.01085341771</v>
      </c>
      <c r="G2152" s="80" t="s">
        <v>12351</v>
      </c>
      <c r="H2152" s="80"/>
      <c r="I2152" s="80"/>
      <c r="J2152" s="2">
        <v>3.0207614750856102</v>
      </c>
      <c r="K2152" s="3">
        <v>1.20551426653397E-3</v>
      </c>
      <c r="L2152">
        <v>1200</v>
      </c>
      <c r="M2152" t="s">
        <v>9958</v>
      </c>
      <c r="N2152" t="s">
        <v>9959</v>
      </c>
      <c r="O2152" t="s">
        <v>79</v>
      </c>
      <c r="P2152" t="s">
        <v>55</v>
      </c>
      <c r="Q2152">
        <v>7.5739999999999999E-30</v>
      </c>
      <c r="R2152" t="s">
        <v>5162</v>
      </c>
      <c r="S2152" t="s">
        <v>8225</v>
      </c>
      <c r="T2152">
        <v>1.0000000000000001E-33</v>
      </c>
      <c r="U2152" t="s">
        <v>5163</v>
      </c>
      <c r="V2152" t="s">
        <v>9960</v>
      </c>
      <c r="W2152" t="s">
        <v>37</v>
      </c>
      <c r="X2152" t="s">
        <v>37</v>
      </c>
      <c r="Y2152" t="s">
        <v>37</v>
      </c>
      <c r="Z2152" t="s">
        <v>37</v>
      </c>
      <c r="AA2152" t="s">
        <v>37</v>
      </c>
      <c r="AB2152" t="s">
        <v>6850</v>
      </c>
    </row>
    <row r="2153" spans="1:28" x14ac:dyDescent="0.2">
      <c r="A2153" t="s">
        <v>6733</v>
      </c>
      <c r="B2153" t="s">
        <v>9968</v>
      </c>
      <c r="C2153" s="2">
        <v>16.9867038868511</v>
      </c>
      <c r="D2153" s="2">
        <v>43.066383145023998</v>
      </c>
      <c r="E2153" s="2">
        <v>4.9225395004396804</v>
      </c>
      <c r="F2153" s="2">
        <v>0.30331961933887702</v>
      </c>
      <c r="G2153" s="80" t="s">
        <v>12351</v>
      </c>
      <c r="H2153" s="80"/>
      <c r="I2153" s="80"/>
      <c r="J2153" s="2">
        <v>3.1439078117449601</v>
      </c>
      <c r="K2153" s="3">
        <v>1.2684089010861501E-3</v>
      </c>
      <c r="L2153">
        <v>1200</v>
      </c>
      <c r="M2153" t="s">
        <v>37</v>
      </c>
      <c r="N2153" t="s">
        <v>37</v>
      </c>
      <c r="Q2153" t="s">
        <v>37</v>
      </c>
      <c r="R2153" t="s">
        <v>37</v>
      </c>
      <c r="S2153" t="s">
        <v>37</v>
      </c>
      <c r="T2153" t="s">
        <v>37</v>
      </c>
      <c r="U2153" t="s">
        <v>37</v>
      </c>
      <c r="V2153" t="s">
        <v>37</v>
      </c>
      <c r="W2153" t="s">
        <v>37</v>
      </c>
      <c r="X2153" s="20" t="s">
        <v>37</v>
      </c>
      <c r="Y2153" t="s">
        <v>37</v>
      </c>
      <c r="Z2153" t="s">
        <v>37</v>
      </c>
      <c r="AA2153" t="s">
        <v>37</v>
      </c>
      <c r="AB2153" t="s">
        <v>37</v>
      </c>
    </row>
    <row r="2154" spans="1:28" x14ac:dyDescent="0.2">
      <c r="A2154" t="s">
        <v>6733</v>
      </c>
      <c r="B2154" t="s">
        <v>9969</v>
      </c>
      <c r="C2154" s="2">
        <v>48.327369087221903</v>
      </c>
      <c r="D2154" s="2">
        <v>237.72668494095299</v>
      </c>
      <c r="E2154" s="2">
        <v>29.948347227971901</v>
      </c>
      <c r="F2154" s="2">
        <v>20.562936113595999</v>
      </c>
      <c r="G2154" s="80" t="s">
        <v>12351</v>
      </c>
      <c r="H2154" s="80"/>
      <c r="I2154" s="80"/>
      <c r="J2154" s="2">
        <v>3.1559360947730299</v>
      </c>
      <c r="K2154" s="3">
        <v>1.33186182288966E-3</v>
      </c>
      <c r="L2154">
        <v>1200</v>
      </c>
      <c r="M2154" t="s">
        <v>9970</v>
      </c>
      <c r="N2154" t="s">
        <v>5646</v>
      </c>
      <c r="O2154" t="s">
        <v>54</v>
      </c>
      <c r="P2154" t="s">
        <v>55</v>
      </c>
      <c r="Q2154">
        <v>0</v>
      </c>
      <c r="R2154" t="s">
        <v>5647</v>
      </c>
      <c r="S2154" t="s">
        <v>9971</v>
      </c>
      <c r="T2154" t="s">
        <v>6751</v>
      </c>
      <c r="U2154" t="s">
        <v>5648</v>
      </c>
      <c r="V2154" t="s">
        <v>5649</v>
      </c>
      <c r="W2154" t="s">
        <v>37</v>
      </c>
      <c r="X2154" t="s">
        <v>37</v>
      </c>
      <c r="Y2154" t="s">
        <v>37</v>
      </c>
      <c r="Z2154" t="s">
        <v>37</v>
      </c>
      <c r="AA2154" t="s">
        <v>37</v>
      </c>
      <c r="AB2154" t="s">
        <v>6835</v>
      </c>
    </row>
    <row r="2155" spans="1:28" x14ac:dyDescent="0.2">
      <c r="A2155" t="s">
        <v>6733</v>
      </c>
      <c r="B2155" t="s">
        <v>9976</v>
      </c>
      <c r="C2155" s="2">
        <v>80.771380523036001</v>
      </c>
      <c r="D2155" s="2">
        <v>100.496071243576</v>
      </c>
      <c r="E2155" s="2">
        <v>46.5364487995136</v>
      </c>
      <c r="F2155" s="2">
        <v>5.4835215057115096</v>
      </c>
      <c r="G2155" s="80" t="s">
        <v>12351</v>
      </c>
      <c r="H2155" s="80"/>
      <c r="I2155" s="80"/>
      <c r="J2155" s="2">
        <v>2.8529592628693101</v>
      </c>
      <c r="K2155" s="3">
        <v>1.3550770013752099E-3</v>
      </c>
      <c r="L2155">
        <v>1200</v>
      </c>
      <c r="M2155" t="s">
        <v>37</v>
      </c>
      <c r="N2155" t="s">
        <v>37</v>
      </c>
      <c r="Q2155" t="s">
        <v>37</v>
      </c>
      <c r="R2155" t="s">
        <v>37</v>
      </c>
      <c r="S2155" t="s">
        <v>37</v>
      </c>
      <c r="T2155" t="s">
        <v>37</v>
      </c>
      <c r="U2155" t="s">
        <v>37</v>
      </c>
      <c r="V2155" t="s">
        <v>37</v>
      </c>
      <c r="W2155" t="s">
        <v>37</v>
      </c>
      <c r="X2155" s="20" t="s">
        <v>37</v>
      </c>
      <c r="Y2155" t="s">
        <v>37</v>
      </c>
      <c r="Z2155" t="s">
        <v>37</v>
      </c>
      <c r="AA2155" t="s">
        <v>37</v>
      </c>
      <c r="AB2155" t="s">
        <v>37</v>
      </c>
    </row>
    <row r="2156" spans="1:28" x14ac:dyDescent="0.2">
      <c r="A2156" t="s">
        <v>6733</v>
      </c>
      <c r="B2156" t="s">
        <v>9977</v>
      </c>
      <c r="C2156" s="2">
        <v>9.8980842952636703</v>
      </c>
      <c r="D2156" s="2">
        <v>46.7774144948011</v>
      </c>
      <c r="E2156" s="2">
        <v>18.052250134063499</v>
      </c>
      <c r="F2156" s="2">
        <v>8.4322559323753001</v>
      </c>
      <c r="G2156" s="80" t="s">
        <v>12351</v>
      </c>
      <c r="H2156" s="80"/>
      <c r="I2156" s="80"/>
      <c r="J2156" s="2">
        <v>3.6948594851851699</v>
      </c>
      <c r="K2156" s="3">
        <v>1.3836516210582099E-3</v>
      </c>
      <c r="L2156">
        <v>1200</v>
      </c>
      <c r="M2156" t="s">
        <v>9978</v>
      </c>
      <c r="N2156" t="s">
        <v>9979</v>
      </c>
      <c r="O2156" t="s">
        <v>54</v>
      </c>
      <c r="P2156" t="s">
        <v>55</v>
      </c>
      <c r="Q2156">
        <v>1.53936E-34</v>
      </c>
      <c r="R2156" t="s">
        <v>9980</v>
      </c>
      <c r="S2156" t="s">
        <v>9981</v>
      </c>
      <c r="T2156">
        <v>4.0000000000000002E-61</v>
      </c>
      <c r="U2156" t="s">
        <v>9982</v>
      </c>
      <c r="V2156" t="s">
        <v>9983</v>
      </c>
      <c r="W2156" t="s">
        <v>37</v>
      </c>
      <c r="X2156" t="s">
        <v>37</v>
      </c>
      <c r="Y2156" t="s">
        <v>37</v>
      </c>
      <c r="Z2156" t="s">
        <v>37</v>
      </c>
      <c r="AA2156" t="s">
        <v>37</v>
      </c>
      <c r="AB2156" t="s">
        <v>6850</v>
      </c>
    </row>
    <row r="2157" spans="1:28" x14ac:dyDescent="0.2">
      <c r="A2157" t="s">
        <v>6733</v>
      </c>
      <c r="B2157" t="s">
        <v>3966</v>
      </c>
      <c r="C2157" s="2">
        <v>25.156723272322399</v>
      </c>
      <c r="D2157" s="2">
        <v>264.143462212266</v>
      </c>
      <c r="E2157" s="2">
        <v>19.928594202726199</v>
      </c>
      <c r="F2157" s="2">
        <v>31.050944634089401</v>
      </c>
      <c r="G2157" s="80" t="s">
        <v>12351</v>
      </c>
      <c r="H2157" s="80"/>
      <c r="I2157" s="80"/>
      <c r="J2157" s="2">
        <v>2.8328737370032102</v>
      </c>
      <c r="K2157" s="3">
        <v>1.44751254463724E-3</v>
      </c>
      <c r="L2157">
        <v>1200</v>
      </c>
      <c r="M2157" t="s">
        <v>37</v>
      </c>
      <c r="N2157" t="s">
        <v>37</v>
      </c>
      <c r="Q2157" t="s">
        <v>37</v>
      </c>
      <c r="R2157" t="s">
        <v>37</v>
      </c>
      <c r="S2157" t="s">
        <v>37</v>
      </c>
      <c r="T2157" t="s">
        <v>37</v>
      </c>
      <c r="U2157" t="s">
        <v>37</v>
      </c>
      <c r="V2157" t="s">
        <v>37</v>
      </c>
      <c r="W2157" t="s">
        <v>37</v>
      </c>
      <c r="X2157" s="20" t="s">
        <v>37</v>
      </c>
      <c r="Y2157" t="s">
        <v>37</v>
      </c>
      <c r="Z2157" t="s">
        <v>37</v>
      </c>
      <c r="AA2157" t="s">
        <v>37</v>
      </c>
      <c r="AB2157" t="s">
        <v>37</v>
      </c>
    </row>
    <row r="2158" spans="1:28" x14ac:dyDescent="0.2">
      <c r="A2158" t="s">
        <v>6733</v>
      </c>
      <c r="B2158" t="s">
        <v>9998</v>
      </c>
      <c r="C2158" s="2">
        <v>12.963965763676701</v>
      </c>
      <c r="D2158" s="2">
        <v>79.762968992596299</v>
      </c>
      <c r="E2158" s="2">
        <v>23.906341178306</v>
      </c>
      <c r="F2158" s="2">
        <v>19.7442873708967</v>
      </c>
      <c r="G2158" s="80" t="s">
        <v>12351</v>
      </c>
      <c r="H2158" s="80"/>
      <c r="I2158" s="80"/>
      <c r="J2158" s="2">
        <v>-2.7455768504649001</v>
      </c>
      <c r="K2158" s="3">
        <v>1.4651087485702599E-3</v>
      </c>
      <c r="L2158">
        <v>1200</v>
      </c>
      <c r="M2158" t="s">
        <v>9999</v>
      </c>
      <c r="N2158" t="s">
        <v>10000</v>
      </c>
      <c r="O2158" t="s">
        <v>54</v>
      </c>
      <c r="P2158" t="s">
        <v>55</v>
      </c>
      <c r="Q2158">
        <v>5.3452299999999996E-62</v>
      </c>
      <c r="R2158" t="s">
        <v>3770</v>
      </c>
      <c r="S2158" t="s">
        <v>10001</v>
      </c>
      <c r="T2158">
        <v>3.0000000000000001E-26</v>
      </c>
      <c r="U2158" t="s">
        <v>3771</v>
      </c>
      <c r="V2158" t="s">
        <v>3772</v>
      </c>
      <c r="W2158" t="s">
        <v>37</v>
      </c>
      <c r="X2158" t="s">
        <v>1245</v>
      </c>
      <c r="Y2158" t="s">
        <v>37</v>
      </c>
      <c r="Z2158" t="s">
        <v>1246</v>
      </c>
      <c r="AA2158" t="s">
        <v>37</v>
      </c>
      <c r="AB2158" t="s">
        <v>6835</v>
      </c>
    </row>
    <row r="2159" spans="1:28" x14ac:dyDescent="0.2">
      <c r="A2159" t="s">
        <v>6733</v>
      </c>
      <c r="B2159" t="s">
        <v>10030</v>
      </c>
      <c r="C2159" s="2">
        <v>127.044200379354</v>
      </c>
      <c r="D2159" s="2">
        <v>165.21276747822799</v>
      </c>
      <c r="E2159" s="2">
        <v>399.41846252536499</v>
      </c>
      <c r="F2159" s="2">
        <v>66.981030628311998</v>
      </c>
      <c r="G2159" s="80" t="s">
        <v>12351</v>
      </c>
      <c r="H2159" s="80"/>
      <c r="I2159" s="80"/>
      <c r="J2159" s="2">
        <v>2.82700150915367</v>
      </c>
      <c r="K2159" s="3">
        <v>1.4943029324528999E-3</v>
      </c>
      <c r="L2159">
        <v>1123</v>
      </c>
      <c r="M2159" t="s">
        <v>10031</v>
      </c>
      <c r="N2159" t="s">
        <v>4794</v>
      </c>
      <c r="O2159" t="s">
        <v>4795</v>
      </c>
      <c r="P2159" t="s">
        <v>55</v>
      </c>
      <c r="Q2159">
        <v>5.36833E-114</v>
      </c>
      <c r="R2159" t="s">
        <v>4796</v>
      </c>
      <c r="S2159" t="s">
        <v>10032</v>
      </c>
      <c r="T2159">
        <v>3.9999999999999997E-40</v>
      </c>
      <c r="U2159" t="s">
        <v>4797</v>
      </c>
      <c r="V2159" t="s">
        <v>4798</v>
      </c>
      <c r="W2159" t="s">
        <v>4799</v>
      </c>
      <c r="X2159" t="s">
        <v>4800</v>
      </c>
      <c r="Y2159" t="s">
        <v>4801</v>
      </c>
      <c r="Z2159" t="s">
        <v>4802</v>
      </c>
      <c r="AA2159" t="s">
        <v>265</v>
      </c>
      <c r="AB2159" t="s">
        <v>10033</v>
      </c>
    </row>
    <row r="2160" spans="1:28" x14ac:dyDescent="0.2">
      <c r="A2160" s="4" t="s">
        <v>6733</v>
      </c>
      <c r="B2160" s="4" t="s">
        <v>4079</v>
      </c>
      <c r="C2160" s="25">
        <v>199.044279196079</v>
      </c>
      <c r="D2160" s="25">
        <v>608.11799872716995</v>
      </c>
      <c r="E2160" s="25">
        <v>479.82258387678797</v>
      </c>
      <c r="F2160" s="25">
        <v>239.56321490420001</v>
      </c>
      <c r="G2160" s="82" t="s">
        <v>12351</v>
      </c>
      <c r="H2160" s="82"/>
      <c r="I2160" s="82"/>
      <c r="J2160" s="25">
        <v>3.0795366830373299</v>
      </c>
      <c r="K2160" s="26">
        <v>1.4943029324528999E-3</v>
      </c>
      <c r="L2160" s="4">
        <v>1119</v>
      </c>
      <c r="M2160" s="4" t="s">
        <v>10034</v>
      </c>
      <c r="N2160" s="4" t="s">
        <v>10035</v>
      </c>
      <c r="O2160" s="4" t="s">
        <v>79</v>
      </c>
      <c r="P2160" s="4" t="s">
        <v>55</v>
      </c>
      <c r="Q2160" s="4">
        <v>1.2429000000000001E-34</v>
      </c>
      <c r="R2160" s="4" t="s">
        <v>511</v>
      </c>
      <c r="S2160" s="4" t="s">
        <v>10036</v>
      </c>
      <c r="T2160" s="4">
        <v>2.9999999999999997E-8</v>
      </c>
      <c r="U2160" s="4" t="s">
        <v>512</v>
      </c>
      <c r="V2160" s="4" t="s">
        <v>513</v>
      </c>
      <c r="W2160" s="4" t="s">
        <v>37</v>
      </c>
      <c r="X2160" s="4" t="s">
        <v>221</v>
      </c>
      <c r="Y2160" s="4" t="s">
        <v>37</v>
      </c>
      <c r="Z2160" s="4" t="s">
        <v>222</v>
      </c>
      <c r="AA2160" s="4" t="s">
        <v>37</v>
      </c>
      <c r="AB2160" s="4" t="s">
        <v>10037</v>
      </c>
    </row>
    <row r="2161" spans="1:28" x14ac:dyDescent="0.2">
      <c r="A2161" t="s">
        <v>6733</v>
      </c>
      <c r="B2161" t="s">
        <v>10038</v>
      </c>
      <c r="C2161" s="2">
        <v>10.184028824623599</v>
      </c>
      <c r="D2161" s="2">
        <v>61.348523875673898</v>
      </c>
      <c r="E2161" s="2">
        <v>72.897981140375805</v>
      </c>
      <c r="F2161" s="2">
        <v>64.209491062104206</v>
      </c>
      <c r="G2161" s="80" t="s">
        <v>12351</v>
      </c>
      <c r="H2161" s="80"/>
      <c r="I2161" s="80"/>
      <c r="J2161" s="2">
        <v>2.8111051515632401</v>
      </c>
      <c r="K2161" s="3">
        <v>1.5452941522981899E-3</v>
      </c>
      <c r="L2161">
        <v>1111</v>
      </c>
      <c r="M2161" t="s">
        <v>37</v>
      </c>
      <c r="N2161" t="s">
        <v>37</v>
      </c>
      <c r="Q2161" t="s">
        <v>37</v>
      </c>
      <c r="R2161" t="s">
        <v>37</v>
      </c>
      <c r="S2161" t="s">
        <v>37</v>
      </c>
      <c r="T2161" t="s">
        <v>37</v>
      </c>
      <c r="U2161" t="s">
        <v>37</v>
      </c>
      <c r="V2161" t="s">
        <v>37</v>
      </c>
      <c r="W2161" t="s">
        <v>37</v>
      </c>
      <c r="X2161" s="20" t="s">
        <v>37</v>
      </c>
      <c r="Y2161" t="s">
        <v>37</v>
      </c>
      <c r="Z2161" t="s">
        <v>37</v>
      </c>
      <c r="AA2161" t="s">
        <v>37</v>
      </c>
      <c r="AB2161" t="s">
        <v>37</v>
      </c>
    </row>
    <row r="2162" spans="1:28" x14ac:dyDescent="0.2">
      <c r="A2162" t="s">
        <v>6733</v>
      </c>
      <c r="B2162" t="s">
        <v>10103</v>
      </c>
      <c r="C2162" s="2">
        <v>174.316823254371</v>
      </c>
      <c r="D2162" s="2">
        <v>954.04439195701104</v>
      </c>
      <c r="E2162" s="2">
        <v>355.56779604359798</v>
      </c>
      <c r="F2162" s="2">
        <v>118.23827135081299</v>
      </c>
      <c r="G2162" s="80" t="s">
        <v>12351</v>
      </c>
      <c r="H2162" s="80"/>
      <c r="I2162" s="80"/>
      <c r="J2162" s="2">
        <v>-2.6814290106104601</v>
      </c>
      <c r="K2162" s="3">
        <v>1.62873813392741E-3</v>
      </c>
      <c r="L2162">
        <v>1100</v>
      </c>
      <c r="M2162" t="s">
        <v>10104</v>
      </c>
      <c r="N2162" t="s">
        <v>1380</v>
      </c>
      <c r="O2162" t="s">
        <v>327</v>
      </c>
      <c r="P2162" t="s">
        <v>55</v>
      </c>
      <c r="Q2162">
        <v>0</v>
      </c>
      <c r="R2162" t="s">
        <v>1381</v>
      </c>
      <c r="S2162" t="s">
        <v>8966</v>
      </c>
      <c r="T2162">
        <v>1.0000000000000001E-31</v>
      </c>
      <c r="U2162" t="s">
        <v>1382</v>
      </c>
      <c r="V2162" t="s">
        <v>1383</v>
      </c>
      <c r="W2162" t="s">
        <v>1384</v>
      </c>
      <c r="X2162" t="s">
        <v>1385</v>
      </c>
      <c r="Y2162" t="s">
        <v>1386</v>
      </c>
      <c r="Z2162" t="s">
        <v>1387</v>
      </c>
      <c r="AA2162" t="s">
        <v>1388</v>
      </c>
      <c r="AB2162" t="s">
        <v>10105</v>
      </c>
    </row>
    <row r="2163" spans="1:28" x14ac:dyDescent="0.2">
      <c r="A2163" t="s">
        <v>6733</v>
      </c>
      <c r="B2163" t="s">
        <v>4146</v>
      </c>
      <c r="C2163" s="2">
        <v>43.392575612884798</v>
      </c>
      <c r="D2163" s="2">
        <v>25.1243019974604</v>
      </c>
      <c r="E2163" s="2">
        <v>8.0502129549428005</v>
      </c>
      <c r="F2163" s="2">
        <v>45.322363809441498</v>
      </c>
      <c r="G2163" s="80" t="s">
        <v>12351</v>
      </c>
      <c r="H2163" s="80"/>
      <c r="I2163" s="80"/>
      <c r="J2163" s="2">
        <v>3.4449126078008998</v>
      </c>
      <c r="K2163" s="3">
        <v>1.62873813392741E-3</v>
      </c>
      <c r="L2163">
        <v>1100</v>
      </c>
      <c r="M2163" t="s">
        <v>10134</v>
      </c>
      <c r="N2163" t="s">
        <v>10135</v>
      </c>
      <c r="O2163" t="s">
        <v>54</v>
      </c>
      <c r="P2163" t="s">
        <v>55</v>
      </c>
      <c r="Q2163">
        <v>4.1975800000000001E-27</v>
      </c>
      <c r="R2163" t="s">
        <v>3373</v>
      </c>
      <c r="S2163" t="s">
        <v>10136</v>
      </c>
      <c r="T2163">
        <v>5.9999999999999997E-13</v>
      </c>
      <c r="U2163" t="s">
        <v>3374</v>
      </c>
      <c r="V2163" t="s">
        <v>9694</v>
      </c>
      <c r="W2163" t="s">
        <v>37</v>
      </c>
      <c r="X2163" t="s">
        <v>37</v>
      </c>
      <c r="Y2163" t="s">
        <v>37</v>
      </c>
      <c r="Z2163" t="s">
        <v>37</v>
      </c>
      <c r="AA2163" t="s">
        <v>37</v>
      </c>
      <c r="AB2163" t="s">
        <v>6850</v>
      </c>
    </row>
    <row r="2164" spans="1:28" x14ac:dyDescent="0.2">
      <c r="A2164" t="s">
        <v>6733</v>
      </c>
      <c r="B2164" t="s">
        <v>10142</v>
      </c>
      <c r="C2164" s="2">
        <v>439.00257848198999</v>
      </c>
      <c r="D2164" s="2">
        <v>1744.7197511187601</v>
      </c>
      <c r="E2164" s="2">
        <v>432.43578920778299</v>
      </c>
      <c r="F2164" s="2">
        <v>242.13216835923399</v>
      </c>
      <c r="G2164" s="80" t="s">
        <v>12351</v>
      </c>
      <c r="H2164" s="80"/>
      <c r="I2164" s="80"/>
      <c r="J2164" s="2">
        <v>-2.6735693324213101</v>
      </c>
      <c r="K2164" s="3">
        <v>1.7117269116796699E-3</v>
      </c>
      <c r="L2164">
        <v>1100</v>
      </c>
      <c r="M2164" t="s">
        <v>8426</v>
      </c>
      <c r="N2164" t="s">
        <v>4814</v>
      </c>
      <c r="O2164" t="s">
        <v>79</v>
      </c>
      <c r="P2164" t="s">
        <v>55</v>
      </c>
      <c r="Q2164">
        <v>2.03417E-66</v>
      </c>
      <c r="R2164" t="s">
        <v>5026</v>
      </c>
      <c r="S2164" t="s">
        <v>10143</v>
      </c>
      <c r="T2164">
        <v>9.9999999999999993E-40</v>
      </c>
      <c r="U2164" t="s">
        <v>5027</v>
      </c>
      <c r="V2164" t="s">
        <v>5028</v>
      </c>
      <c r="W2164" t="s">
        <v>5029</v>
      </c>
      <c r="X2164" t="s">
        <v>5030</v>
      </c>
      <c r="Y2164" t="s">
        <v>5031</v>
      </c>
      <c r="Z2164" t="s">
        <v>5032</v>
      </c>
      <c r="AA2164" t="s">
        <v>265</v>
      </c>
      <c r="AB2164" t="s">
        <v>10144</v>
      </c>
    </row>
    <row r="2165" spans="1:28" x14ac:dyDescent="0.2">
      <c r="A2165" s="8" t="s">
        <v>6733</v>
      </c>
      <c r="B2165" s="8" t="s">
        <v>10155</v>
      </c>
      <c r="C2165" s="21">
        <v>12.080382697214</v>
      </c>
      <c r="D2165" s="21">
        <v>75.641248460709505</v>
      </c>
      <c r="E2165" s="21">
        <v>181.558163233887</v>
      </c>
      <c r="F2165" s="21">
        <v>77.5679901518523</v>
      </c>
      <c r="G2165" s="81" t="s">
        <v>12351</v>
      </c>
      <c r="H2165" s="81"/>
      <c r="I2165" s="81"/>
      <c r="J2165" s="21">
        <v>2.7844633130085801</v>
      </c>
      <c r="K2165" s="22">
        <v>1.7117269116796699E-3</v>
      </c>
      <c r="L2165" s="8">
        <v>1099</v>
      </c>
      <c r="M2165" s="8" t="s">
        <v>10156</v>
      </c>
      <c r="N2165" s="8" t="s">
        <v>10157</v>
      </c>
      <c r="O2165" s="8" t="s">
        <v>1314</v>
      </c>
      <c r="P2165" s="8" t="s">
        <v>1315</v>
      </c>
      <c r="Q2165" s="8">
        <v>1.1845199999999999E-24</v>
      </c>
      <c r="R2165" s="8" t="s">
        <v>2017</v>
      </c>
      <c r="S2165" s="8" t="s">
        <v>10158</v>
      </c>
      <c r="T2165" s="8">
        <v>3.9999999999999999E-12</v>
      </c>
      <c r="U2165" s="8" t="s">
        <v>2018</v>
      </c>
      <c r="V2165" s="8" t="s">
        <v>296</v>
      </c>
      <c r="W2165" s="8" t="s">
        <v>37</v>
      </c>
      <c r="X2165" s="8" t="s">
        <v>297</v>
      </c>
      <c r="Y2165" s="8" t="s">
        <v>37</v>
      </c>
      <c r="Z2165" s="8" t="s">
        <v>61</v>
      </c>
      <c r="AA2165" s="8" t="s">
        <v>37</v>
      </c>
      <c r="AB2165" s="8" t="s">
        <v>6747</v>
      </c>
    </row>
    <row r="2166" spans="1:28" x14ac:dyDescent="0.2">
      <c r="A2166" s="8" t="s">
        <v>6733</v>
      </c>
      <c r="B2166" s="8" t="s">
        <v>10184</v>
      </c>
      <c r="C2166" s="21">
        <v>43.6262295085101</v>
      </c>
      <c r="D2166" s="21">
        <v>24.635706371858198</v>
      </c>
      <c r="E2166" s="21">
        <v>0</v>
      </c>
      <c r="F2166" s="21">
        <v>7.50068182268173</v>
      </c>
      <c r="G2166" s="81" t="s">
        <v>12351</v>
      </c>
      <c r="H2166" s="81"/>
      <c r="I2166" s="81"/>
      <c r="J2166" s="21">
        <v>2.7837053501881202</v>
      </c>
      <c r="K2166" s="22">
        <v>1.7117269116796699E-3</v>
      </c>
      <c r="L2166" s="8">
        <v>1100</v>
      </c>
      <c r="M2166" s="8" t="s">
        <v>10185</v>
      </c>
      <c r="N2166" s="8" t="s">
        <v>10186</v>
      </c>
      <c r="O2166" s="8" t="s">
        <v>10187</v>
      </c>
      <c r="P2166" s="8" t="s">
        <v>1632</v>
      </c>
      <c r="Q2166" s="8">
        <v>1.21978E-16</v>
      </c>
      <c r="R2166" s="8" t="s">
        <v>10188</v>
      </c>
      <c r="S2166" s="8" t="s">
        <v>10189</v>
      </c>
      <c r="T2166" s="8">
        <v>2E-16</v>
      </c>
      <c r="U2166" s="8" t="s">
        <v>10190</v>
      </c>
      <c r="V2166" s="8" t="s">
        <v>10191</v>
      </c>
      <c r="W2166" s="8" t="s">
        <v>10192</v>
      </c>
      <c r="X2166" s="8" t="s">
        <v>10193</v>
      </c>
      <c r="Y2166" s="8" t="s">
        <v>37</v>
      </c>
      <c r="Z2166" s="8" t="s">
        <v>37</v>
      </c>
      <c r="AA2166" s="8" t="s">
        <v>9260</v>
      </c>
      <c r="AB2166" s="8" t="s">
        <v>10194</v>
      </c>
    </row>
    <row r="2167" spans="1:28" x14ac:dyDescent="0.2">
      <c r="A2167" t="s">
        <v>6733</v>
      </c>
      <c r="B2167" t="s">
        <v>10209</v>
      </c>
      <c r="C2167" s="2">
        <v>12.3706099800405</v>
      </c>
      <c r="D2167" s="2">
        <v>29.435867228168899</v>
      </c>
      <c r="E2167" s="2">
        <v>15.9154651525687</v>
      </c>
      <c r="F2167" s="2">
        <v>3.9957146819099498</v>
      </c>
      <c r="G2167" s="80" t="s">
        <v>12351</v>
      </c>
      <c r="H2167" s="80"/>
      <c r="I2167" s="80"/>
      <c r="J2167" s="2">
        <v>3.7115386525481302</v>
      </c>
      <c r="K2167" s="3">
        <v>1.7917164068142399E-3</v>
      </c>
      <c r="L2167">
        <v>1076</v>
      </c>
      <c r="M2167" t="s">
        <v>10210</v>
      </c>
      <c r="N2167" t="s">
        <v>10211</v>
      </c>
      <c r="O2167" t="s">
        <v>79</v>
      </c>
      <c r="P2167" t="s">
        <v>55</v>
      </c>
      <c r="Q2167">
        <v>0</v>
      </c>
      <c r="R2167" t="s">
        <v>10212</v>
      </c>
      <c r="S2167" t="s">
        <v>10213</v>
      </c>
      <c r="T2167">
        <v>2.0000000000000001E-89</v>
      </c>
      <c r="U2167" t="s">
        <v>10214</v>
      </c>
      <c r="V2167" t="s">
        <v>10215</v>
      </c>
      <c r="W2167" t="s">
        <v>10216</v>
      </c>
      <c r="X2167" t="s">
        <v>10217</v>
      </c>
      <c r="Y2167" t="s">
        <v>10218</v>
      </c>
      <c r="Z2167" t="s">
        <v>10219</v>
      </c>
      <c r="AA2167" t="s">
        <v>10220</v>
      </c>
      <c r="AB2167" t="s">
        <v>10221</v>
      </c>
    </row>
    <row r="2168" spans="1:28" x14ac:dyDescent="0.2">
      <c r="A2168" t="s">
        <v>6733</v>
      </c>
      <c r="B2168" t="s">
        <v>10224</v>
      </c>
      <c r="C2168" s="2">
        <v>24.5823892414551</v>
      </c>
      <c r="D2168" s="2">
        <v>179.629994880228</v>
      </c>
      <c r="E2168" s="2">
        <v>22.3033400367142</v>
      </c>
      <c r="F2168" s="2">
        <v>18.220393601034399</v>
      </c>
      <c r="G2168" s="80" t="s">
        <v>12351</v>
      </c>
      <c r="H2168" s="80"/>
      <c r="I2168" s="80"/>
      <c r="J2168" s="2">
        <v>6.1876316223038996</v>
      </c>
      <c r="K2168" s="3">
        <v>1.81222975371978E-3</v>
      </c>
      <c r="L2168">
        <v>1055</v>
      </c>
      <c r="M2168" t="s">
        <v>37</v>
      </c>
      <c r="N2168" t="s">
        <v>37</v>
      </c>
      <c r="Q2168" t="s">
        <v>37</v>
      </c>
      <c r="R2168" t="s">
        <v>37</v>
      </c>
      <c r="S2168" t="s">
        <v>37</v>
      </c>
      <c r="T2168" t="s">
        <v>37</v>
      </c>
      <c r="U2168" t="s">
        <v>37</v>
      </c>
      <c r="V2168" t="s">
        <v>37</v>
      </c>
      <c r="W2168" t="s">
        <v>37</v>
      </c>
      <c r="X2168" s="20" t="s">
        <v>37</v>
      </c>
      <c r="Y2168" t="s">
        <v>37</v>
      </c>
      <c r="Z2168" t="s">
        <v>37</v>
      </c>
      <c r="AA2168" t="s">
        <v>37</v>
      </c>
      <c r="AB2168" t="s">
        <v>37</v>
      </c>
    </row>
    <row r="2169" spans="1:28" x14ac:dyDescent="0.2">
      <c r="A2169" s="4" t="s">
        <v>6733</v>
      </c>
      <c r="B2169" s="4" t="s">
        <v>10228</v>
      </c>
      <c r="C2169" s="25">
        <v>261.22308706611898</v>
      </c>
      <c r="D2169" s="25">
        <v>3495.7726681450899</v>
      </c>
      <c r="E2169" s="25">
        <v>250.32527097638101</v>
      </c>
      <c r="F2169" s="25">
        <v>575.13194201160002</v>
      </c>
      <c r="G2169" s="82" t="s">
        <v>12351</v>
      </c>
      <c r="H2169" s="82"/>
      <c r="I2169" s="82"/>
      <c r="J2169" s="25">
        <v>3.1589247716147</v>
      </c>
      <c r="K2169" s="26">
        <v>1.92199418259309E-3</v>
      </c>
      <c r="L2169" s="4">
        <v>1044</v>
      </c>
      <c r="M2169" s="4" t="s">
        <v>10229</v>
      </c>
      <c r="N2169" s="4" t="s">
        <v>217</v>
      </c>
      <c r="O2169" s="4" t="s">
        <v>79</v>
      </c>
      <c r="P2169" s="4" t="s">
        <v>55</v>
      </c>
      <c r="Q2169" s="4">
        <v>7.5509700000000002E-62</v>
      </c>
      <c r="R2169" s="4" t="s">
        <v>2544</v>
      </c>
      <c r="S2169" s="4" t="s">
        <v>7509</v>
      </c>
      <c r="T2169" s="4">
        <v>9.9999999999999994E-30</v>
      </c>
      <c r="U2169" s="4" t="s">
        <v>2545</v>
      </c>
      <c r="V2169" s="4" t="s">
        <v>2546</v>
      </c>
      <c r="W2169" s="4" t="s">
        <v>37</v>
      </c>
      <c r="X2169" s="4" t="s">
        <v>221</v>
      </c>
      <c r="Y2169" s="4" t="s">
        <v>37</v>
      </c>
      <c r="Z2169" s="4" t="s">
        <v>222</v>
      </c>
      <c r="AA2169" s="4" t="s">
        <v>37</v>
      </c>
      <c r="AB2169" s="4" t="s">
        <v>6922</v>
      </c>
    </row>
    <row r="2170" spans="1:28" x14ac:dyDescent="0.2">
      <c r="A2170" t="s">
        <v>6733</v>
      </c>
      <c r="B2170" t="s">
        <v>10234</v>
      </c>
      <c r="C2170" s="2">
        <v>12.9527803341833</v>
      </c>
      <c r="D2170" s="2">
        <v>31.069925249529302</v>
      </c>
      <c r="E2170" s="2">
        <v>29.0400027214449</v>
      </c>
      <c r="F2170" s="2">
        <v>7.6674937712825102</v>
      </c>
      <c r="G2170" s="80" t="s">
        <v>12351</v>
      </c>
      <c r="H2170" s="80"/>
      <c r="I2170" s="80"/>
      <c r="J2170" s="2">
        <v>4.05364231380194</v>
      </c>
      <c r="K2170" s="3">
        <v>1.9570162643367602E-3</v>
      </c>
      <c r="L2170">
        <v>1031</v>
      </c>
      <c r="M2170" t="s">
        <v>10235</v>
      </c>
      <c r="N2170" t="s">
        <v>10236</v>
      </c>
      <c r="O2170" t="s">
        <v>138</v>
      </c>
      <c r="P2170" t="s">
        <v>55</v>
      </c>
      <c r="Q2170">
        <v>2.05329E-12</v>
      </c>
      <c r="R2170" t="s">
        <v>10237</v>
      </c>
      <c r="S2170" t="s">
        <v>10238</v>
      </c>
      <c r="T2170">
        <v>9.9999999999999998E-13</v>
      </c>
      <c r="U2170" t="s">
        <v>10239</v>
      </c>
      <c r="V2170" t="s">
        <v>10240</v>
      </c>
      <c r="W2170" t="s">
        <v>37</v>
      </c>
      <c r="X2170" t="s">
        <v>37</v>
      </c>
      <c r="Y2170" t="s">
        <v>37</v>
      </c>
      <c r="Z2170" t="s">
        <v>37</v>
      </c>
      <c r="AA2170" t="s">
        <v>37</v>
      </c>
      <c r="AB2170" t="s">
        <v>6850</v>
      </c>
    </row>
    <row r="2171" spans="1:28" x14ac:dyDescent="0.2">
      <c r="A2171" t="s">
        <v>6733</v>
      </c>
      <c r="B2171" t="s">
        <v>10242</v>
      </c>
      <c r="C2171" s="2">
        <v>31.544404303331198</v>
      </c>
      <c r="D2171" s="2">
        <v>171.178886468359</v>
      </c>
      <c r="E2171" s="2">
        <v>55.412697065854701</v>
      </c>
      <c r="F2171" s="2">
        <v>42.114159336098098</v>
      </c>
      <c r="G2171" s="80" t="s">
        <v>12351</v>
      </c>
      <c r="H2171" s="80"/>
      <c r="I2171" s="80"/>
      <c r="J2171" s="2">
        <v>2.77892190554283</v>
      </c>
      <c r="K2171" s="3">
        <v>1.9776404270182798E-3</v>
      </c>
      <c r="L2171">
        <v>1023</v>
      </c>
      <c r="M2171" t="s">
        <v>10243</v>
      </c>
      <c r="N2171" t="s">
        <v>10244</v>
      </c>
      <c r="O2171" t="s">
        <v>54</v>
      </c>
      <c r="P2171" t="s">
        <v>55</v>
      </c>
      <c r="Q2171">
        <v>1.10837E-143</v>
      </c>
      <c r="R2171" t="s">
        <v>4529</v>
      </c>
      <c r="S2171" t="s">
        <v>10245</v>
      </c>
      <c r="T2171">
        <v>2.9999999999999997E-107</v>
      </c>
      <c r="U2171" t="s">
        <v>4530</v>
      </c>
      <c r="V2171" t="s">
        <v>10246</v>
      </c>
      <c r="W2171" t="s">
        <v>37</v>
      </c>
      <c r="X2171" t="s">
        <v>37</v>
      </c>
      <c r="Y2171" t="s">
        <v>37</v>
      </c>
      <c r="Z2171" t="s">
        <v>37</v>
      </c>
      <c r="AA2171" t="s">
        <v>37</v>
      </c>
      <c r="AB2171" t="s">
        <v>6850</v>
      </c>
    </row>
    <row r="2172" spans="1:28" x14ac:dyDescent="0.2">
      <c r="A2172" t="s">
        <v>6733</v>
      </c>
      <c r="B2172" t="s">
        <v>10261</v>
      </c>
      <c r="C2172" s="2">
        <v>377.90349864437798</v>
      </c>
      <c r="D2172" s="2">
        <v>170.28170251521999</v>
      </c>
      <c r="E2172" s="2">
        <v>100.548015648103</v>
      </c>
      <c r="F2172" s="2">
        <v>434.13656282550699</v>
      </c>
      <c r="G2172" s="80" t="s">
        <v>12351</v>
      </c>
      <c r="H2172" s="80"/>
      <c r="I2172" s="80"/>
      <c r="J2172" s="2">
        <v>2.7568089747777398</v>
      </c>
      <c r="K2172" s="3">
        <v>1.98759451596156E-3</v>
      </c>
      <c r="L2172">
        <v>1002</v>
      </c>
      <c r="M2172" t="s">
        <v>37</v>
      </c>
      <c r="N2172" t="s">
        <v>37</v>
      </c>
      <c r="Q2172" t="s">
        <v>37</v>
      </c>
      <c r="R2172" t="s">
        <v>37</v>
      </c>
      <c r="S2172" t="s">
        <v>37</v>
      </c>
      <c r="T2172" t="s">
        <v>37</v>
      </c>
      <c r="U2172" t="s">
        <v>37</v>
      </c>
      <c r="V2172" t="s">
        <v>37</v>
      </c>
      <c r="W2172" t="s">
        <v>37</v>
      </c>
      <c r="X2172" s="20" t="s">
        <v>37</v>
      </c>
      <c r="Y2172" t="s">
        <v>37</v>
      </c>
      <c r="Z2172" t="s">
        <v>37</v>
      </c>
      <c r="AA2172" t="s">
        <v>37</v>
      </c>
      <c r="AB2172" t="s">
        <v>37</v>
      </c>
    </row>
    <row r="2173" spans="1:28" x14ac:dyDescent="0.2">
      <c r="A2173" s="4" t="s">
        <v>6733</v>
      </c>
      <c r="B2173" s="4" t="s">
        <v>10262</v>
      </c>
      <c r="C2173" s="25">
        <v>236.75223202716799</v>
      </c>
      <c r="D2173" s="25">
        <v>1539.4662965795501</v>
      </c>
      <c r="E2173" s="25">
        <v>106.382232168851</v>
      </c>
      <c r="F2173" s="25">
        <v>106.149747266351</v>
      </c>
      <c r="G2173" s="82" t="s">
        <v>12351</v>
      </c>
      <c r="H2173" s="82"/>
      <c r="I2173" s="82"/>
      <c r="J2173" s="25">
        <v>2.9995890139547798</v>
      </c>
      <c r="K2173" s="26">
        <v>1.98759451596156E-3</v>
      </c>
      <c r="L2173" s="4">
        <v>1000</v>
      </c>
      <c r="M2173" s="4" t="s">
        <v>10263</v>
      </c>
      <c r="N2173" s="4" t="s">
        <v>1116</v>
      </c>
      <c r="O2173" s="4" t="s">
        <v>54</v>
      </c>
      <c r="P2173" s="4" t="s">
        <v>55</v>
      </c>
      <c r="Q2173" s="4">
        <v>5.5634399999999999E-32</v>
      </c>
      <c r="R2173" s="4" t="s">
        <v>1117</v>
      </c>
      <c r="S2173" s="4" t="s">
        <v>10264</v>
      </c>
      <c r="T2173" s="4">
        <v>7.0000000000000003E-19</v>
      </c>
      <c r="U2173" s="4" t="s">
        <v>1118</v>
      </c>
      <c r="V2173" s="4" t="s">
        <v>1119</v>
      </c>
      <c r="W2173" s="4" t="s">
        <v>1120</v>
      </c>
      <c r="X2173" s="4" t="s">
        <v>221</v>
      </c>
      <c r="Y2173" s="4" t="s">
        <v>37</v>
      </c>
      <c r="Z2173" s="4" t="s">
        <v>222</v>
      </c>
      <c r="AA2173" s="4" t="s">
        <v>37</v>
      </c>
      <c r="AB2173" s="4" t="s">
        <v>8636</v>
      </c>
    </row>
    <row r="2174" spans="1:28" x14ac:dyDescent="0.2">
      <c r="A2174" t="s">
        <v>6733</v>
      </c>
      <c r="B2174" t="s">
        <v>10304</v>
      </c>
      <c r="C2174" s="2">
        <v>234.40846305618001</v>
      </c>
      <c r="D2174" s="2">
        <v>1344.4370436516399</v>
      </c>
      <c r="E2174" s="2">
        <v>982.58842405395103</v>
      </c>
      <c r="F2174" s="2">
        <v>163.10112174834501</v>
      </c>
      <c r="G2174" s="80" t="s">
        <v>12351</v>
      </c>
      <c r="H2174" s="80"/>
      <c r="I2174" s="80"/>
      <c r="J2174" s="2">
        <v>-3.0060359938320298</v>
      </c>
      <c r="K2174" s="3">
        <v>2.0180475016510799E-3</v>
      </c>
      <c r="L2174">
        <v>1000</v>
      </c>
      <c r="M2174" t="s">
        <v>10305</v>
      </c>
      <c r="N2174" t="s">
        <v>1685</v>
      </c>
      <c r="O2174" t="s">
        <v>1394</v>
      </c>
      <c r="P2174" t="s">
        <v>55</v>
      </c>
      <c r="Q2174">
        <v>7.3213299999999999E-136</v>
      </c>
      <c r="R2174" t="s">
        <v>1689</v>
      </c>
      <c r="S2174" t="s">
        <v>10306</v>
      </c>
      <c r="T2174">
        <v>9.9999999999999998E-17</v>
      </c>
      <c r="U2174" t="s">
        <v>1690</v>
      </c>
      <c r="V2174" t="s">
        <v>1691</v>
      </c>
      <c r="W2174" t="s">
        <v>37</v>
      </c>
      <c r="X2174" t="s">
        <v>1692</v>
      </c>
      <c r="Y2174" t="s">
        <v>1693</v>
      </c>
      <c r="Z2174" t="s">
        <v>37</v>
      </c>
      <c r="AA2174" t="s">
        <v>37</v>
      </c>
      <c r="AB2174" t="s">
        <v>10307</v>
      </c>
    </row>
    <row r="2175" spans="1:28" x14ac:dyDescent="0.2">
      <c r="A2175" s="6" t="s">
        <v>6733</v>
      </c>
      <c r="B2175" s="6" t="s">
        <v>10326</v>
      </c>
      <c r="C2175" s="6">
        <v>503.49647925724997</v>
      </c>
      <c r="D2175" s="6">
        <v>1063.7628707097499</v>
      </c>
      <c r="E2175" s="6">
        <v>2546.34967710297</v>
      </c>
      <c r="F2175" s="6">
        <v>588.63820291337902</v>
      </c>
      <c r="G2175" s="86" t="s">
        <v>12351</v>
      </c>
      <c r="H2175" s="86"/>
      <c r="I2175" s="86"/>
      <c r="J2175" s="6">
        <v>3.0423650542796001</v>
      </c>
      <c r="K2175" s="6">
        <v>2.1474747204556399E-3</v>
      </c>
      <c r="L2175" s="6">
        <v>1000</v>
      </c>
      <c r="M2175" s="6" t="s">
        <v>10327</v>
      </c>
      <c r="N2175" s="6" t="s">
        <v>2358</v>
      </c>
      <c r="O2175" s="6" t="s">
        <v>79</v>
      </c>
      <c r="P2175" s="6" t="s">
        <v>55</v>
      </c>
      <c r="Q2175" s="6">
        <v>1.39203E-164</v>
      </c>
      <c r="R2175" s="6" t="s">
        <v>10328</v>
      </c>
      <c r="S2175" s="6" t="s">
        <v>9690</v>
      </c>
      <c r="T2175" s="6">
        <v>5.9999999999999998E-35</v>
      </c>
      <c r="U2175" s="6" t="s">
        <v>10329</v>
      </c>
      <c r="V2175" s="6" t="s">
        <v>10330</v>
      </c>
      <c r="W2175" s="6" t="s">
        <v>679</v>
      </c>
      <c r="X2175" s="6" t="s">
        <v>680</v>
      </c>
      <c r="Y2175" s="6" t="s">
        <v>681</v>
      </c>
      <c r="Z2175" s="6" t="s">
        <v>682</v>
      </c>
      <c r="AA2175" s="6" t="s">
        <v>683</v>
      </c>
      <c r="AB2175" s="6" t="s">
        <v>10331</v>
      </c>
    </row>
    <row r="2176" spans="1:28" x14ac:dyDescent="0.2">
      <c r="A2176" s="4" t="s">
        <v>6733</v>
      </c>
      <c r="B2176" s="4" t="s">
        <v>10332</v>
      </c>
      <c r="C2176" s="25">
        <v>2203.00891801851</v>
      </c>
      <c r="D2176" s="25">
        <v>4549.03980148339</v>
      </c>
      <c r="E2176" s="25">
        <v>6082.1589083039398</v>
      </c>
      <c r="F2176" s="25">
        <v>2290.0762207786702</v>
      </c>
      <c r="G2176" s="82" t="s">
        <v>12351</v>
      </c>
      <c r="H2176" s="82"/>
      <c r="I2176" s="82"/>
      <c r="J2176" s="25">
        <v>3.5489117135328301</v>
      </c>
      <c r="K2176" s="26">
        <v>2.1499177198630801E-3</v>
      </c>
      <c r="L2176" s="4">
        <v>1000</v>
      </c>
      <c r="M2176" s="4" t="s">
        <v>10333</v>
      </c>
      <c r="N2176" s="4" t="s">
        <v>10334</v>
      </c>
      <c r="O2176" s="4" t="s">
        <v>79</v>
      </c>
      <c r="P2176" s="4" t="s">
        <v>55</v>
      </c>
      <c r="Q2176" s="4">
        <v>8.4969699999999993E-93</v>
      </c>
      <c r="R2176" s="4" t="s">
        <v>10335</v>
      </c>
      <c r="S2176" s="4" t="s">
        <v>10336</v>
      </c>
      <c r="T2176" s="4">
        <v>9.9999999999999995E-7</v>
      </c>
      <c r="U2176" s="4" t="s">
        <v>10337</v>
      </c>
      <c r="V2176" s="4" t="s">
        <v>10338</v>
      </c>
      <c r="W2176" s="4" t="s">
        <v>10339</v>
      </c>
      <c r="X2176" s="4" t="s">
        <v>10340</v>
      </c>
      <c r="Y2176" s="4" t="s">
        <v>2397</v>
      </c>
      <c r="Z2176" s="4" t="s">
        <v>10341</v>
      </c>
      <c r="AA2176" s="4" t="s">
        <v>10342</v>
      </c>
      <c r="AB2176" s="4" t="s">
        <v>7200</v>
      </c>
    </row>
    <row r="2177" spans="1:28" x14ac:dyDescent="0.2">
      <c r="A2177" s="6" t="s">
        <v>6733</v>
      </c>
      <c r="B2177" s="6" t="s">
        <v>10355</v>
      </c>
      <c r="C2177" s="6">
        <v>331.92471712027998</v>
      </c>
      <c r="D2177" s="6">
        <v>762.61299362259103</v>
      </c>
      <c r="E2177" s="6">
        <v>1790.9269837567799</v>
      </c>
      <c r="F2177" s="6">
        <v>670.39254192107398</v>
      </c>
      <c r="G2177" s="86" t="s">
        <v>12351</v>
      </c>
      <c r="H2177" s="86"/>
      <c r="I2177" s="86"/>
      <c r="J2177" s="6">
        <v>5.41238211747992</v>
      </c>
      <c r="K2177" s="6">
        <v>2.2256310997026099E-3</v>
      </c>
      <c r="L2177" s="6">
        <v>1000</v>
      </c>
      <c r="M2177" s="6" t="s">
        <v>10327</v>
      </c>
      <c r="N2177" s="6" t="s">
        <v>2358</v>
      </c>
      <c r="O2177" s="6" t="s">
        <v>79</v>
      </c>
      <c r="P2177" s="6" t="s">
        <v>55</v>
      </c>
      <c r="Q2177" s="6">
        <v>5.1639900000000002E-152</v>
      </c>
      <c r="R2177" s="6" t="s">
        <v>4693</v>
      </c>
      <c r="S2177" s="6" t="s">
        <v>10356</v>
      </c>
      <c r="T2177" s="6">
        <v>2.9999999999999998E-31</v>
      </c>
      <c r="U2177" s="6" t="s">
        <v>4694</v>
      </c>
      <c r="V2177" s="6" t="s">
        <v>491</v>
      </c>
      <c r="W2177" s="6" t="s">
        <v>9427</v>
      </c>
      <c r="X2177" s="6" t="s">
        <v>9428</v>
      </c>
      <c r="Y2177" s="6" t="s">
        <v>9429</v>
      </c>
      <c r="Z2177" s="6" t="s">
        <v>9430</v>
      </c>
      <c r="AA2177" s="6" t="s">
        <v>213</v>
      </c>
      <c r="AB2177" s="6" t="s">
        <v>9431</v>
      </c>
    </row>
    <row r="2178" spans="1:28" x14ac:dyDescent="0.2">
      <c r="A2178" t="s">
        <v>6733</v>
      </c>
      <c r="B2178" t="s">
        <v>10383</v>
      </c>
      <c r="C2178" s="2">
        <v>4.4025165005844702</v>
      </c>
      <c r="D2178" s="2">
        <v>1909.77986337116</v>
      </c>
      <c r="E2178" s="2">
        <v>4.8401333507632103</v>
      </c>
      <c r="F2178" s="2">
        <v>11.0770846034839</v>
      </c>
      <c r="G2178" s="80" t="s">
        <v>12351</v>
      </c>
      <c r="H2178" s="80"/>
      <c r="I2178" s="80"/>
      <c r="J2178" s="2">
        <v>3.1033716859406999</v>
      </c>
      <c r="K2178" s="3">
        <v>2.5904515433082202E-3</v>
      </c>
      <c r="L2178">
        <v>1000</v>
      </c>
      <c r="M2178" t="s">
        <v>10086</v>
      </c>
      <c r="N2178" t="s">
        <v>3443</v>
      </c>
      <c r="O2178" t="s">
        <v>79</v>
      </c>
      <c r="P2178" t="s">
        <v>55</v>
      </c>
      <c r="Q2178">
        <v>9.7191099999999993E-77</v>
      </c>
      <c r="R2178" t="s">
        <v>10384</v>
      </c>
      <c r="S2178" t="s">
        <v>10385</v>
      </c>
      <c r="T2178">
        <v>2.9999999999999999E-81</v>
      </c>
      <c r="U2178" t="s">
        <v>10386</v>
      </c>
      <c r="V2178" t="s">
        <v>10387</v>
      </c>
      <c r="W2178" t="s">
        <v>37</v>
      </c>
      <c r="X2178" t="s">
        <v>37</v>
      </c>
      <c r="Y2178" t="s">
        <v>37</v>
      </c>
      <c r="Z2178" t="s">
        <v>37</v>
      </c>
      <c r="AA2178" t="s">
        <v>37</v>
      </c>
      <c r="AB2178" t="s">
        <v>6835</v>
      </c>
    </row>
    <row r="2179" spans="1:28" x14ac:dyDescent="0.2">
      <c r="A2179" s="7" t="s">
        <v>6733</v>
      </c>
      <c r="B2179" s="7" t="s">
        <v>10390</v>
      </c>
      <c r="C2179" s="27">
        <v>3514.9523267896898</v>
      </c>
      <c r="D2179" s="27">
        <v>13803.0050857643</v>
      </c>
      <c r="E2179" s="27">
        <v>4206.3564128238204</v>
      </c>
      <c r="F2179" s="27">
        <v>2163.3796001570299</v>
      </c>
      <c r="G2179" s="85" t="s">
        <v>12351</v>
      </c>
      <c r="H2179" s="85"/>
      <c r="I2179" s="85"/>
      <c r="J2179" s="27">
        <v>3.3175172785865601</v>
      </c>
      <c r="K2179" s="28">
        <v>2.6229962245702702E-3</v>
      </c>
      <c r="L2179" s="7">
        <v>993</v>
      </c>
      <c r="M2179" s="7" t="s">
        <v>10391</v>
      </c>
      <c r="N2179" s="7" t="s">
        <v>10392</v>
      </c>
      <c r="O2179" s="7" t="s">
        <v>1357</v>
      </c>
      <c r="P2179" s="7" t="s">
        <v>45</v>
      </c>
      <c r="Q2179" s="7">
        <v>2.28815E-105</v>
      </c>
      <c r="R2179" s="7" t="s">
        <v>10393</v>
      </c>
      <c r="S2179" s="7" t="s">
        <v>10394</v>
      </c>
      <c r="T2179" s="7">
        <v>9.9999999999999992E-66</v>
      </c>
      <c r="U2179" s="7" t="s">
        <v>10395</v>
      </c>
      <c r="V2179" s="7" t="s">
        <v>10396</v>
      </c>
      <c r="W2179" s="7" t="s">
        <v>37</v>
      </c>
      <c r="X2179" s="7" t="s">
        <v>10397</v>
      </c>
      <c r="Y2179" s="7" t="s">
        <v>10398</v>
      </c>
      <c r="Z2179" s="7" t="s">
        <v>37</v>
      </c>
      <c r="AA2179" s="7" t="s">
        <v>213</v>
      </c>
      <c r="AB2179" s="7" t="s">
        <v>10399</v>
      </c>
    </row>
    <row r="2180" spans="1:28" x14ac:dyDescent="0.2">
      <c r="A2180" t="s">
        <v>6733</v>
      </c>
      <c r="B2180" t="s">
        <v>10400</v>
      </c>
      <c r="C2180" s="2">
        <v>23.320375616354799</v>
      </c>
      <c r="D2180" s="2">
        <v>63.6918054698505</v>
      </c>
      <c r="E2180" s="2">
        <v>108.536808726441</v>
      </c>
      <c r="F2180" s="2">
        <v>43.481575974017403</v>
      </c>
      <c r="G2180" s="80" t="s">
        <v>12351</v>
      </c>
      <c r="H2180" s="80"/>
      <c r="I2180" s="80"/>
      <c r="J2180" s="2">
        <v>4.8272080023444603</v>
      </c>
      <c r="K2180" s="3">
        <v>2.6397165444206599E-3</v>
      </c>
      <c r="L2180">
        <v>987</v>
      </c>
      <c r="M2180" t="s">
        <v>10401</v>
      </c>
      <c r="N2180" t="s">
        <v>10402</v>
      </c>
      <c r="O2180" t="s">
        <v>79</v>
      </c>
      <c r="P2180" t="s">
        <v>55</v>
      </c>
      <c r="Q2180">
        <v>1.6752299999999999E-99</v>
      </c>
      <c r="R2180" t="s">
        <v>4796</v>
      </c>
      <c r="S2180" t="s">
        <v>10403</v>
      </c>
      <c r="T2180">
        <v>2.9999999999999999E-48</v>
      </c>
      <c r="U2180" t="s">
        <v>4797</v>
      </c>
      <c r="V2180" t="s">
        <v>4798</v>
      </c>
      <c r="W2180" t="s">
        <v>4799</v>
      </c>
      <c r="X2180" t="s">
        <v>4800</v>
      </c>
      <c r="Y2180" t="s">
        <v>4801</v>
      </c>
      <c r="Z2180" t="s">
        <v>4802</v>
      </c>
      <c r="AA2180" t="s">
        <v>265</v>
      </c>
      <c r="AB2180" t="s">
        <v>10033</v>
      </c>
    </row>
    <row r="2181" spans="1:28" x14ac:dyDescent="0.2">
      <c r="A2181" t="s">
        <v>6733</v>
      </c>
      <c r="B2181" t="s">
        <v>10462</v>
      </c>
      <c r="C2181" s="2">
        <v>158388.90809364899</v>
      </c>
      <c r="D2181" s="2">
        <v>169685.16075861701</v>
      </c>
      <c r="E2181" s="2">
        <v>33082.716605089998</v>
      </c>
      <c r="F2181" s="2">
        <v>277364.07641595299</v>
      </c>
      <c r="G2181" s="80" t="s">
        <v>12351</v>
      </c>
      <c r="H2181" s="80"/>
      <c r="I2181" s="80"/>
      <c r="J2181" s="2">
        <v>5.31550277967394</v>
      </c>
      <c r="K2181" s="3">
        <v>2.6588215708488998E-3</v>
      </c>
      <c r="L2181">
        <v>916</v>
      </c>
      <c r="M2181" t="s">
        <v>7416</v>
      </c>
      <c r="N2181" t="s">
        <v>2208</v>
      </c>
      <c r="O2181" t="s">
        <v>2209</v>
      </c>
      <c r="P2181" t="s">
        <v>55</v>
      </c>
      <c r="Q2181">
        <v>2.3442699999999999E-124</v>
      </c>
      <c r="R2181" t="s">
        <v>10463</v>
      </c>
      <c r="S2181" t="s">
        <v>10464</v>
      </c>
      <c r="T2181">
        <v>9.9999999999999996E-75</v>
      </c>
      <c r="U2181" t="s">
        <v>10465</v>
      </c>
      <c r="V2181" t="s">
        <v>10466</v>
      </c>
      <c r="W2181" t="s">
        <v>37</v>
      </c>
      <c r="X2181" t="s">
        <v>618</v>
      </c>
      <c r="Y2181" t="s">
        <v>37</v>
      </c>
      <c r="Z2181" t="s">
        <v>619</v>
      </c>
      <c r="AA2181" t="s">
        <v>333</v>
      </c>
      <c r="AB2181" t="s">
        <v>9246</v>
      </c>
    </row>
    <row r="2182" spans="1:28" x14ac:dyDescent="0.2">
      <c r="A2182" s="8" t="s">
        <v>6733</v>
      </c>
      <c r="B2182" s="8" t="s">
        <v>10479</v>
      </c>
      <c r="C2182" s="21">
        <v>396.55140480922501</v>
      </c>
      <c r="D2182" s="21">
        <v>48629.984885587299</v>
      </c>
      <c r="E2182" s="21">
        <v>201.96294971357801</v>
      </c>
      <c r="F2182" s="21">
        <v>169.441710997868</v>
      </c>
      <c r="G2182" s="81" t="s">
        <v>12351</v>
      </c>
      <c r="H2182" s="81"/>
      <c r="I2182" s="81"/>
      <c r="J2182" s="21">
        <v>2.7357610516136801</v>
      </c>
      <c r="K2182" s="22">
        <v>2.7343243706505001E-3</v>
      </c>
      <c r="L2182" s="8">
        <v>900</v>
      </c>
      <c r="M2182" s="8" t="s">
        <v>10480</v>
      </c>
      <c r="N2182" s="8" t="s">
        <v>10481</v>
      </c>
      <c r="O2182" s="8" t="s">
        <v>10482</v>
      </c>
      <c r="P2182" s="8" t="s">
        <v>8157</v>
      </c>
      <c r="Q2182" s="8">
        <v>4.9613200000000002E-45</v>
      </c>
      <c r="R2182" s="8" t="s">
        <v>10483</v>
      </c>
      <c r="S2182" s="8" t="s">
        <v>10484</v>
      </c>
      <c r="T2182" s="8">
        <v>1E-50</v>
      </c>
      <c r="U2182" s="8" t="s">
        <v>10485</v>
      </c>
      <c r="V2182" s="8" t="s">
        <v>10486</v>
      </c>
      <c r="W2182" s="8" t="s">
        <v>37</v>
      </c>
      <c r="X2182" s="8" t="s">
        <v>37</v>
      </c>
      <c r="Y2182" s="8" t="s">
        <v>37</v>
      </c>
      <c r="Z2182" s="8" t="s">
        <v>37</v>
      </c>
      <c r="AA2182" s="8" t="s">
        <v>37</v>
      </c>
      <c r="AB2182" s="8" t="s">
        <v>37</v>
      </c>
    </row>
    <row r="2183" spans="1:28" x14ac:dyDescent="0.2">
      <c r="A2183" t="s">
        <v>6733</v>
      </c>
      <c r="B2183" t="s">
        <v>10489</v>
      </c>
      <c r="C2183" s="2">
        <v>38.751119802650102</v>
      </c>
      <c r="D2183" s="2">
        <v>1.4229368325948599</v>
      </c>
      <c r="E2183" s="2">
        <v>6.01041474528758</v>
      </c>
      <c r="F2183" s="2">
        <v>5.8983944617069097</v>
      </c>
      <c r="G2183" s="80" t="s">
        <v>12351</v>
      </c>
      <c r="H2183" s="80"/>
      <c r="I2183" s="80"/>
      <c r="J2183" s="2">
        <v>2.6951251239713399</v>
      </c>
      <c r="K2183" s="3">
        <v>2.7529579077129802E-3</v>
      </c>
      <c r="L2183">
        <v>900</v>
      </c>
      <c r="M2183" t="s">
        <v>10490</v>
      </c>
      <c r="N2183" t="s">
        <v>10491</v>
      </c>
      <c r="O2183" t="s">
        <v>138</v>
      </c>
      <c r="P2183" t="s">
        <v>55</v>
      </c>
      <c r="Q2183">
        <v>2.23388E-64</v>
      </c>
      <c r="R2183" t="s">
        <v>10492</v>
      </c>
      <c r="S2183" t="s">
        <v>9095</v>
      </c>
      <c r="T2183">
        <v>9.9999999999999996E-24</v>
      </c>
      <c r="U2183" t="s">
        <v>10493</v>
      </c>
      <c r="V2183" t="s">
        <v>10494</v>
      </c>
      <c r="W2183" t="s">
        <v>37</v>
      </c>
      <c r="X2183" t="s">
        <v>10495</v>
      </c>
      <c r="Y2183" t="s">
        <v>3464</v>
      </c>
      <c r="Z2183" t="s">
        <v>10496</v>
      </c>
      <c r="AA2183" t="s">
        <v>37</v>
      </c>
      <c r="AB2183" t="s">
        <v>10497</v>
      </c>
    </row>
    <row r="2184" spans="1:28" x14ac:dyDescent="0.2">
      <c r="A2184" s="6" t="s">
        <v>6733</v>
      </c>
      <c r="B2184" s="6" t="s">
        <v>10500</v>
      </c>
      <c r="C2184" s="6">
        <v>737.81010237329201</v>
      </c>
      <c r="D2184" s="6">
        <v>1480.8984074663999</v>
      </c>
      <c r="E2184" s="6">
        <v>4892.0028644797203</v>
      </c>
      <c r="F2184" s="6">
        <v>1769.9006898694099</v>
      </c>
      <c r="G2184" s="86" t="s">
        <v>12351</v>
      </c>
      <c r="H2184" s="86"/>
      <c r="I2184" s="86"/>
      <c r="J2184" s="6">
        <v>2.8058778676188498</v>
      </c>
      <c r="K2184" s="6">
        <v>2.7576736620803302E-3</v>
      </c>
      <c r="L2184" s="6">
        <v>900</v>
      </c>
      <c r="M2184" s="6" t="s">
        <v>10327</v>
      </c>
      <c r="N2184" s="6" t="s">
        <v>2358</v>
      </c>
      <c r="O2184" s="6" t="s">
        <v>79</v>
      </c>
      <c r="P2184" s="6" t="s">
        <v>55</v>
      </c>
      <c r="Q2184" s="6">
        <v>1.37437E-146</v>
      </c>
      <c r="R2184" s="6" t="s">
        <v>10501</v>
      </c>
      <c r="S2184" s="6" t="s">
        <v>10502</v>
      </c>
      <c r="T2184" s="6">
        <v>1.9999999999999999E-38</v>
      </c>
      <c r="U2184" s="6" t="s">
        <v>10503</v>
      </c>
      <c r="V2184" s="6" t="s">
        <v>7187</v>
      </c>
      <c r="W2184" s="6" t="s">
        <v>10504</v>
      </c>
      <c r="X2184" s="6" t="s">
        <v>4696</v>
      </c>
      <c r="Y2184" s="6" t="s">
        <v>681</v>
      </c>
      <c r="Z2184" s="6" t="s">
        <v>3187</v>
      </c>
      <c r="AA2184" s="6" t="s">
        <v>4697</v>
      </c>
      <c r="AB2184" s="6" t="s">
        <v>7036</v>
      </c>
    </row>
    <row r="2185" spans="1:28" x14ac:dyDescent="0.2">
      <c r="A2185" s="6" t="s">
        <v>6733</v>
      </c>
      <c r="B2185" s="6" t="s">
        <v>10597</v>
      </c>
      <c r="C2185" s="6">
        <v>61.9030726301011</v>
      </c>
      <c r="D2185" s="6">
        <v>103.384692939039</v>
      </c>
      <c r="E2185" s="6">
        <v>34.7998984446251</v>
      </c>
      <c r="F2185" s="6">
        <v>7.0924888083851902</v>
      </c>
      <c r="G2185" s="86" t="s">
        <v>12351</v>
      </c>
      <c r="H2185" s="86"/>
      <c r="I2185" s="86"/>
      <c r="J2185" s="6">
        <v>2.7601645497983802</v>
      </c>
      <c r="K2185" s="6">
        <v>2.7596673245222502E-3</v>
      </c>
      <c r="L2185" s="6">
        <v>900</v>
      </c>
      <c r="M2185" s="6" t="s">
        <v>10598</v>
      </c>
      <c r="N2185" s="6" t="s">
        <v>10599</v>
      </c>
      <c r="O2185" s="6" t="s">
        <v>79</v>
      </c>
      <c r="P2185" s="6" t="s">
        <v>55</v>
      </c>
      <c r="Q2185" s="6">
        <v>5.4883299999999998E-147</v>
      </c>
      <c r="R2185" s="6" t="s">
        <v>2359</v>
      </c>
      <c r="S2185" s="6" t="s">
        <v>10600</v>
      </c>
      <c r="T2185" s="6">
        <v>4.0000000000000003E-30</v>
      </c>
      <c r="U2185" s="6" t="s">
        <v>2360</v>
      </c>
      <c r="V2185" s="6" t="s">
        <v>491</v>
      </c>
      <c r="W2185" s="6" t="s">
        <v>37</v>
      </c>
      <c r="X2185" s="6" t="s">
        <v>4259</v>
      </c>
      <c r="Y2185" s="6" t="s">
        <v>4260</v>
      </c>
      <c r="Z2185" s="6" t="s">
        <v>3963</v>
      </c>
      <c r="AA2185" s="6" t="s">
        <v>333</v>
      </c>
      <c r="AB2185" s="6" t="s">
        <v>4585</v>
      </c>
    </row>
    <row r="2186" spans="1:28" x14ac:dyDescent="0.2">
      <c r="A2186" t="s">
        <v>6733</v>
      </c>
      <c r="B2186" t="s">
        <v>10628</v>
      </c>
      <c r="C2186" s="2">
        <v>19.343450076670401</v>
      </c>
      <c r="D2186" s="2">
        <v>14.058245952316501</v>
      </c>
      <c r="E2186" s="2">
        <v>1.5267394463316999</v>
      </c>
      <c r="F2186" s="2">
        <v>19.3713065275304</v>
      </c>
      <c r="G2186" s="80" t="s">
        <v>12351</v>
      </c>
      <c r="H2186" s="80"/>
      <c r="I2186" s="80"/>
      <c r="J2186" s="2">
        <v>-2.59221356630957</v>
      </c>
      <c r="K2186" s="3">
        <v>2.7720646405258601E-3</v>
      </c>
      <c r="L2186">
        <v>900</v>
      </c>
      <c r="M2186" t="s">
        <v>10629</v>
      </c>
      <c r="N2186" t="s">
        <v>10630</v>
      </c>
      <c r="O2186" t="s">
        <v>989</v>
      </c>
      <c r="P2186" t="s">
        <v>170</v>
      </c>
      <c r="Q2186">
        <v>1.18096E-19</v>
      </c>
      <c r="R2186" t="s">
        <v>10631</v>
      </c>
      <c r="S2186" t="s">
        <v>10632</v>
      </c>
      <c r="T2186">
        <v>4.9999999999999997E-30</v>
      </c>
      <c r="U2186" t="s">
        <v>10633</v>
      </c>
      <c r="V2186" t="s">
        <v>10634</v>
      </c>
      <c r="W2186" t="s">
        <v>37</v>
      </c>
      <c r="X2186" t="s">
        <v>37</v>
      </c>
      <c r="Y2186" t="s">
        <v>37</v>
      </c>
      <c r="Z2186" t="s">
        <v>37</v>
      </c>
      <c r="AA2186" t="s">
        <v>37</v>
      </c>
      <c r="AB2186" t="s">
        <v>37</v>
      </c>
    </row>
    <row r="2187" spans="1:28" x14ac:dyDescent="0.2">
      <c r="A2187" t="s">
        <v>6733</v>
      </c>
      <c r="B2187" t="s">
        <v>10635</v>
      </c>
      <c r="C2187" s="2">
        <v>127.065006808353</v>
      </c>
      <c r="D2187" s="2">
        <v>1399.0550356054</v>
      </c>
      <c r="E2187" s="2">
        <v>19.5811944128947</v>
      </c>
      <c r="F2187" s="2">
        <v>5.9947173730248302</v>
      </c>
      <c r="G2187" s="80" t="s">
        <v>12351</v>
      </c>
      <c r="H2187" s="80"/>
      <c r="I2187" s="80"/>
      <c r="J2187" s="2">
        <v>-2.6535025226154101</v>
      </c>
      <c r="K2187" s="3">
        <v>2.7720646405258601E-3</v>
      </c>
      <c r="L2187">
        <v>900</v>
      </c>
      <c r="M2187" t="s">
        <v>37</v>
      </c>
      <c r="N2187" t="s">
        <v>37</v>
      </c>
      <c r="Q2187" t="s">
        <v>37</v>
      </c>
      <c r="R2187" t="s">
        <v>37</v>
      </c>
      <c r="S2187" t="s">
        <v>37</v>
      </c>
      <c r="T2187" t="s">
        <v>37</v>
      </c>
      <c r="U2187" t="s">
        <v>37</v>
      </c>
      <c r="V2187" t="s">
        <v>37</v>
      </c>
      <c r="W2187" t="s">
        <v>37</v>
      </c>
      <c r="X2187" s="20" t="s">
        <v>37</v>
      </c>
      <c r="Y2187" t="s">
        <v>37</v>
      </c>
      <c r="Z2187" t="s">
        <v>37</v>
      </c>
      <c r="AA2187" t="s">
        <v>37</v>
      </c>
      <c r="AB2187" t="s">
        <v>37</v>
      </c>
    </row>
    <row r="2188" spans="1:28" x14ac:dyDescent="0.2">
      <c r="A2188" t="s">
        <v>6733</v>
      </c>
      <c r="B2188" t="s">
        <v>10694</v>
      </c>
      <c r="C2188" s="2">
        <v>1035.39939464383</v>
      </c>
      <c r="D2188" s="2">
        <v>2449.6040262737001</v>
      </c>
      <c r="E2188" s="2">
        <v>4075.5288717232002</v>
      </c>
      <c r="F2188" s="2">
        <v>1274.0006073623899</v>
      </c>
      <c r="G2188" s="80" t="s">
        <v>12351</v>
      </c>
      <c r="H2188" s="80"/>
      <c r="I2188" s="80"/>
      <c r="J2188" s="2">
        <v>3.26192402045193</v>
      </c>
      <c r="K2188" s="3">
        <v>2.9014399217701099E-3</v>
      </c>
      <c r="L2188">
        <v>842</v>
      </c>
      <c r="M2188" t="s">
        <v>37</v>
      </c>
      <c r="N2188" t="s">
        <v>37</v>
      </c>
      <c r="Q2188" t="s">
        <v>37</v>
      </c>
      <c r="R2188" t="s">
        <v>37</v>
      </c>
      <c r="S2188" t="s">
        <v>37</v>
      </c>
      <c r="T2188" t="s">
        <v>37</v>
      </c>
      <c r="U2188" t="s">
        <v>37</v>
      </c>
      <c r="V2188" t="s">
        <v>37</v>
      </c>
      <c r="W2188" t="s">
        <v>37</v>
      </c>
      <c r="X2188" s="20" t="s">
        <v>37</v>
      </c>
      <c r="Y2188" t="s">
        <v>37</v>
      </c>
      <c r="Z2188" t="s">
        <v>37</v>
      </c>
      <c r="AA2188" t="s">
        <v>37</v>
      </c>
      <c r="AB2188" t="s">
        <v>37</v>
      </c>
    </row>
    <row r="2189" spans="1:28" x14ac:dyDescent="0.2">
      <c r="A2189" t="s">
        <v>6733</v>
      </c>
      <c r="B2189" t="s">
        <v>10715</v>
      </c>
      <c r="C2189" s="2">
        <v>58.043637422401297</v>
      </c>
      <c r="D2189" s="2">
        <v>176.57647335936099</v>
      </c>
      <c r="E2189" s="2">
        <v>132.011553724707</v>
      </c>
      <c r="F2189" s="2">
        <v>57.271004080407998</v>
      </c>
      <c r="G2189" s="80" t="s">
        <v>12351</v>
      </c>
      <c r="H2189" s="80"/>
      <c r="I2189" s="80"/>
      <c r="J2189" s="2">
        <v>-3.1645597408553598</v>
      </c>
      <c r="K2189" s="3">
        <v>2.9014399217701099E-3</v>
      </c>
      <c r="L2189">
        <v>802</v>
      </c>
      <c r="M2189" t="s">
        <v>10716</v>
      </c>
      <c r="N2189" t="s">
        <v>10717</v>
      </c>
      <c r="O2189" t="s">
        <v>327</v>
      </c>
      <c r="P2189" t="s">
        <v>55</v>
      </c>
      <c r="Q2189">
        <v>1.6382000000000001E-15</v>
      </c>
      <c r="R2189" t="s">
        <v>10718</v>
      </c>
      <c r="S2189" t="s">
        <v>10719</v>
      </c>
      <c r="T2189">
        <v>1.0000000000000001E-15</v>
      </c>
      <c r="U2189" t="s">
        <v>10720</v>
      </c>
      <c r="V2189" t="s">
        <v>10721</v>
      </c>
      <c r="W2189" t="s">
        <v>37</v>
      </c>
      <c r="X2189" t="s">
        <v>10722</v>
      </c>
      <c r="Y2189" t="s">
        <v>37</v>
      </c>
      <c r="Z2189" t="s">
        <v>10723</v>
      </c>
      <c r="AA2189" t="s">
        <v>37</v>
      </c>
      <c r="AB2189" t="s">
        <v>10724</v>
      </c>
    </row>
    <row r="2190" spans="1:28" x14ac:dyDescent="0.2">
      <c r="A2190" t="s">
        <v>6733</v>
      </c>
      <c r="B2190" t="s">
        <v>10736</v>
      </c>
      <c r="C2190" s="2">
        <v>49.1005155079595</v>
      </c>
      <c r="D2190" s="2">
        <v>103.94212322112899</v>
      </c>
      <c r="E2190" s="2">
        <v>167.631463343685</v>
      </c>
      <c r="F2190" s="2">
        <v>53.879464742487599</v>
      </c>
      <c r="G2190" s="80" t="s">
        <v>12351</v>
      </c>
      <c r="H2190" s="80"/>
      <c r="I2190" s="80"/>
      <c r="J2190" s="2">
        <v>-2.6189522605175202</v>
      </c>
      <c r="K2190" s="3">
        <v>2.9019155915503999E-3</v>
      </c>
      <c r="L2190">
        <v>800</v>
      </c>
      <c r="M2190" t="s">
        <v>10737</v>
      </c>
      <c r="N2190" t="s">
        <v>2576</v>
      </c>
      <c r="O2190" t="s">
        <v>79</v>
      </c>
      <c r="P2190" t="s">
        <v>55</v>
      </c>
      <c r="Q2190">
        <v>8.6115699999999999E-24</v>
      </c>
      <c r="R2190" t="s">
        <v>2577</v>
      </c>
      <c r="S2190" t="s">
        <v>10738</v>
      </c>
      <c r="T2190">
        <v>2.9999999999999999E-16</v>
      </c>
      <c r="U2190" t="s">
        <v>2578</v>
      </c>
      <c r="V2190" t="s">
        <v>2579</v>
      </c>
      <c r="W2190" t="s">
        <v>37</v>
      </c>
      <c r="X2190" t="s">
        <v>2580</v>
      </c>
      <c r="Y2190" t="s">
        <v>37</v>
      </c>
      <c r="Z2190" t="s">
        <v>2581</v>
      </c>
      <c r="AA2190" t="s">
        <v>631</v>
      </c>
      <c r="AB2190" t="s">
        <v>10739</v>
      </c>
    </row>
    <row r="2191" spans="1:28" x14ac:dyDescent="0.2">
      <c r="A2191" s="6" t="s">
        <v>6733</v>
      </c>
      <c r="B2191" s="6" t="s">
        <v>10787</v>
      </c>
      <c r="C2191" s="23">
        <v>22.6274615202246</v>
      </c>
      <c r="D2191" s="23">
        <v>64.027184201576304</v>
      </c>
      <c r="E2191" s="23">
        <v>31.185667925298102</v>
      </c>
      <c r="F2191" s="23">
        <v>10.2807973810911</v>
      </c>
      <c r="G2191" s="86" t="s">
        <v>12351</v>
      </c>
      <c r="H2191" s="86"/>
      <c r="I2191" s="86"/>
      <c r="J2191" s="23">
        <v>7.0434244823922096</v>
      </c>
      <c r="K2191" s="24">
        <v>3.0901334760700802E-3</v>
      </c>
      <c r="L2191" s="6">
        <v>800</v>
      </c>
      <c r="M2191" s="6" t="s">
        <v>10788</v>
      </c>
      <c r="N2191" s="6" t="s">
        <v>3076</v>
      </c>
      <c r="O2191" s="6" t="s">
        <v>79</v>
      </c>
      <c r="P2191" s="6" t="s">
        <v>55</v>
      </c>
      <c r="Q2191" s="6">
        <v>2.3496999999999999E-106</v>
      </c>
      <c r="R2191" s="6" t="s">
        <v>207</v>
      </c>
      <c r="S2191" s="6" t="s">
        <v>10789</v>
      </c>
      <c r="T2191" s="6">
        <v>1E-35</v>
      </c>
      <c r="U2191" s="6" t="s">
        <v>208</v>
      </c>
      <c r="V2191" s="6" t="s">
        <v>209</v>
      </c>
      <c r="W2191" s="6" t="s">
        <v>210</v>
      </c>
      <c r="X2191" s="6" t="s">
        <v>211</v>
      </c>
      <c r="Y2191" s="6" t="s">
        <v>37</v>
      </c>
      <c r="Z2191" s="6" t="s">
        <v>212</v>
      </c>
      <c r="AA2191" s="6" t="s">
        <v>213</v>
      </c>
      <c r="AB2191" s="6" t="s">
        <v>7282</v>
      </c>
    </row>
    <row r="2192" spans="1:28" x14ac:dyDescent="0.2">
      <c r="A2192" s="8" t="s">
        <v>6733</v>
      </c>
      <c r="B2192" s="8" t="s">
        <v>10790</v>
      </c>
      <c r="C2192" s="21">
        <v>43.064342335527499</v>
      </c>
      <c r="D2192" s="21">
        <v>29.515456680953701</v>
      </c>
      <c r="E2192" s="21">
        <v>0</v>
      </c>
      <c r="F2192" s="21">
        <v>6.8500789453448299</v>
      </c>
      <c r="G2192" s="81" t="s">
        <v>12351</v>
      </c>
      <c r="H2192" s="81"/>
      <c r="I2192" s="81"/>
      <c r="J2192" s="21">
        <v>2.6787116381085099</v>
      </c>
      <c r="K2192" s="22">
        <v>3.1345117327580998E-3</v>
      </c>
      <c r="L2192" s="8">
        <v>800</v>
      </c>
      <c r="M2192" s="8" t="s">
        <v>10791</v>
      </c>
      <c r="N2192" s="8" t="s">
        <v>10792</v>
      </c>
      <c r="O2192" s="8" t="s">
        <v>8884</v>
      </c>
      <c r="P2192" s="8" t="s">
        <v>1632</v>
      </c>
      <c r="Q2192" s="8">
        <v>7.60371E-9</v>
      </c>
      <c r="R2192" s="8" t="s">
        <v>10793</v>
      </c>
      <c r="S2192" s="8" t="s">
        <v>10794</v>
      </c>
      <c r="T2192" s="8">
        <v>1.0000000000000001E-31</v>
      </c>
      <c r="U2192" s="8" t="s">
        <v>10795</v>
      </c>
      <c r="V2192" s="8" t="s">
        <v>10796</v>
      </c>
      <c r="W2192" s="8" t="s">
        <v>37</v>
      </c>
      <c r="X2192" s="8" t="s">
        <v>37</v>
      </c>
      <c r="Y2192" s="8" t="s">
        <v>37</v>
      </c>
      <c r="Z2192" s="8" t="s">
        <v>37</v>
      </c>
      <c r="AA2192" s="8" t="s">
        <v>37</v>
      </c>
      <c r="AB2192" s="8" t="s">
        <v>37</v>
      </c>
    </row>
    <row r="2193" spans="1:28" x14ac:dyDescent="0.2">
      <c r="A2193" s="4" t="s">
        <v>6733</v>
      </c>
      <c r="B2193" s="4" t="s">
        <v>10802</v>
      </c>
      <c r="C2193" s="25">
        <v>2431.9423927765902</v>
      </c>
      <c r="D2193" s="25">
        <v>17381.9313654863</v>
      </c>
      <c r="E2193" s="25">
        <v>3414.89530657258</v>
      </c>
      <c r="F2193" s="25">
        <v>2248.6085922545099</v>
      </c>
      <c r="G2193" s="82" t="s">
        <v>12351</v>
      </c>
      <c r="H2193" s="82"/>
      <c r="I2193" s="82"/>
      <c r="J2193" s="25">
        <v>3.00428682870719</v>
      </c>
      <c r="K2193" s="26">
        <v>3.23954350875263E-3</v>
      </c>
      <c r="L2193" s="4">
        <v>800</v>
      </c>
      <c r="M2193" s="4" t="s">
        <v>10803</v>
      </c>
      <c r="N2193" s="4" t="s">
        <v>10804</v>
      </c>
      <c r="O2193" s="4" t="s">
        <v>79</v>
      </c>
      <c r="P2193" s="4" t="s">
        <v>55</v>
      </c>
      <c r="Q2193" s="4">
        <v>1.1772099999999999E-59</v>
      </c>
      <c r="R2193" s="4" t="s">
        <v>2254</v>
      </c>
      <c r="S2193" s="4" t="s">
        <v>10805</v>
      </c>
      <c r="T2193" s="4">
        <v>8.0000000000000003E-27</v>
      </c>
      <c r="U2193" s="4" t="s">
        <v>2255</v>
      </c>
      <c r="V2193" s="4" t="s">
        <v>2256</v>
      </c>
      <c r="W2193" s="4" t="s">
        <v>37</v>
      </c>
      <c r="X2193" s="4" t="s">
        <v>221</v>
      </c>
      <c r="Y2193" s="4" t="s">
        <v>37</v>
      </c>
      <c r="Z2193" s="4" t="s">
        <v>222</v>
      </c>
      <c r="AA2193" s="4" t="s">
        <v>37</v>
      </c>
      <c r="AB2193" s="4" t="s">
        <v>7297</v>
      </c>
    </row>
    <row r="2194" spans="1:28" x14ac:dyDescent="0.2">
      <c r="A2194" t="s">
        <v>6733</v>
      </c>
      <c r="B2194" t="s">
        <v>10823</v>
      </c>
      <c r="C2194" s="2">
        <v>32.044235570874001</v>
      </c>
      <c r="D2194" s="2">
        <v>8.9266189351615992</v>
      </c>
      <c r="E2194" s="2">
        <v>16.044770412210799</v>
      </c>
      <c r="F2194" s="2">
        <v>84.147706525231399</v>
      </c>
      <c r="G2194" s="80" t="s">
        <v>12351</v>
      </c>
      <c r="H2194" s="80"/>
      <c r="I2194" s="80"/>
      <c r="J2194" s="2">
        <v>2.7056162997134399</v>
      </c>
      <c r="K2194" s="3">
        <v>3.2783660074520199E-3</v>
      </c>
      <c r="L2194">
        <v>800</v>
      </c>
      <c r="M2194" t="s">
        <v>10824</v>
      </c>
      <c r="N2194" t="s">
        <v>5035</v>
      </c>
      <c r="O2194" t="s">
        <v>226</v>
      </c>
      <c r="P2194" t="s">
        <v>170</v>
      </c>
      <c r="Q2194">
        <v>2.3685000000000001E-57</v>
      </c>
      <c r="R2194" t="s">
        <v>5036</v>
      </c>
      <c r="S2194" t="s">
        <v>10825</v>
      </c>
      <c r="T2194">
        <v>1E-25</v>
      </c>
      <c r="U2194" t="s">
        <v>5037</v>
      </c>
      <c r="V2194" t="s">
        <v>5038</v>
      </c>
      <c r="W2194" t="s">
        <v>37</v>
      </c>
      <c r="X2194" t="s">
        <v>5039</v>
      </c>
      <c r="Y2194" t="s">
        <v>3069</v>
      </c>
      <c r="Z2194" t="s">
        <v>5040</v>
      </c>
      <c r="AA2194" t="s">
        <v>133</v>
      </c>
      <c r="AB2194" t="s">
        <v>9405</v>
      </c>
    </row>
    <row r="2195" spans="1:28" x14ac:dyDescent="0.2">
      <c r="A2195" s="5" t="s">
        <v>6733</v>
      </c>
      <c r="B2195" s="5" t="s">
        <v>10826</v>
      </c>
      <c r="C2195" s="29">
        <v>9.3207244523448001</v>
      </c>
      <c r="D2195" s="29">
        <v>6.0702723549934197</v>
      </c>
      <c r="E2195" s="29">
        <v>242.03107482477299</v>
      </c>
      <c r="F2195" s="29">
        <v>15.7536722328298</v>
      </c>
      <c r="G2195" s="83" t="s">
        <v>12351</v>
      </c>
      <c r="H2195" s="83"/>
      <c r="I2195" s="83"/>
      <c r="J2195" s="29">
        <v>2.65730950636144</v>
      </c>
      <c r="K2195" s="30">
        <v>3.3116275794343201E-3</v>
      </c>
      <c r="L2195" s="5">
        <v>800</v>
      </c>
      <c r="M2195" s="5" t="s">
        <v>10827</v>
      </c>
      <c r="N2195" s="5" t="s">
        <v>10828</v>
      </c>
      <c r="O2195" s="5" t="s">
        <v>488</v>
      </c>
      <c r="P2195" s="5" t="s">
        <v>55</v>
      </c>
      <c r="Q2195" s="5">
        <v>5.8136299999999998E-88</v>
      </c>
      <c r="R2195" s="5" t="s">
        <v>3182</v>
      </c>
      <c r="S2195" s="5" t="s">
        <v>10527</v>
      </c>
      <c r="T2195" s="5">
        <v>1.9999999999999999E-11</v>
      </c>
      <c r="U2195" s="5" t="s">
        <v>3183</v>
      </c>
      <c r="V2195" s="5" t="s">
        <v>3184</v>
      </c>
      <c r="W2195" s="5" t="s">
        <v>3185</v>
      </c>
      <c r="X2195" s="5" t="s">
        <v>3186</v>
      </c>
      <c r="Y2195" s="5" t="s">
        <v>37</v>
      </c>
      <c r="Z2195" s="5" t="s">
        <v>3187</v>
      </c>
      <c r="AA2195" s="5" t="s">
        <v>213</v>
      </c>
      <c r="AB2195" s="5" t="s">
        <v>9309</v>
      </c>
    </row>
    <row r="2196" spans="1:28" x14ac:dyDescent="0.2">
      <c r="A2196" t="s">
        <v>6733</v>
      </c>
      <c r="B2196" t="s">
        <v>10838</v>
      </c>
      <c r="C2196" s="2">
        <v>32.746385112701198</v>
      </c>
      <c r="D2196" s="2">
        <v>24.4220988075365</v>
      </c>
      <c r="E2196" s="2">
        <v>10.9252213677913</v>
      </c>
      <c r="F2196" s="2">
        <v>62.646628721832997</v>
      </c>
      <c r="G2196" s="80" t="s">
        <v>12351</v>
      </c>
      <c r="H2196" s="80"/>
      <c r="I2196" s="80"/>
      <c r="J2196" s="2">
        <v>-2.8222183144166402</v>
      </c>
      <c r="K2196" s="3">
        <v>3.4071623862484499E-3</v>
      </c>
      <c r="L2196">
        <v>800</v>
      </c>
      <c r="M2196" t="s">
        <v>10839</v>
      </c>
      <c r="N2196" t="s">
        <v>10840</v>
      </c>
      <c r="O2196" t="s">
        <v>54</v>
      </c>
      <c r="P2196" t="s">
        <v>55</v>
      </c>
      <c r="Q2196">
        <v>4.6317400000000001E-82</v>
      </c>
      <c r="R2196" t="s">
        <v>10841</v>
      </c>
      <c r="S2196" t="s">
        <v>10842</v>
      </c>
      <c r="T2196">
        <v>1.9999999999999999E-38</v>
      </c>
      <c r="U2196" t="s">
        <v>10843</v>
      </c>
      <c r="V2196" t="s">
        <v>10844</v>
      </c>
      <c r="W2196" t="s">
        <v>10845</v>
      </c>
      <c r="X2196" t="s">
        <v>10846</v>
      </c>
      <c r="Y2196" t="s">
        <v>10847</v>
      </c>
      <c r="Z2196" t="s">
        <v>10848</v>
      </c>
      <c r="AA2196" t="s">
        <v>1442</v>
      </c>
      <c r="AB2196" t="s">
        <v>10849</v>
      </c>
    </row>
    <row r="2197" spans="1:28" x14ac:dyDescent="0.2">
      <c r="A2197" s="34" t="s">
        <v>6733</v>
      </c>
      <c r="B2197" s="34" t="s">
        <v>10852</v>
      </c>
      <c r="C2197" s="35">
        <v>251.797737606553</v>
      </c>
      <c r="D2197" s="35">
        <v>144.09527806546799</v>
      </c>
      <c r="E2197" s="35">
        <v>131.44556258202101</v>
      </c>
      <c r="F2197" s="35">
        <v>807.26787343119497</v>
      </c>
      <c r="G2197" s="88" t="s">
        <v>12351</v>
      </c>
      <c r="H2197" s="88"/>
      <c r="I2197" s="88"/>
      <c r="J2197" s="35">
        <v>2.9961645520227198</v>
      </c>
      <c r="K2197" s="36">
        <v>3.4524636104921202E-3</v>
      </c>
      <c r="L2197" s="34">
        <v>800</v>
      </c>
      <c r="M2197" s="34" t="s">
        <v>10853</v>
      </c>
      <c r="N2197" s="34" t="s">
        <v>5316</v>
      </c>
      <c r="O2197" s="34" t="s">
        <v>1357</v>
      </c>
      <c r="P2197" s="34" t="s">
        <v>45</v>
      </c>
      <c r="Q2197" s="34">
        <v>0</v>
      </c>
      <c r="R2197" s="34" t="s">
        <v>5317</v>
      </c>
      <c r="S2197" s="34" t="s">
        <v>10854</v>
      </c>
      <c r="T2197" s="34">
        <v>2E-19</v>
      </c>
      <c r="U2197" s="34" t="s">
        <v>5318</v>
      </c>
      <c r="V2197" s="34" t="s">
        <v>5319</v>
      </c>
      <c r="W2197" s="34" t="s">
        <v>37</v>
      </c>
      <c r="X2197" s="34" t="s">
        <v>5320</v>
      </c>
      <c r="Y2197" s="34" t="s">
        <v>37</v>
      </c>
      <c r="Z2197" s="34" t="s">
        <v>5321</v>
      </c>
      <c r="AA2197" s="34" t="s">
        <v>213</v>
      </c>
      <c r="AB2197" s="34" t="s">
        <v>10855</v>
      </c>
    </row>
    <row r="2198" spans="1:28" x14ac:dyDescent="0.2">
      <c r="A2198" t="s">
        <v>6733</v>
      </c>
      <c r="B2198" t="s">
        <v>10862</v>
      </c>
      <c r="C2198" s="2">
        <v>3.6963292486541999</v>
      </c>
      <c r="D2198" s="2">
        <v>25.6671513255504</v>
      </c>
      <c r="E2198" s="2">
        <v>7.4481602810553396</v>
      </c>
      <c r="F2198" s="2">
        <v>4.3842421920058801</v>
      </c>
      <c r="G2198" s="80" t="s">
        <v>12351</v>
      </c>
      <c r="H2198" s="80"/>
      <c r="I2198" s="80"/>
      <c r="J2198" s="2">
        <v>2.8333836735042999</v>
      </c>
      <c r="K2198" s="3">
        <v>3.47413912719174E-3</v>
      </c>
      <c r="L2198">
        <v>800</v>
      </c>
      <c r="M2198" t="s">
        <v>10863</v>
      </c>
      <c r="N2198" t="s">
        <v>10864</v>
      </c>
      <c r="O2198" t="s">
        <v>79</v>
      </c>
      <c r="P2198" t="s">
        <v>55</v>
      </c>
      <c r="Q2198">
        <v>1.5107400000000001E-115</v>
      </c>
      <c r="R2198" t="s">
        <v>10865</v>
      </c>
      <c r="S2198" t="s">
        <v>10866</v>
      </c>
      <c r="T2198">
        <v>9.9999999999999993E-40</v>
      </c>
      <c r="U2198" t="s">
        <v>10867</v>
      </c>
      <c r="V2198" t="s">
        <v>10868</v>
      </c>
      <c r="W2198" t="s">
        <v>10869</v>
      </c>
      <c r="X2198" t="s">
        <v>10870</v>
      </c>
      <c r="Y2198" t="s">
        <v>10871</v>
      </c>
      <c r="Z2198" t="s">
        <v>10872</v>
      </c>
      <c r="AA2198" t="s">
        <v>10873</v>
      </c>
      <c r="AB2198" t="s">
        <v>10874</v>
      </c>
    </row>
    <row r="2199" spans="1:28" x14ac:dyDescent="0.2">
      <c r="A2199" t="s">
        <v>6733</v>
      </c>
      <c r="B2199" t="s">
        <v>10938</v>
      </c>
      <c r="C2199" s="2">
        <v>33.627004760913302</v>
      </c>
      <c r="D2199" s="2">
        <v>10.684525629285901</v>
      </c>
      <c r="E2199" s="2">
        <v>6.1018681631009501</v>
      </c>
      <c r="F2199" s="2">
        <v>41.558649780094001</v>
      </c>
      <c r="G2199" s="80" t="s">
        <v>12351</v>
      </c>
      <c r="H2199" s="80"/>
      <c r="I2199" s="80"/>
      <c r="J2199" s="2">
        <v>-2.92735932439999</v>
      </c>
      <c r="K2199" s="3">
        <v>3.7096513481049398E-3</v>
      </c>
      <c r="L2199">
        <v>794</v>
      </c>
      <c r="M2199" t="s">
        <v>37</v>
      </c>
      <c r="N2199" t="s">
        <v>37</v>
      </c>
      <c r="Q2199" t="s">
        <v>37</v>
      </c>
      <c r="R2199" t="s">
        <v>37</v>
      </c>
      <c r="S2199" t="s">
        <v>37</v>
      </c>
      <c r="T2199" t="s">
        <v>37</v>
      </c>
      <c r="U2199" t="s">
        <v>37</v>
      </c>
      <c r="V2199" t="s">
        <v>37</v>
      </c>
      <c r="W2199" t="s">
        <v>37</v>
      </c>
      <c r="X2199" s="20" t="s">
        <v>37</v>
      </c>
      <c r="Y2199" t="s">
        <v>37</v>
      </c>
      <c r="Z2199" t="s">
        <v>37</v>
      </c>
      <c r="AA2199" t="s">
        <v>37</v>
      </c>
      <c r="AB2199" t="s">
        <v>37</v>
      </c>
    </row>
    <row r="2200" spans="1:28" x14ac:dyDescent="0.2">
      <c r="A2200" s="4" t="s">
        <v>6733</v>
      </c>
      <c r="B2200" s="4" t="s">
        <v>10950</v>
      </c>
      <c r="C2200" s="25">
        <v>830.04648947504802</v>
      </c>
      <c r="D2200" s="25">
        <v>2641.0909280255901</v>
      </c>
      <c r="E2200" s="25">
        <v>1413.08396896312</v>
      </c>
      <c r="F2200" s="25">
        <v>506.65679610170201</v>
      </c>
      <c r="G2200" s="82" t="s">
        <v>12351</v>
      </c>
      <c r="H2200" s="82"/>
      <c r="I2200" s="82"/>
      <c r="J2200" s="25">
        <v>2.6825024207067099</v>
      </c>
      <c r="K2200" s="26">
        <v>3.7096513481049398E-3</v>
      </c>
      <c r="L2200" s="4">
        <v>785</v>
      </c>
      <c r="M2200" s="4" t="s">
        <v>10951</v>
      </c>
      <c r="N2200" s="4" t="s">
        <v>5459</v>
      </c>
      <c r="O2200" s="4" t="s">
        <v>138</v>
      </c>
      <c r="P2200" s="4" t="s">
        <v>55</v>
      </c>
      <c r="Q2200" s="4">
        <v>6.056E-12</v>
      </c>
      <c r="R2200" s="4" t="s">
        <v>5460</v>
      </c>
      <c r="S2200" s="4" t="s">
        <v>10952</v>
      </c>
      <c r="T2200" s="4">
        <v>3.9999999999999999E-12</v>
      </c>
      <c r="U2200" s="4" t="s">
        <v>5461</v>
      </c>
      <c r="V2200" s="4" t="s">
        <v>10953</v>
      </c>
      <c r="W2200" s="4" t="s">
        <v>37</v>
      </c>
      <c r="X2200" s="4" t="s">
        <v>221</v>
      </c>
      <c r="Y2200" s="4" t="s">
        <v>37</v>
      </c>
      <c r="Z2200" s="4" t="s">
        <v>222</v>
      </c>
      <c r="AA2200" s="4" t="s">
        <v>37</v>
      </c>
      <c r="AB2200" s="4" t="s">
        <v>6850</v>
      </c>
    </row>
    <row r="2201" spans="1:28" x14ac:dyDescent="0.2">
      <c r="A2201" s="8" t="s">
        <v>6733</v>
      </c>
      <c r="B2201" s="8" t="s">
        <v>10964</v>
      </c>
      <c r="C2201" s="21">
        <v>0.96265371786824605</v>
      </c>
      <c r="D2201" s="21">
        <v>19.847266807433101</v>
      </c>
      <c r="E2201" s="21">
        <v>17.050603736019301</v>
      </c>
      <c r="F2201" s="21">
        <v>2.1881466656336599</v>
      </c>
      <c r="G2201" s="81" t="s">
        <v>12351</v>
      </c>
      <c r="H2201" s="81"/>
      <c r="I2201" s="81"/>
      <c r="J2201" s="21">
        <v>2.8407274200630201</v>
      </c>
      <c r="K2201" s="22">
        <v>3.9294531565909402E-3</v>
      </c>
      <c r="L2201" s="8">
        <v>779</v>
      </c>
      <c r="M2201" s="8" t="s">
        <v>10965</v>
      </c>
      <c r="N2201" s="8" t="s">
        <v>10966</v>
      </c>
      <c r="O2201" s="8" t="s">
        <v>1631</v>
      </c>
      <c r="P2201" s="8" t="s">
        <v>1632</v>
      </c>
      <c r="Q2201" s="8">
        <v>4.7765000000000002E-59</v>
      </c>
      <c r="R2201" s="8" t="s">
        <v>10967</v>
      </c>
      <c r="S2201" s="8" t="s">
        <v>10968</v>
      </c>
      <c r="T2201" s="8">
        <v>3.0000000000000001E-59</v>
      </c>
      <c r="U2201" s="8" t="s">
        <v>10969</v>
      </c>
      <c r="V2201" s="8" t="s">
        <v>10970</v>
      </c>
      <c r="W2201" s="8" t="s">
        <v>37</v>
      </c>
      <c r="X2201" s="8" t="s">
        <v>37</v>
      </c>
      <c r="Y2201" s="8" t="s">
        <v>37</v>
      </c>
      <c r="Z2201" s="8" t="s">
        <v>37</v>
      </c>
      <c r="AA2201" s="8" t="s">
        <v>37</v>
      </c>
      <c r="AB2201" s="8" t="s">
        <v>37</v>
      </c>
    </row>
    <row r="2202" spans="1:28" x14ac:dyDescent="0.2">
      <c r="A2202" t="s">
        <v>6733</v>
      </c>
      <c r="B2202" t="s">
        <v>10984</v>
      </c>
      <c r="C2202" s="2">
        <v>1246.5230749178199</v>
      </c>
      <c r="D2202" s="2">
        <v>6146.8229892526297</v>
      </c>
      <c r="E2202" s="2">
        <v>1452.11453027075</v>
      </c>
      <c r="F2202" s="2">
        <v>1135.2325672996001</v>
      </c>
      <c r="G2202" s="80" t="s">
        <v>12351</v>
      </c>
      <c r="H2202" s="80"/>
      <c r="I2202" s="80"/>
      <c r="J2202" s="2">
        <v>3.14859622055392</v>
      </c>
      <c r="K2202" s="3">
        <v>4.0680498537586504E-3</v>
      </c>
      <c r="L2202">
        <v>746</v>
      </c>
      <c r="M2202" t="s">
        <v>37</v>
      </c>
      <c r="N2202" t="s">
        <v>37</v>
      </c>
      <c r="Q2202" t="s">
        <v>37</v>
      </c>
      <c r="R2202" t="s">
        <v>37</v>
      </c>
      <c r="S2202" t="s">
        <v>37</v>
      </c>
      <c r="T2202" t="s">
        <v>37</v>
      </c>
      <c r="U2202" t="s">
        <v>37</v>
      </c>
      <c r="V2202" t="s">
        <v>37</v>
      </c>
      <c r="W2202" t="s">
        <v>37</v>
      </c>
      <c r="X2202" s="20" t="s">
        <v>37</v>
      </c>
      <c r="Y2202" t="s">
        <v>37</v>
      </c>
      <c r="Z2202" t="s">
        <v>37</v>
      </c>
      <c r="AA2202" t="s">
        <v>37</v>
      </c>
      <c r="AB2202" t="s">
        <v>37</v>
      </c>
    </row>
    <row r="2203" spans="1:28" x14ac:dyDescent="0.2">
      <c r="A2203" t="s">
        <v>6733</v>
      </c>
      <c r="B2203" t="s">
        <v>10998</v>
      </c>
      <c r="C2203" s="2">
        <v>7.0006475564900299</v>
      </c>
      <c r="D2203" s="2">
        <v>83.416129658767304</v>
      </c>
      <c r="E2203" s="2">
        <v>12.211697007632001</v>
      </c>
      <c r="F2203" s="2">
        <v>16.433824883656399</v>
      </c>
      <c r="G2203" s="80" t="s">
        <v>12351</v>
      </c>
      <c r="H2203" s="80"/>
      <c r="I2203" s="80"/>
      <c r="J2203" s="2">
        <v>2.72778260884371</v>
      </c>
      <c r="K2203" s="3">
        <v>4.35671746134736E-3</v>
      </c>
      <c r="L2203">
        <v>725</v>
      </c>
      <c r="M2203" t="s">
        <v>10999</v>
      </c>
      <c r="N2203" t="s">
        <v>6475</v>
      </c>
      <c r="O2203" t="s">
        <v>79</v>
      </c>
      <c r="P2203" t="s">
        <v>55</v>
      </c>
      <c r="Q2203">
        <v>3.27421E-58</v>
      </c>
      <c r="R2203" t="s">
        <v>6476</v>
      </c>
      <c r="S2203" t="s">
        <v>11000</v>
      </c>
      <c r="T2203">
        <v>3.0000000000000002E-36</v>
      </c>
      <c r="U2203" t="s">
        <v>6477</v>
      </c>
      <c r="V2203" t="s">
        <v>11001</v>
      </c>
      <c r="W2203" t="s">
        <v>37</v>
      </c>
      <c r="X2203" t="s">
        <v>37</v>
      </c>
      <c r="Y2203" t="s">
        <v>37</v>
      </c>
      <c r="Z2203" t="s">
        <v>37</v>
      </c>
      <c r="AA2203" t="s">
        <v>37</v>
      </c>
      <c r="AB2203" t="s">
        <v>37</v>
      </c>
    </row>
    <row r="2204" spans="1:28" x14ac:dyDescent="0.2">
      <c r="A2204" t="s">
        <v>6733</v>
      </c>
      <c r="B2204" t="s">
        <v>11040</v>
      </c>
      <c r="C2204" s="2">
        <v>0</v>
      </c>
      <c r="D2204" s="2">
        <v>19.829063420301502</v>
      </c>
      <c r="E2204" s="2">
        <v>1.22186642964908</v>
      </c>
      <c r="F2204" s="2">
        <v>0</v>
      </c>
      <c r="G2204" s="80" t="s">
        <v>12351</v>
      </c>
      <c r="H2204" s="80"/>
      <c r="I2204" s="80"/>
      <c r="J2204" s="2">
        <v>2.6181657252991699</v>
      </c>
      <c r="K2204" s="3">
        <v>4.35671746134736E-3</v>
      </c>
      <c r="L2204">
        <v>700</v>
      </c>
      <c r="M2204" t="s">
        <v>37</v>
      </c>
      <c r="N2204" t="s">
        <v>37</v>
      </c>
      <c r="Q2204" t="s">
        <v>37</v>
      </c>
      <c r="R2204" t="s">
        <v>37</v>
      </c>
      <c r="S2204" t="s">
        <v>37</v>
      </c>
      <c r="T2204" t="s">
        <v>37</v>
      </c>
      <c r="U2204" t="s">
        <v>37</v>
      </c>
      <c r="V2204" t="s">
        <v>37</v>
      </c>
      <c r="W2204" t="s">
        <v>37</v>
      </c>
      <c r="X2204" s="20" t="s">
        <v>37</v>
      </c>
      <c r="Y2204" t="s">
        <v>37</v>
      </c>
      <c r="Z2204" t="s">
        <v>37</v>
      </c>
      <c r="AA2204" t="s">
        <v>37</v>
      </c>
      <c r="AB2204" t="s">
        <v>37</v>
      </c>
    </row>
    <row r="2205" spans="1:28" x14ac:dyDescent="0.2">
      <c r="A2205" t="s">
        <v>6733</v>
      </c>
      <c r="B2205" t="s">
        <v>11068</v>
      </c>
      <c r="C2205" s="2">
        <v>78.326573377070005</v>
      </c>
      <c r="D2205" s="2">
        <v>36.822485017631003</v>
      </c>
      <c r="E2205" s="2">
        <v>3.6634640138674901</v>
      </c>
      <c r="F2205" s="2">
        <v>46.024567545602899</v>
      </c>
      <c r="G2205" s="80" t="s">
        <v>12351</v>
      </c>
      <c r="H2205" s="80"/>
      <c r="I2205" s="80"/>
      <c r="J2205" s="2">
        <v>2.64119591442291</v>
      </c>
      <c r="K2205" s="3">
        <v>4.35671746134736E-3</v>
      </c>
      <c r="L2205">
        <v>700</v>
      </c>
      <c r="M2205" t="s">
        <v>37</v>
      </c>
      <c r="N2205" t="s">
        <v>37</v>
      </c>
      <c r="Q2205" t="s">
        <v>37</v>
      </c>
      <c r="R2205" t="s">
        <v>37</v>
      </c>
      <c r="S2205" t="s">
        <v>37</v>
      </c>
      <c r="T2205" t="s">
        <v>37</v>
      </c>
      <c r="U2205" t="s">
        <v>37</v>
      </c>
      <c r="V2205" t="s">
        <v>37</v>
      </c>
      <c r="W2205" t="s">
        <v>37</v>
      </c>
      <c r="X2205" s="20" t="s">
        <v>37</v>
      </c>
      <c r="Y2205" t="s">
        <v>37</v>
      </c>
      <c r="Z2205" t="s">
        <v>37</v>
      </c>
      <c r="AA2205" t="s">
        <v>37</v>
      </c>
      <c r="AB2205" t="s">
        <v>37</v>
      </c>
    </row>
    <row r="2206" spans="1:28" x14ac:dyDescent="0.2">
      <c r="A2206" t="s">
        <v>6733</v>
      </c>
      <c r="B2206" t="s">
        <v>11099</v>
      </c>
      <c r="C2206" s="2">
        <v>93.1999581581793</v>
      </c>
      <c r="D2206" s="2">
        <v>23.633975566494598</v>
      </c>
      <c r="E2206" s="2">
        <v>141.02836991294299</v>
      </c>
      <c r="F2206" s="2">
        <v>4.8600170834918304</v>
      </c>
      <c r="G2206" s="80" t="s">
        <v>12351</v>
      </c>
      <c r="H2206" s="80"/>
      <c r="I2206" s="80"/>
      <c r="J2206" s="2">
        <v>2.5957810406958002</v>
      </c>
      <c r="K2206" s="3">
        <v>4.5594965276793504E-3</v>
      </c>
      <c r="L2206">
        <v>700</v>
      </c>
      <c r="M2206" t="s">
        <v>37</v>
      </c>
      <c r="N2206" t="s">
        <v>37</v>
      </c>
      <c r="Q2206" t="s">
        <v>37</v>
      </c>
      <c r="R2206" t="s">
        <v>37</v>
      </c>
      <c r="S2206" t="s">
        <v>37</v>
      </c>
      <c r="T2206" t="s">
        <v>37</v>
      </c>
      <c r="U2206" t="s">
        <v>37</v>
      </c>
      <c r="V2206" t="s">
        <v>37</v>
      </c>
      <c r="W2206" t="s">
        <v>37</v>
      </c>
      <c r="X2206" s="20" t="s">
        <v>37</v>
      </c>
      <c r="Y2206" t="s">
        <v>37</v>
      </c>
      <c r="Z2206" t="s">
        <v>37</v>
      </c>
      <c r="AA2206" t="s">
        <v>37</v>
      </c>
      <c r="AB2206" t="s">
        <v>37</v>
      </c>
    </row>
    <row r="2207" spans="1:28" x14ac:dyDescent="0.2">
      <c r="A2207" t="s">
        <v>6733</v>
      </c>
      <c r="B2207" t="s">
        <v>5240</v>
      </c>
      <c r="C2207" s="2">
        <v>144.16250449836599</v>
      </c>
      <c r="D2207" s="2">
        <v>2426.4062002892701</v>
      </c>
      <c r="E2207" s="2">
        <v>133.200447808359</v>
      </c>
      <c r="F2207" s="2">
        <v>126.734694402134</v>
      </c>
      <c r="G2207" s="80" t="s">
        <v>12351</v>
      </c>
      <c r="H2207" s="80"/>
      <c r="I2207" s="80"/>
      <c r="J2207" s="2">
        <v>-2.5807556660607598</v>
      </c>
      <c r="K2207" s="3">
        <v>4.5594965276793504E-3</v>
      </c>
      <c r="L2207">
        <v>700</v>
      </c>
      <c r="M2207" t="s">
        <v>37</v>
      </c>
      <c r="N2207" t="s">
        <v>37</v>
      </c>
      <c r="Q2207" t="s">
        <v>37</v>
      </c>
      <c r="R2207" t="s">
        <v>37</v>
      </c>
      <c r="S2207" t="s">
        <v>37</v>
      </c>
      <c r="T2207" t="s">
        <v>37</v>
      </c>
      <c r="U2207" t="s">
        <v>37</v>
      </c>
      <c r="V2207" t="s">
        <v>37</v>
      </c>
      <c r="W2207" t="s">
        <v>37</v>
      </c>
      <c r="X2207" s="20" t="s">
        <v>37</v>
      </c>
      <c r="Y2207" t="s">
        <v>37</v>
      </c>
      <c r="Z2207" t="s">
        <v>37</v>
      </c>
      <c r="AA2207" t="s">
        <v>37</v>
      </c>
      <c r="AB2207" t="s">
        <v>37</v>
      </c>
    </row>
    <row r="2208" spans="1:28" x14ac:dyDescent="0.2">
      <c r="A2208" t="s">
        <v>6733</v>
      </c>
      <c r="B2208" t="s">
        <v>11159</v>
      </c>
      <c r="C2208" s="2">
        <v>816.60870245569799</v>
      </c>
      <c r="D2208" s="2">
        <v>1184.9965211904901</v>
      </c>
      <c r="E2208" s="2">
        <v>1532.229217759</v>
      </c>
      <c r="F2208" s="2">
        <v>202.65333217489501</v>
      </c>
      <c r="G2208" s="80" t="s">
        <v>12351</v>
      </c>
      <c r="H2208" s="80"/>
      <c r="I2208" s="80"/>
      <c r="J2208" s="2">
        <v>-2.8365039155710599</v>
      </c>
      <c r="K2208" s="3">
        <v>4.77679666929616E-3</v>
      </c>
      <c r="L2208">
        <v>700</v>
      </c>
      <c r="M2208" t="s">
        <v>9906</v>
      </c>
      <c r="N2208" t="s">
        <v>2270</v>
      </c>
      <c r="O2208" t="s">
        <v>79</v>
      </c>
      <c r="P2208" t="s">
        <v>55</v>
      </c>
      <c r="Q2208">
        <v>5.51004E-17</v>
      </c>
      <c r="R2208" t="s">
        <v>37</v>
      </c>
      <c r="S2208" t="s">
        <v>37</v>
      </c>
      <c r="T2208" t="s">
        <v>37</v>
      </c>
      <c r="U2208" t="s">
        <v>37</v>
      </c>
      <c r="V2208" t="s">
        <v>37</v>
      </c>
      <c r="W2208" t="s">
        <v>37</v>
      </c>
      <c r="X2208" s="20" t="s">
        <v>37</v>
      </c>
      <c r="Y2208" t="s">
        <v>37</v>
      </c>
      <c r="Z2208" t="s">
        <v>37</v>
      </c>
      <c r="AA2208" t="s">
        <v>37</v>
      </c>
      <c r="AB2208" t="s">
        <v>37</v>
      </c>
    </row>
    <row r="2209" spans="1:28" x14ac:dyDescent="0.2">
      <c r="A2209" s="8" t="s">
        <v>6733</v>
      </c>
      <c r="B2209" s="8" t="s">
        <v>11161</v>
      </c>
      <c r="C2209" s="21">
        <v>391.69183253780602</v>
      </c>
      <c r="D2209" s="21">
        <v>255.778540911861</v>
      </c>
      <c r="E2209" s="21">
        <v>0</v>
      </c>
      <c r="F2209" s="21">
        <v>15.2989769324764</v>
      </c>
      <c r="G2209" s="81" t="s">
        <v>12351</v>
      </c>
      <c r="H2209" s="81"/>
      <c r="I2209" s="81"/>
      <c r="J2209" s="21">
        <v>2.6141924347383401</v>
      </c>
      <c r="K2209" s="22">
        <v>4.7829570842019501E-3</v>
      </c>
      <c r="L2209" s="8">
        <v>700</v>
      </c>
      <c r="M2209" s="8" t="s">
        <v>11162</v>
      </c>
      <c r="N2209" s="8" t="s">
        <v>2800</v>
      </c>
      <c r="O2209" s="8" t="s">
        <v>2801</v>
      </c>
      <c r="P2209" s="8" t="s">
        <v>1632</v>
      </c>
      <c r="Q2209" s="8">
        <v>3.0447699999999998E-127</v>
      </c>
      <c r="R2209" s="8" t="s">
        <v>11163</v>
      </c>
      <c r="S2209" s="8" t="s">
        <v>11164</v>
      </c>
      <c r="T2209" s="8">
        <v>9.9999999999999998E-17</v>
      </c>
      <c r="U2209" s="8" t="s">
        <v>11165</v>
      </c>
      <c r="V2209" s="8" t="s">
        <v>2804</v>
      </c>
      <c r="W2209" s="8" t="s">
        <v>37</v>
      </c>
      <c r="X2209" s="8" t="s">
        <v>2805</v>
      </c>
      <c r="Y2209" s="8" t="s">
        <v>37</v>
      </c>
      <c r="Z2209" s="8" t="s">
        <v>37</v>
      </c>
      <c r="AA2209" s="8" t="s">
        <v>2806</v>
      </c>
      <c r="AB2209" s="8" t="s">
        <v>11166</v>
      </c>
    </row>
    <row r="2210" spans="1:28" x14ac:dyDescent="0.2">
      <c r="A2210" s="6" t="s">
        <v>6733</v>
      </c>
      <c r="B2210" s="6" t="s">
        <v>11190</v>
      </c>
      <c r="C2210" s="6">
        <v>32.309263283419597</v>
      </c>
      <c r="D2210" s="6">
        <v>69.070655502184593</v>
      </c>
      <c r="E2210" s="6">
        <v>582.03553931911097</v>
      </c>
      <c r="F2210" s="6">
        <v>110.87364285197999</v>
      </c>
      <c r="G2210" s="86" t="s">
        <v>12351</v>
      </c>
      <c r="H2210" s="86"/>
      <c r="I2210" s="86"/>
      <c r="J2210" s="6">
        <v>-3.6715127092047801</v>
      </c>
      <c r="K2210" s="6">
        <v>4.7829570842019501E-3</v>
      </c>
      <c r="L2210" s="6">
        <v>700</v>
      </c>
      <c r="M2210" s="6" t="s">
        <v>10536</v>
      </c>
      <c r="N2210" s="6" t="s">
        <v>10537</v>
      </c>
      <c r="O2210" s="6" t="s">
        <v>10538</v>
      </c>
      <c r="P2210" s="6" t="s">
        <v>55</v>
      </c>
      <c r="Q2210" s="6">
        <v>4.9336100000000001E-116</v>
      </c>
      <c r="R2210" s="6" t="s">
        <v>11191</v>
      </c>
      <c r="S2210" s="6" t="s">
        <v>11192</v>
      </c>
      <c r="T2210" s="6">
        <v>9.9999999999999993E-35</v>
      </c>
      <c r="U2210" s="6" t="s">
        <v>11193</v>
      </c>
      <c r="V2210" s="6" t="s">
        <v>2306</v>
      </c>
      <c r="W2210" s="6" t="s">
        <v>37</v>
      </c>
      <c r="X2210" s="6" t="s">
        <v>11194</v>
      </c>
      <c r="Y2210" s="6" t="s">
        <v>681</v>
      </c>
      <c r="Z2210" s="6" t="s">
        <v>9430</v>
      </c>
      <c r="AA2210" s="6" t="s">
        <v>213</v>
      </c>
      <c r="AB2210" s="6" t="s">
        <v>11195</v>
      </c>
    </row>
    <row r="2211" spans="1:28" x14ac:dyDescent="0.2">
      <c r="A2211" s="6" t="s">
        <v>6733</v>
      </c>
      <c r="B2211" s="6" t="s">
        <v>11248</v>
      </c>
      <c r="C2211" s="23">
        <v>119.35731220691299</v>
      </c>
      <c r="D2211" s="23">
        <v>204.82550480200501</v>
      </c>
      <c r="E2211" s="23">
        <v>285.83400298973498</v>
      </c>
      <c r="F2211" s="23">
        <v>72.277683691381597</v>
      </c>
      <c r="G2211" s="86" t="s">
        <v>12351</v>
      </c>
      <c r="H2211" s="86"/>
      <c r="I2211" s="86"/>
      <c r="J2211" s="23">
        <v>2.69581870700264</v>
      </c>
      <c r="K2211" s="24">
        <v>4.7829570842019501E-3</v>
      </c>
      <c r="L2211" s="6">
        <v>700</v>
      </c>
      <c r="M2211" s="6" t="s">
        <v>11249</v>
      </c>
      <c r="N2211" s="6" t="s">
        <v>6052</v>
      </c>
      <c r="O2211" s="6" t="s">
        <v>79</v>
      </c>
      <c r="P2211" s="6" t="s">
        <v>55</v>
      </c>
      <c r="Q2211" s="6">
        <v>2.5628200000000001E-89</v>
      </c>
      <c r="R2211" s="6" t="s">
        <v>11250</v>
      </c>
      <c r="S2211" s="6" t="s">
        <v>11251</v>
      </c>
      <c r="T2211" s="6">
        <v>2.9999999999999998E-25</v>
      </c>
      <c r="U2211" s="6" t="s">
        <v>11252</v>
      </c>
      <c r="V2211" s="6" t="s">
        <v>11253</v>
      </c>
      <c r="W2211" s="6" t="s">
        <v>11254</v>
      </c>
      <c r="X2211" s="6" t="s">
        <v>4102</v>
      </c>
      <c r="Y2211" s="6" t="s">
        <v>4103</v>
      </c>
      <c r="Z2211" s="6" t="s">
        <v>773</v>
      </c>
      <c r="AA2211" s="6" t="s">
        <v>213</v>
      </c>
      <c r="AB2211" s="6" t="s">
        <v>11255</v>
      </c>
    </row>
    <row r="2212" spans="1:28" x14ac:dyDescent="0.2">
      <c r="A2212" t="s">
        <v>6733</v>
      </c>
      <c r="B2212" t="s">
        <v>11263</v>
      </c>
      <c r="C2212" s="2">
        <v>359.402716379033</v>
      </c>
      <c r="D2212" s="2">
        <v>514.21828118953601</v>
      </c>
      <c r="E2212" s="2">
        <v>119.58628869136</v>
      </c>
      <c r="F2212" s="2">
        <v>1999.78632435398</v>
      </c>
      <c r="G2212" s="80" t="s">
        <v>12351</v>
      </c>
      <c r="H2212" s="80"/>
      <c r="I2212" s="80"/>
      <c r="J2212" s="2">
        <v>3.0681738972265</v>
      </c>
      <c r="K2212" s="3">
        <v>4.7902608003400297E-3</v>
      </c>
      <c r="L2212">
        <v>700</v>
      </c>
      <c r="M2212" t="s">
        <v>11264</v>
      </c>
      <c r="N2212" t="s">
        <v>2507</v>
      </c>
      <c r="O2212" t="s">
        <v>79</v>
      </c>
      <c r="P2212" t="s">
        <v>55</v>
      </c>
      <c r="Q2212">
        <v>3.0951100000000003E-51</v>
      </c>
      <c r="R2212" t="s">
        <v>11265</v>
      </c>
      <c r="S2212" t="s">
        <v>11266</v>
      </c>
      <c r="T2212">
        <v>6.9999999999999999E-6</v>
      </c>
      <c r="U2212" t="s">
        <v>11267</v>
      </c>
      <c r="V2212" t="s">
        <v>11268</v>
      </c>
      <c r="W2212" t="s">
        <v>37</v>
      </c>
      <c r="X2212" t="s">
        <v>8551</v>
      </c>
      <c r="Y2212" t="s">
        <v>37</v>
      </c>
      <c r="Z2212" t="s">
        <v>642</v>
      </c>
      <c r="AA2212" t="s">
        <v>213</v>
      </c>
      <c r="AB2212" t="s">
        <v>11269</v>
      </c>
    </row>
    <row r="2213" spans="1:28" x14ac:dyDescent="0.2">
      <c r="A2213" s="6" t="s">
        <v>6733</v>
      </c>
      <c r="B2213" s="6" t="s">
        <v>11270</v>
      </c>
      <c r="C2213" s="23">
        <v>587.12061987215998</v>
      </c>
      <c r="D2213" s="23">
        <v>3016.13127253525</v>
      </c>
      <c r="E2213" s="23">
        <v>1109.2654292739701</v>
      </c>
      <c r="F2213" s="23">
        <v>582.53966347142602</v>
      </c>
      <c r="G2213" s="86" t="s">
        <v>12351</v>
      </c>
      <c r="H2213" s="86"/>
      <c r="I2213" s="86"/>
      <c r="J2213" s="23">
        <v>2.6762943274203899</v>
      </c>
      <c r="K2213" s="24">
        <v>4.7902608003400297E-3</v>
      </c>
      <c r="L2213" s="6">
        <v>700</v>
      </c>
      <c r="M2213" s="6" t="s">
        <v>11271</v>
      </c>
      <c r="N2213" s="6" t="s">
        <v>11272</v>
      </c>
      <c r="O2213" s="6" t="s">
        <v>79</v>
      </c>
      <c r="P2213" s="6" t="s">
        <v>55</v>
      </c>
      <c r="Q2213" s="6">
        <v>7.5185299999999998E-90</v>
      </c>
      <c r="R2213" s="6" t="s">
        <v>6271</v>
      </c>
      <c r="S2213" s="6" t="s">
        <v>11273</v>
      </c>
      <c r="T2213" s="6">
        <v>6.0000000000000003E-92</v>
      </c>
      <c r="U2213" s="6" t="s">
        <v>6272</v>
      </c>
      <c r="V2213" s="6" t="s">
        <v>6273</v>
      </c>
      <c r="W2213" s="6" t="s">
        <v>6274</v>
      </c>
      <c r="X2213" s="6" t="s">
        <v>4911</v>
      </c>
      <c r="Y2213" s="6" t="s">
        <v>37</v>
      </c>
      <c r="Z2213" s="6" t="s">
        <v>773</v>
      </c>
      <c r="AA2213" s="6" t="s">
        <v>37</v>
      </c>
      <c r="AB2213" s="6" t="s">
        <v>11274</v>
      </c>
    </row>
    <row r="2214" spans="1:28" x14ac:dyDescent="0.2">
      <c r="A2214" t="s">
        <v>6733</v>
      </c>
      <c r="B2214" t="s">
        <v>11279</v>
      </c>
      <c r="C2214" s="2">
        <v>1063.09557440552</v>
      </c>
      <c r="D2214" s="2">
        <v>308.52055132276701</v>
      </c>
      <c r="E2214" s="2">
        <v>184.17115805720201</v>
      </c>
      <c r="F2214" s="2">
        <v>525.03772574307004</v>
      </c>
      <c r="G2214" s="80" t="s">
        <v>12351</v>
      </c>
      <c r="H2214" s="80"/>
      <c r="I2214" s="80"/>
      <c r="J2214" s="2">
        <v>2.6493346120072201</v>
      </c>
      <c r="K2214" s="3">
        <v>4.8660999264056497E-3</v>
      </c>
      <c r="L2214">
        <v>700</v>
      </c>
      <c r="M2214" t="s">
        <v>37</v>
      </c>
      <c r="N2214" t="s">
        <v>37</v>
      </c>
      <c r="Q2214" t="s">
        <v>37</v>
      </c>
      <c r="R2214" t="s">
        <v>37</v>
      </c>
      <c r="S2214" t="s">
        <v>37</v>
      </c>
      <c r="T2214" t="s">
        <v>37</v>
      </c>
      <c r="U2214" t="s">
        <v>37</v>
      </c>
      <c r="V2214" t="s">
        <v>37</v>
      </c>
      <c r="W2214" t="s">
        <v>37</v>
      </c>
      <c r="X2214" s="20" t="s">
        <v>37</v>
      </c>
      <c r="Y2214" t="s">
        <v>37</v>
      </c>
      <c r="Z2214" t="s">
        <v>37</v>
      </c>
      <c r="AA2214" t="s">
        <v>37</v>
      </c>
      <c r="AB2214" t="s">
        <v>37</v>
      </c>
    </row>
    <row r="2215" spans="1:28" x14ac:dyDescent="0.2">
      <c r="A2215" t="s">
        <v>6733</v>
      </c>
      <c r="B2215" t="s">
        <v>11315</v>
      </c>
      <c r="C2215" s="2">
        <v>5.21531642701708</v>
      </c>
      <c r="D2215" s="2">
        <v>47.3413899491621</v>
      </c>
      <c r="E2215" s="2">
        <v>33.808281884032503</v>
      </c>
      <c r="F2215" s="2">
        <v>19.917127964844099</v>
      </c>
      <c r="G2215" s="80" t="s">
        <v>12351</v>
      </c>
      <c r="H2215" s="80"/>
      <c r="I2215" s="80"/>
      <c r="J2215" s="2">
        <v>2.5842110720715601</v>
      </c>
      <c r="K2215" s="3">
        <v>5.2458991233985796E-3</v>
      </c>
      <c r="L2215">
        <v>676</v>
      </c>
      <c r="M2215" t="s">
        <v>37</v>
      </c>
      <c r="N2215" t="s">
        <v>37</v>
      </c>
      <c r="Q2215" t="s">
        <v>37</v>
      </c>
      <c r="R2215" t="s">
        <v>37</v>
      </c>
      <c r="S2215" t="s">
        <v>37</v>
      </c>
      <c r="T2215" t="s">
        <v>37</v>
      </c>
      <c r="U2215" t="s">
        <v>37</v>
      </c>
      <c r="V2215" t="s">
        <v>37</v>
      </c>
      <c r="W2215" t="s">
        <v>37</v>
      </c>
      <c r="X2215" s="20" t="s">
        <v>37</v>
      </c>
      <c r="Y2215" t="s">
        <v>37</v>
      </c>
      <c r="Z2215" t="s">
        <v>37</v>
      </c>
      <c r="AA2215" t="s">
        <v>37</v>
      </c>
      <c r="AB2215" t="s">
        <v>37</v>
      </c>
    </row>
    <row r="2216" spans="1:28" x14ac:dyDescent="0.2">
      <c r="A2216" t="s">
        <v>6733</v>
      </c>
      <c r="B2216" t="s">
        <v>11326</v>
      </c>
      <c r="C2216" s="2">
        <v>4.3132865519326096</v>
      </c>
      <c r="D2216" s="2">
        <v>39.244790084531701</v>
      </c>
      <c r="E2216" s="2">
        <v>19.357352008429199</v>
      </c>
      <c r="F2216" s="2">
        <v>17.598718658435601</v>
      </c>
      <c r="G2216" s="80" t="s">
        <v>12351</v>
      </c>
      <c r="H2216" s="80"/>
      <c r="I2216" s="80"/>
      <c r="J2216" s="2">
        <v>3.2575973837799501</v>
      </c>
      <c r="K2216" s="3">
        <v>5.5749875024252403E-3</v>
      </c>
      <c r="L2216">
        <v>670</v>
      </c>
      <c r="M2216" t="s">
        <v>10364</v>
      </c>
      <c r="N2216" t="s">
        <v>10365</v>
      </c>
      <c r="O2216" t="s">
        <v>54</v>
      </c>
      <c r="P2216" t="s">
        <v>55</v>
      </c>
      <c r="Q2216">
        <v>9.6165299999999999E-39</v>
      </c>
      <c r="R2216" t="s">
        <v>10366</v>
      </c>
      <c r="S2216" t="s">
        <v>11327</v>
      </c>
      <c r="T2216">
        <v>8.0000000000000002E-8</v>
      </c>
      <c r="U2216" t="s">
        <v>10368</v>
      </c>
      <c r="V2216" t="s">
        <v>5843</v>
      </c>
      <c r="W2216" t="s">
        <v>10369</v>
      </c>
      <c r="X2216" t="s">
        <v>10370</v>
      </c>
      <c r="Y2216" t="s">
        <v>10371</v>
      </c>
      <c r="Z2216" t="s">
        <v>10372</v>
      </c>
      <c r="AA2216" t="s">
        <v>10373</v>
      </c>
      <c r="AB2216" t="s">
        <v>10374</v>
      </c>
    </row>
    <row r="2217" spans="1:28" x14ac:dyDescent="0.2">
      <c r="A2217" t="s">
        <v>6733</v>
      </c>
      <c r="B2217" t="s">
        <v>11345</v>
      </c>
      <c r="C2217" s="2">
        <v>13.8058246000853</v>
      </c>
      <c r="D2217" s="2">
        <v>37.917632699063702</v>
      </c>
      <c r="E2217" s="2">
        <v>62.194506958733299</v>
      </c>
      <c r="F2217" s="2">
        <v>18.897822007153401</v>
      </c>
      <c r="G2217" s="80" t="s">
        <v>12351</v>
      </c>
      <c r="H2217" s="80"/>
      <c r="I2217" s="80"/>
      <c r="J2217" s="2">
        <v>2.7649855997884498</v>
      </c>
      <c r="K2217" s="3">
        <v>5.6026859909600003E-3</v>
      </c>
      <c r="L2217">
        <v>645</v>
      </c>
      <c r="M2217" t="s">
        <v>10006</v>
      </c>
      <c r="N2217" t="s">
        <v>53</v>
      </c>
      <c r="O2217" t="s">
        <v>54</v>
      </c>
      <c r="P2217" t="s">
        <v>55</v>
      </c>
      <c r="Q2217">
        <v>2.2365399999999998E-21</v>
      </c>
      <c r="R2217" t="s">
        <v>11346</v>
      </c>
      <c r="S2217" t="s">
        <v>7365</v>
      </c>
      <c r="T2217">
        <v>7.0000000000000001E-22</v>
      </c>
      <c r="U2217" t="s">
        <v>11347</v>
      </c>
      <c r="V2217" t="s">
        <v>11348</v>
      </c>
      <c r="W2217" t="s">
        <v>37</v>
      </c>
      <c r="X2217" t="s">
        <v>297</v>
      </c>
      <c r="Y2217" t="s">
        <v>37</v>
      </c>
      <c r="Z2217" t="s">
        <v>61</v>
      </c>
      <c r="AA2217" t="s">
        <v>37</v>
      </c>
      <c r="AB2217" t="s">
        <v>11349</v>
      </c>
    </row>
    <row r="2218" spans="1:28" x14ac:dyDescent="0.2">
      <c r="A2218" s="4" t="s">
        <v>6733</v>
      </c>
      <c r="B2218" s="4" t="s">
        <v>5554</v>
      </c>
      <c r="C2218" s="25">
        <v>87501.416537288897</v>
      </c>
      <c r="D2218" s="25">
        <v>43845.798782375598</v>
      </c>
      <c r="E2218" s="25">
        <v>20699.601472235401</v>
      </c>
      <c r="F2218" s="25">
        <v>53430.061334478502</v>
      </c>
      <c r="G2218" s="82" t="s">
        <v>12351</v>
      </c>
      <c r="H2218" s="82"/>
      <c r="I2218" s="82"/>
      <c r="J2218" s="25">
        <v>-2.9401835719003402</v>
      </c>
      <c r="K2218" s="26">
        <v>5.7404764912909502E-3</v>
      </c>
      <c r="L2218" s="4">
        <v>614</v>
      </c>
      <c r="M2218" s="4" t="s">
        <v>11359</v>
      </c>
      <c r="N2218" s="4" t="s">
        <v>11360</v>
      </c>
      <c r="O2218" s="4" t="s">
        <v>79</v>
      </c>
      <c r="P2218" s="4" t="s">
        <v>55</v>
      </c>
      <c r="Q2218" s="4">
        <v>6.2361400000000003E-9</v>
      </c>
      <c r="R2218" s="4" t="s">
        <v>11361</v>
      </c>
      <c r="S2218" s="4" t="s">
        <v>10581</v>
      </c>
      <c r="T2218" s="4">
        <v>4.0000000000000002E-9</v>
      </c>
      <c r="U2218" s="4" t="s">
        <v>11362</v>
      </c>
      <c r="V2218" s="4" t="s">
        <v>11363</v>
      </c>
      <c r="W2218" s="4" t="s">
        <v>11364</v>
      </c>
      <c r="X2218" s="4" t="s">
        <v>221</v>
      </c>
      <c r="Y2218" s="4" t="s">
        <v>37</v>
      </c>
      <c r="Z2218" s="4" t="s">
        <v>222</v>
      </c>
      <c r="AA2218" s="4" t="s">
        <v>37</v>
      </c>
      <c r="AB2218" s="4" t="s">
        <v>6835</v>
      </c>
    </row>
    <row r="2219" spans="1:28" x14ac:dyDescent="0.2">
      <c r="A2219" t="s">
        <v>6733</v>
      </c>
      <c r="B2219" t="s">
        <v>5567</v>
      </c>
      <c r="C2219" s="2">
        <v>198.94203296462101</v>
      </c>
      <c r="D2219" s="2">
        <v>840.54619457391902</v>
      </c>
      <c r="E2219" s="2">
        <v>732.92888776672601</v>
      </c>
      <c r="F2219" s="2">
        <v>382.395355165892</v>
      </c>
      <c r="G2219" s="80" t="s">
        <v>12351</v>
      </c>
      <c r="H2219" s="80"/>
      <c r="I2219" s="80"/>
      <c r="J2219" s="2">
        <v>2.5720260138420699</v>
      </c>
      <c r="K2219" s="3">
        <v>5.81495396718292E-3</v>
      </c>
      <c r="L2219">
        <v>607</v>
      </c>
      <c r="M2219" t="s">
        <v>37</v>
      </c>
      <c r="N2219" t="s">
        <v>37</v>
      </c>
      <c r="Q2219" t="s">
        <v>37</v>
      </c>
      <c r="R2219" t="s">
        <v>37</v>
      </c>
      <c r="S2219" t="s">
        <v>37</v>
      </c>
      <c r="T2219" t="s">
        <v>37</v>
      </c>
      <c r="U2219" t="s">
        <v>37</v>
      </c>
      <c r="V2219" t="s">
        <v>37</v>
      </c>
      <c r="W2219" t="s">
        <v>37</v>
      </c>
      <c r="X2219" s="20" t="s">
        <v>37</v>
      </c>
      <c r="Y2219" t="s">
        <v>37</v>
      </c>
      <c r="Z2219" t="s">
        <v>37</v>
      </c>
      <c r="AA2219" t="s">
        <v>37</v>
      </c>
      <c r="AB2219" t="s">
        <v>37</v>
      </c>
    </row>
    <row r="2220" spans="1:28" x14ac:dyDescent="0.2">
      <c r="A2220" t="s">
        <v>6733</v>
      </c>
      <c r="B2220" t="s">
        <v>11367</v>
      </c>
      <c r="C2220" s="2">
        <v>350.76345463414998</v>
      </c>
      <c r="D2220" s="2">
        <v>195.74754367961299</v>
      </c>
      <c r="E2220" s="2">
        <v>139.405697238226</v>
      </c>
      <c r="F2220" s="2">
        <v>479.13570688351501</v>
      </c>
      <c r="G2220" s="80" t="s">
        <v>12351</v>
      </c>
      <c r="H2220" s="80"/>
      <c r="I2220" s="80"/>
      <c r="J2220" s="2">
        <v>2.5798461648368098</v>
      </c>
      <c r="K2220" s="3">
        <v>5.8352439443495503E-3</v>
      </c>
      <c r="L2220">
        <v>601</v>
      </c>
      <c r="M2220" t="s">
        <v>37</v>
      </c>
      <c r="N2220" t="s">
        <v>37</v>
      </c>
      <c r="Q2220" t="s">
        <v>37</v>
      </c>
      <c r="R2220" t="s">
        <v>37</v>
      </c>
      <c r="S2220" t="s">
        <v>37</v>
      </c>
      <c r="T2220" t="s">
        <v>37</v>
      </c>
      <c r="U2220" t="s">
        <v>37</v>
      </c>
      <c r="V2220" t="s">
        <v>37</v>
      </c>
      <c r="W2220" t="s">
        <v>37</v>
      </c>
      <c r="X2220" s="20" t="s">
        <v>37</v>
      </c>
      <c r="Y2220" t="s">
        <v>37</v>
      </c>
      <c r="Z2220" t="s">
        <v>37</v>
      </c>
      <c r="AA2220" t="s">
        <v>37</v>
      </c>
      <c r="AB2220" t="s">
        <v>37</v>
      </c>
    </row>
    <row r="2221" spans="1:28" x14ac:dyDescent="0.2">
      <c r="A2221" t="s">
        <v>6733</v>
      </c>
      <c r="B2221" t="s">
        <v>11374</v>
      </c>
      <c r="C2221" s="2">
        <v>19.122316525161398</v>
      </c>
      <c r="D2221" s="2">
        <v>5.4449858225156804</v>
      </c>
      <c r="E2221" s="2">
        <v>7.24539911616497</v>
      </c>
      <c r="F2221" s="2">
        <v>49.536613822949597</v>
      </c>
      <c r="G2221" s="80" t="s">
        <v>12351</v>
      </c>
      <c r="H2221" s="80"/>
      <c r="I2221" s="80"/>
      <c r="J2221" s="2">
        <v>3.1613567748869502</v>
      </c>
      <c r="K2221" s="3">
        <v>5.90137128508284E-3</v>
      </c>
      <c r="L2221">
        <v>600</v>
      </c>
      <c r="M2221" t="s">
        <v>37</v>
      </c>
      <c r="N2221" t="s">
        <v>37</v>
      </c>
      <c r="Q2221" t="s">
        <v>37</v>
      </c>
      <c r="R2221" t="s">
        <v>37</v>
      </c>
      <c r="S2221" t="s">
        <v>37</v>
      </c>
      <c r="T2221" t="s">
        <v>37</v>
      </c>
      <c r="U2221" t="s">
        <v>37</v>
      </c>
      <c r="V2221" t="s">
        <v>37</v>
      </c>
      <c r="W2221" t="s">
        <v>37</v>
      </c>
      <c r="X2221" s="20" t="s">
        <v>37</v>
      </c>
      <c r="Y2221" t="s">
        <v>37</v>
      </c>
      <c r="Z2221" t="s">
        <v>37</v>
      </c>
      <c r="AA2221" t="s">
        <v>37</v>
      </c>
      <c r="AB2221" t="s">
        <v>37</v>
      </c>
    </row>
    <row r="2222" spans="1:28" x14ac:dyDescent="0.2">
      <c r="A2222" t="s">
        <v>6733</v>
      </c>
      <c r="B2222" t="s">
        <v>11375</v>
      </c>
      <c r="C2222" s="2">
        <v>5773.4128579528997</v>
      </c>
      <c r="D2222" s="2">
        <v>26973.444767138499</v>
      </c>
      <c r="E2222" s="2">
        <v>7622.5231923121801</v>
      </c>
      <c r="F2222" s="2">
        <v>3107.4708764943298</v>
      </c>
      <c r="G2222" s="80" t="s">
        <v>12351</v>
      </c>
      <c r="H2222" s="80"/>
      <c r="I2222" s="80"/>
      <c r="J2222" s="2">
        <v>-2.4423455870586901</v>
      </c>
      <c r="K2222" s="3">
        <v>6.19560246007599E-3</v>
      </c>
      <c r="L2222">
        <v>600</v>
      </c>
      <c r="M2222" t="s">
        <v>37</v>
      </c>
      <c r="N2222" t="s">
        <v>37</v>
      </c>
      <c r="Q2222" t="s">
        <v>37</v>
      </c>
      <c r="R2222" t="s">
        <v>37</v>
      </c>
      <c r="S2222" t="s">
        <v>37</v>
      </c>
      <c r="T2222" t="s">
        <v>37</v>
      </c>
      <c r="U2222" t="s">
        <v>37</v>
      </c>
      <c r="V2222" t="s">
        <v>37</v>
      </c>
      <c r="W2222" t="s">
        <v>37</v>
      </c>
      <c r="X2222" s="20" t="s">
        <v>37</v>
      </c>
      <c r="Y2222" t="s">
        <v>37</v>
      </c>
      <c r="Z2222" t="s">
        <v>37</v>
      </c>
      <c r="AA2222" t="s">
        <v>37</v>
      </c>
      <c r="AB2222" t="s">
        <v>37</v>
      </c>
    </row>
    <row r="2223" spans="1:28" x14ac:dyDescent="0.2">
      <c r="A2223" t="s">
        <v>6733</v>
      </c>
      <c r="B2223" t="s">
        <v>11406</v>
      </c>
      <c r="C2223" s="2">
        <v>158439.542572034</v>
      </c>
      <c r="D2223" s="2">
        <v>108510.02952878299</v>
      </c>
      <c r="E2223" s="2">
        <v>61412.158661353104</v>
      </c>
      <c r="F2223" s="2">
        <v>269806.04693090002</v>
      </c>
      <c r="G2223" s="80" t="s">
        <v>12351</v>
      </c>
      <c r="H2223" s="80"/>
      <c r="I2223" s="80"/>
      <c r="J2223" s="2">
        <v>2.7225790504130498</v>
      </c>
      <c r="K2223" s="3">
        <v>6.25794643252811E-3</v>
      </c>
      <c r="L2223">
        <v>600</v>
      </c>
      <c r="M2223" t="s">
        <v>7416</v>
      </c>
      <c r="N2223" t="s">
        <v>2208</v>
      </c>
      <c r="O2223" t="s">
        <v>2209</v>
      </c>
      <c r="P2223" t="s">
        <v>55</v>
      </c>
      <c r="Q2223">
        <v>2.6350400000000001E-61</v>
      </c>
      <c r="R2223" t="s">
        <v>615</v>
      </c>
      <c r="S2223" t="s">
        <v>11407</v>
      </c>
      <c r="T2223">
        <v>1.9999999999999999E-49</v>
      </c>
      <c r="U2223" t="s">
        <v>616</v>
      </c>
      <c r="V2223" t="s">
        <v>617</v>
      </c>
      <c r="W2223" t="s">
        <v>37</v>
      </c>
      <c r="X2223" t="s">
        <v>618</v>
      </c>
      <c r="Y2223" t="s">
        <v>37</v>
      </c>
      <c r="Z2223" t="s">
        <v>619</v>
      </c>
      <c r="AA2223" t="s">
        <v>333</v>
      </c>
      <c r="AB2223" t="s">
        <v>7418</v>
      </c>
    </row>
    <row r="2224" spans="1:28" x14ac:dyDescent="0.2">
      <c r="A2224" t="s">
        <v>6733</v>
      </c>
      <c r="B2224" t="s">
        <v>11408</v>
      </c>
      <c r="C2224" s="2">
        <v>19.671835451721901</v>
      </c>
      <c r="D2224" s="2">
        <v>9.0297637141501106</v>
      </c>
      <c r="E2224" s="2">
        <v>28.7958370741067</v>
      </c>
      <c r="F2224" s="2">
        <v>102.699649042907</v>
      </c>
      <c r="G2224" s="80" t="s">
        <v>12351</v>
      </c>
      <c r="H2224" s="80"/>
      <c r="I2224" s="80"/>
      <c r="J2224" s="2">
        <v>3.57854865434948</v>
      </c>
      <c r="K2224" s="3">
        <v>6.4808702258701096E-3</v>
      </c>
      <c r="L2224">
        <v>600</v>
      </c>
      <c r="M2224" t="s">
        <v>10850</v>
      </c>
      <c r="N2224" t="s">
        <v>5124</v>
      </c>
      <c r="O2224" t="s">
        <v>54</v>
      </c>
      <c r="P2224" t="s">
        <v>55</v>
      </c>
      <c r="Q2224">
        <v>2.9690900000000001E-25</v>
      </c>
      <c r="R2224" t="s">
        <v>6034</v>
      </c>
      <c r="S2224" t="s">
        <v>11409</v>
      </c>
      <c r="T2224">
        <v>8.9999999999999995E-23</v>
      </c>
      <c r="U2224" t="s">
        <v>6035</v>
      </c>
      <c r="V2224" t="s">
        <v>11410</v>
      </c>
      <c r="W2224" t="s">
        <v>37</v>
      </c>
      <c r="X2224" t="s">
        <v>37</v>
      </c>
      <c r="Y2224" t="s">
        <v>37</v>
      </c>
      <c r="Z2224" t="s">
        <v>37</v>
      </c>
      <c r="AA2224" t="s">
        <v>37</v>
      </c>
      <c r="AB2224" t="s">
        <v>37</v>
      </c>
    </row>
    <row r="2225" spans="1:28" x14ac:dyDescent="0.2">
      <c r="A2225" t="s">
        <v>6733</v>
      </c>
      <c r="B2225" t="s">
        <v>11435</v>
      </c>
      <c r="C2225" s="2">
        <v>0.96265371786824605</v>
      </c>
      <c r="D2225" s="2">
        <v>33.121022211122799</v>
      </c>
      <c r="E2225" s="2">
        <v>2.31522535664931</v>
      </c>
      <c r="F2225" s="2">
        <v>1.59642624924342</v>
      </c>
      <c r="G2225" s="80" t="s">
        <v>12351</v>
      </c>
      <c r="H2225" s="80"/>
      <c r="I2225" s="80"/>
      <c r="J2225" s="2">
        <v>2.5439746970212802</v>
      </c>
      <c r="K2225" s="3">
        <v>6.5188643842989504E-3</v>
      </c>
      <c r="L2225">
        <v>600</v>
      </c>
      <c r="M2225" t="s">
        <v>37</v>
      </c>
      <c r="N2225" t="s">
        <v>37</v>
      </c>
      <c r="Q2225" t="s">
        <v>37</v>
      </c>
      <c r="R2225" t="s">
        <v>37</v>
      </c>
      <c r="S2225" t="s">
        <v>37</v>
      </c>
      <c r="T2225" t="s">
        <v>37</v>
      </c>
      <c r="U2225" t="s">
        <v>37</v>
      </c>
      <c r="V2225" t="s">
        <v>37</v>
      </c>
      <c r="W2225" t="s">
        <v>37</v>
      </c>
      <c r="X2225" s="20" t="s">
        <v>37</v>
      </c>
      <c r="Y2225" t="s">
        <v>37</v>
      </c>
      <c r="Z2225" t="s">
        <v>37</v>
      </c>
      <c r="AA2225" t="s">
        <v>37</v>
      </c>
      <c r="AB2225" t="s">
        <v>37</v>
      </c>
    </row>
    <row r="2226" spans="1:28" x14ac:dyDescent="0.2">
      <c r="A2226" t="s">
        <v>6733</v>
      </c>
      <c r="B2226" t="s">
        <v>11438</v>
      </c>
      <c r="C2226" s="2">
        <v>450.218908711822</v>
      </c>
      <c r="D2226" s="2">
        <v>73.046860900619905</v>
      </c>
      <c r="E2226" s="2">
        <v>147.637334372824</v>
      </c>
      <c r="F2226" s="2">
        <v>185.44999387912699</v>
      </c>
      <c r="G2226" s="80" t="s">
        <v>12351</v>
      </c>
      <c r="H2226" s="80"/>
      <c r="I2226" s="80"/>
      <c r="J2226" s="2">
        <v>2.5487399288913801</v>
      </c>
      <c r="K2226" s="3">
        <v>6.5188643842989504E-3</v>
      </c>
      <c r="L2226">
        <v>600</v>
      </c>
      <c r="M2226" t="s">
        <v>37</v>
      </c>
      <c r="N2226" t="s">
        <v>37</v>
      </c>
      <c r="Q2226" t="s">
        <v>37</v>
      </c>
      <c r="R2226" t="s">
        <v>37</v>
      </c>
      <c r="S2226" t="s">
        <v>37</v>
      </c>
      <c r="T2226" t="s">
        <v>37</v>
      </c>
      <c r="U2226" t="s">
        <v>37</v>
      </c>
      <c r="V2226" t="s">
        <v>37</v>
      </c>
      <c r="W2226" t="s">
        <v>37</v>
      </c>
      <c r="X2226" s="20" t="s">
        <v>37</v>
      </c>
      <c r="Y2226" t="s">
        <v>37</v>
      </c>
      <c r="Z2226" t="s">
        <v>37</v>
      </c>
      <c r="AA2226" t="s">
        <v>37</v>
      </c>
      <c r="AB2226" t="s">
        <v>37</v>
      </c>
    </row>
    <row r="2227" spans="1:28" x14ac:dyDescent="0.2">
      <c r="A2227" t="s">
        <v>6733</v>
      </c>
      <c r="B2227" t="s">
        <v>11452</v>
      </c>
      <c r="C2227" s="2">
        <v>16.433678584973801</v>
      </c>
      <c r="D2227" s="2">
        <v>6.8259460035629003</v>
      </c>
      <c r="E2227" s="2">
        <v>223.460084702324</v>
      </c>
      <c r="F2227" s="2">
        <v>6.9864824056717003</v>
      </c>
      <c r="G2227" s="80" t="s">
        <v>12351</v>
      </c>
      <c r="H2227" s="80"/>
      <c r="I2227" s="80"/>
      <c r="J2227" s="2">
        <v>2.5194253326384999</v>
      </c>
      <c r="K2227" s="3">
        <v>6.5188643842989504E-3</v>
      </c>
      <c r="L2227">
        <v>600</v>
      </c>
      <c r="M2227" t="s">
        <v>37</v>
      </c>
      <c r="N2227" t="s">
        <v>37</v>
      </c>
      <c r="Q2227" t="s">
        <v>37</v>
      </c>
      <c r="R2227" t="s">
        <v>37</v>
      </c>
      <c r="S2227" t="s">
        <v>37</v>
      </c>
      <c r="T2227" t="s">
        <v>37</v>
      </c>
      <c r="U2227" t="s">
        <v>37</v>
      </c>
      <c r="V2227" t="s">
        <v>37</v>
      </c>
      <c r="W2227" t="s">
        <v>37</v>
      </c>
      <c r="X2227" s="20" t="s">
        <v>37</v>
      </c>
      <c r="Y2227" t="s">
        <v>37</v>
      </c>
      <c r="Z2227" t="s">
        <v>37</v>
      </c>
      <c r="AA2227" t="s">
        <v>37</v>
      </c>
      <c r="AB2227" t="s">
        <v>37</v>
      </c>
    </row>
    <row r="2228" spans="1:28" x14ac:dyDescent="0.2">
      <c r="A2228" s="6" t="s">
        <v>6733</v>
      </c>
      <c r="B2228" s="6" t="s">
        <v>11464</v>
      </c>
      <c r="C2228" s="23">
        <v>0</v>
      </c>
      <c r="D2228" s="23">
        <v>17.1293786153357</v>
      </c>
      <c r="E2228" s="23">
        <v>2.6422237816543599</v>
      </c>
      <c r="F2228" s="23">
        <v>2.8171692500527201</v>
      </c>
      <c r="G2228" s="86" t="s">
        <v>12351</v>
      </c>
      <c r="H2228" s="86"/>
      <c r="I2228" s="86"/>
      <c r="J2228" s="23">
        <v>2.6655100557100901</v>
      </c>
      <c r="K2228" s="24">
        <v>6.7872160249144E-3</v>
      </c>
      <c r="L2228" s="6">
        <v>600</v>
      </c>
      <c r="M2228" s="6" t="s">
        <v>8215</v>
      </c>
      <c r="N2228" s="6" t="s">
        <v>7595</v>
      </c>
      <c r="O2228" s="6" t="s">
        <v>54</v>
      </c>
      <c r="P2228" s="6" t="s">
        <v>55</v>
      </c>
      <c r="Q2228" s="6">
        <v>1.1085300000000001E-64</v>
      </c>
      <c r="R2228" s="6" t="s">
        <v>207</v>
      </c>
      <c r="S2228" s="6" t="s">
        <v>11465</v>
      </c>
      <c r="T2228" s="6">
        <v>9.9999999999999991E-22</v>
      </c>
      <c r="U2228" s="6" t="s">
        <v>208</v>
      </c>
      <c r="V2228" s="6" t="s">
        <v>209</v>
      </c>
      <c r="W2228" s="6" t="s">
        <v>210</v>
      </c>
      <c r="X2228" s="6" t="s">
        <v>211</v>
      </c>
      <c r="Y2228" s="6" t="s">
        <v>37</v>
      </c>
      <c r="Z2228" s="6" t="s">
        <v>212</v>
      </c>
      <c r="AA2228" s="6" t="s">
        <v>213</v>
      </c>
      <c r="AB2228" s="6" t="s">
        <v>7282</v>
      </c>
    </row>
    <row r="2229" spans="1:28" x14ac:dyDescent="0.2">
      <c r="A2229" t="s">
        <v>6733</v>
      </c>
      <c r="B2229" t="s">
        <v>11481</v>
      </c>
      <c r="C2229" s="2">
        <v>13.1954291258934</v>
      </c>
      <c r="D2229" s="2">
        <v>56.100370787877701</v>
      </c>
      <c r="E2229" s="2">
        <v>19.174823431663601</v>
      </c>
      <c r="F2229" s="2">
        <v>9.4810733415291697</v>
      </c>
      <c r="G2229" s="80" t="s">
        <v>12351</v>
      </c>
      <c r="H2229" s="80"/>
      <c r="I2229" s="80"/>
      <c r="J2229" s="2">
        <v>3.89151455552769</v>
      </c>
      <c r="K2229" s="3">
        <v>6.8910673393732897E-3</v>
      </c>
      <c r="L2229">
        <v>600</v>
      </c>
      <c r="M2229" t="s">
        <v>37</v>
      </c>
      <c r="N2229" t="s">
        <v>37</v>
      </c>
      <c r="Q2229" t="s">
        <v>37</v>
      </c>
      <c r="R2229" t="s">
        <v>37</v>
      </c>
      <c r="S2229" t="s">
        <v>37</v>
      </c>
      <c r="T2229" t="s">
        <v>37</v>
      </c>
      <c r="U2229" t="s">
        <v>37</v>
      </c>
      <c r="V2229" t="s">
        <v>37</v>
      </c>
      <c r="W2229" t="s">
        <v>37</v>
      </c>
      <c r="X2229" s="20" t="s">
        <v>37</v>
      </c>
      <c r="Y2229" t="s">
        <v>37</v>
      </c>
      <c r="Z2229" t="s">
        <v>37</v>
      </c>
      <c r="AA2229" t="s">
        <v>37</v>
      </c>
      <c r="AB2229" t="s">
        <v>37</v>
      </c>
    </row>
    <row r="2230" spans="1:28" x14ac:dyDescent="0.2">
      <c r="A2230" s="6" t="s">
        <v>6733</v>
      </c>
      <c r="B2230" s="6" t="s">
        <v>11494</v>
      </c>
      <c r="C2230" s="23">
        <v>60.542177217804799</v>
      </c>
      <c r="D2230" s="23">
        <v>129.76737170966001</v>
      </c>
      <c r="E2230" s="23">
        <v>287.95474648218698</v>
      </c>
      <c r="F2230" s="23">
        <v>101.886754271909</v>
      </c>
      <c r="G2230" s="86" t="s">
        <v>12351</v>
      </c>
      <c r="H2230" s="86"/>
      <c r="I2230" s="86"/>
      <c r="J2230" s="23">
        <v>2.5177103480435998</v>
      </c>
      <c r="K2230" s="24">
        <v>6.90184588608373E-3</v>
      </c>
      <c r="L2230" s="6">
        <v>600</v>
      </c>
      <c r="M2230" s="6" t="s">
        <v>11495</v>
      </c>
      <c r="N2230" s="6" t="s">
        <v>11496</v>
      </c>
      <c r="O2230" s="6" t="s">
        <v>734</v>
      </c>
      <c r="P2230" s="6" t="s">
        <v>55</v>
      </c>
      <c r="Q2230" s="6">
        <v>1.5263000000000001E-85</v>
      </c>
      <c r="R2230" s="6" t="s">
        <v>11497</v>
      </c>
      <c r="S2230" s="6" t="s">
        <v>11498</v>
      </c>
      <c r="T2230" s="6">
        <v>5.9999999999999998E-35</v>
      </c>
      <c r="U2230" s="6" t="s">
        <v>11499</v>
      </c>
      <c r="V2230" s="6" t="s">
        <v>11500</v>
      </c>
      <c r="W2230" s="6" t="s">
        <v>37</v>
      </c>
      <c r="X2230" s="6" t="s">
        <v>11501</v>
      </c>
      <c r="Y2230" s="6" t="s">
        <v>37</v>
      </c>
      <c r="Z2230" s="6" t="s">
        <v>11502</v>
      </c>
      <c r="AA2230" s="6" t="s">
        <v>37</v>
      </c>
      <c r="AB2230" s="6" t="s">
        <v>11503</v>
      </c>
    </row>
    <row r="2231" spans="1:28" x14ac:dyDescent="0.2">
      <c r="A2231" t="s">
        <v>6733</v>
      </c>
      <c r="B2231" t="s">
        <v>11506</v>
      </c>
      <c r="C2231" s="2">
        <v>4.8825134176559501</v>
      </c>
      <c r="D2231" s="2">
        <v>20.247056250516099</v>
      </c>
      <c r="E2231" s="2">
        <v>26.2195201934382</v>
      </c>
      <c r="F2231" s="2">
        <v>8.9205576109158198</v>
      </c>
      <c r="G2231" s="80" t="s">
        <v>12351</v>
      </c>
      <c r="H2231" s="80"/>
      <c r="I2231" s="80"/>
      <c r="J2231" s="2">
        <v>2.5983301606304701</v>
      </c>
      <c r="K2231" s="3">
        <v>6.9276230260334202E-3</v>
      </c>
      <c r="L2231">
        <v>600</v>
      </c>
      <c r="M2231" t="s">
        <v>11507</v>
      </c>
      <c r="N2231" t="s">
        <v>11508</v>
      </c>
      <c r="O2231" t="s">
        <v>54</v>
      </c>
      <c r="P2231" t="s">
        <v>55</v>
      </c>
      <c r="Q2231">
        <v>4.1239400000000001E-11</v>
      </c>
      <c r="R2231" t="s">
        <v>11509</v>
      </c>
      <c r="S2231" t="s">
        <v>11510</v>
      </c>
      <c r="T2231">
        <v>7.9999999999999995E-11</v>
      </c>
      <c r="U2231" t="s">
        <v>11511</v>
      </c>
      <c r="V2231" t="s">
        <v>11512</v>
      </c>
      <c r="W2231" t="s">
        <v>37</v>
      </c>
      <c r="X2231" t="s">
        <v>3402</v>
      </c>
      <c r="Y2231" t="s">
        <v>37</v>
      </c>
      <c r="Z2231" t="s">
        <v>37</v>
      </c>
      <c r="AA2231" t="s">
        <v>481</v>
      </c>
      <c r="AB2231" t="s">
        <v>37</v>
      </c>
    </row>
    <row r="2232" spans="1:28" x14ac:dyDescent="0.2">
      <c r="A2232" t="s">
        <v>6733</v>
      </c>
      <c r="B2232" t="s">
        <v>11520</v>
      </c>
      <c r="C2232" s="2">
        <v>16.897892268782201</v>
      </c>
      <c r="D2232" s="2">
        <v>207.95399368951101</v>
      </c>
      <c r="E2232" s="2">
        <v>20.495089511009098</v>
      </c>
      <c r="F2232" s="2">
        <v>23.5150265378381</v>
      </c>
      <c r="G2232" s="80" t="s">
        <v>12351</v>
      </c>
      <c r="H2232" s="80"/>
      <c r="I2232" s="80"/>
      <c r="J2232" s="2">
        <v>2.9043175247534898</v>
      </c>
      <c r="K2232" s="3">
        <v>6.9461634838030402E-3</v>
      </c>
      <c r="L2232">
        <v>600</v>
      </c>
      <c r="M2232" t="s">
        <v>37</v>
      </c>
      <c r="N2232" t="s">
        <v>37</v>
      </c>
      <c r="Q2232" t="s">
        <v>37</v>
      </c>
      <c r="R2232" t="s">
        <v>37</v>
      </c>
      <c r="S2232" t="s">
        <v>37</v>
      </c>
      <c r="T2232" t="s">
        <v>37</v>
      </c>
      <c r="U2232" t="s">
        <v>37</v>
      </c>
      <c r="V2232" t="s">
        <v>37</v>
      </c>
      <c r="W2232" t="s">
        <v>37</v>
      </c>
      <c r="X2232" s="20" t="s">
        <v>37</v>
      </c>
      <c r="Y2232" t="s">
        <v>37</v>
      </c>
      <c r="Z2232" t="s">
        <v>37</v>
      </c>
      <c r="AA2232" t="s">
        <v>37</v>
      </c>
      <c r="AB2232" t="s">
        <v>37</v>
      </c>
    </row>
    <row r="2233" spans="1:28" x14ac:dyDescent="0.2">
      <c r="A2233" t="s">
        <v>6733</v>
      </c>
      <c r="B2233" t="s">
        <v>11535</v>
      </c>
      <c r="C2233" s="2">
        <v>5.6345630933153901</v>
      </c>
      <c r="D2233" s="2">
        <v>32.622647191657897</v>
      </c>
      <c r="E2233" s="2">
        <v>7.6455771795468399</v>
      </c>
      <c r="F2233" s="2">
        <v>3.53102205394427</v>
      </c>
      <c r="G2233" s="80" t="s">
        <v>12351</v>
      </c>
      <c r="H2233" s="80"/>
      <c r="I2233" s="80"/>
      <c r="J2233" s="2">
        <v>2.58245737238853</v>
      </c>
      <c r="K2233" s="3">
        <v>7.0957860494491902E-3</v>
      </c>
      <c r="L2233">
        <v>600</v>
      </c>
      <c r="M2233" t="s">
        <v>37</v>
      </c>
      <c r="N2233" t="s">
        <v>37</v>
      </c>
      <c r="Q2233" t="s">
        <v>37</v>
      </c>
      <c r="R2233" t="s">
        <v>37</v>
      </c>
      <c r="S2233" t="s">
        <v>37</v>
      </c>
      <c r="T2233" t="s">
        <v>37</v>
      </c>
      <c r="U2233" t="s">
        <v>37</v>
      </c>
      <c r="V2233" t="s">
        <v>37</v>
      </c>
      <c r="W2233" t="s">
        <v>37</v>
      </c>
      <c r="X2233" s="20" t="s">
        <v>37</v>
      </c>
      <c r="Y2233" t="s">
        <v>37</v>
      </c>
      <c r="Z2233" t="s">
        <v>37</v>
      </c>
      <c r="AA2233" t="s">
        <v>37</v>
      </c>
      <c r="AB2233" t="s">
        <v>37</v>
      </c>
    </row>
    <row r="2234" spans="1:28" x14ac:dyDescent="0.2">
      <c r="A2234" s="4" t="s">
        <v>6733</v>
      </c>
      <c r="B2234" s="4" t="s">
        <v>11537</v>
      </c>
      <c r="C2234" s="25">
        <v>255.607699117523</v>
      </c>
      <c r="D2234" s="25">
        <v>998.23823966397401</v>
      </c>
      <c r="E2234" s="25">
        <v>190.68316253024901</v>
      </c>
      <c r="F2234" s="25">
        <v>59.169305606124702</v>
      </c>
      <c r="G2234" s="82" t="s">
        <v>12351</v>
      </c>
      <c r="H2234" s="82"/>
      <c r="I2234" s="82"/>
      <c r="J2234" s="25">
        <v>2.5272739593004401</v>
      </c>
      <c r="K2234" s="26">
        <v>7.1016793562211199E-3</v>
      </c>
      <c r="L2234" s="4">
        <v>600</v>
      </c>
      <c r="M2234" s="4" t="s">
        <v>11538</v>
      </c>
      <c r="N2234" s="4" t="s">
        <v>5940</v>
      </c>
      <c r="O2234" s="4" t="s">
        <v>54</v>
      </c>
      <c r="P2234" s="4" t="s">
        <v>55</v>
      </c>
      <c r="Q2234" s="4">
        <v>8.3189499999999999E-41</v>
      </c>
      <c r="R2234" s="4" t="s">
        <v>1523</v>
      </c>
      <c r="S2234" s="4" t="s">
        <v>11539</v>
      </c>
      <c r="T2234" s="4">
        <v>3.0000000000000001E-27</v>
      </c>
      <c r="U2234" s="4" t="s">
        <v>1524</v>
      </c>
      <c r="V2234" s="4" t="s">
        <v>1525</v>
      </c>
      <c r="W2234" s="4" t="s">
        <v>37</v>
      </c>
      <c r="X2234" s="4" t="s">
        <v>221</v>
      </c>
      <c r="Y2234" s="4" t="s">
        <v>37</v>
      </c>
      <c r="Z2234" s="4" t="s">
        <v>222</v>
      </c>
      <c r="AA2234" s="4" t="s">
        <v>37</v>
      </c>
      <c r="AB2234" s="4" t="s">
        <v>6784</v>
      </c>
    </row>
    <row r="2235" spans="1:28" x14ac:dyDescent="0.2">
      <c r="A2235" s="4" t="s">
        <v>6733</v>
      </c>
      <c r="B2235" s="4" t="s">
        <v>11540</v>
      </c>
      <c r="C2235" s="25">
        <v>1906.5525562441901</v>
      </c>
      <c r="D2235" s="25">
        <v>10113.2255521837</v>
      </c>
      <c r="E2235" s="25">
        <v>298.26287919087002</v>
      </c>
      <c r="F2235" s="25">
        <v>247.21818908425001</v>
      </c>
      <c r="G2235" s="82" t="s">
        <v>12351</v>
      </c>
      <c r="H2235" s="82"/>
      <c r="I2235" s="82"/>
      <c r="J2235" s="25">
        <v>2.5732533968761202</v>
      </c>
      <c r="K2235" s="26">
        <v>7.2248612093796499E-3</v>
      </c>
      <c r="L2235" s="4">
        <v>600</v>
      </c>
      <c r="M2235" s="4" t="s">
        <v>11541</v>
      </c>
      <c r="N2235" s="4" t="s">
        <v>11542</v>
      </c>
      <c r="O2235" s="4" t="s">
        <v>79</v>
      </c>
      <c r="P2235" s="4" t="s">
        <v>55</v>
      </c>
      <c r="Q2235" s="4">
        <v>1.26799E-19</v>
      </c>
      <c r="R2235" s="4" t="s">
        <v>11543</v>
      </c>
      <c r="S2235" s="4" t="s">
        <v>11544</v>
      </c>
      <c r="T2235" s="4">
        <v>9.9999999999999994E-12</v>
      </c>
      <c r="U2235" s="4" t="s">
        <v>11545</v>
      </c>
      <c r="V2235" s="4" t="s">
        <v>11546</v>
      </c>
      <c r="W2235" s="4" t="s">
        <v>37</v>
      </c>
      <c r="X2235" s="4" t="s">
        <v>221</v>
      </c>
      <c r="Y2235" s="4" t="s">
        <v>37</v>
      </c>
      <c r="Z2235" s="4" t="s">
        <v>222</v>
      </c>
      <c r="AA2235" s="4" t="s">
        <v>37</v>
      </c>
      <c r="AB2235" s="4" t="s">
        <v>10990</v>
      </c>
    </row>
    <row r="2236" spans="1:28" x14ac:dyDescent="0.2">
      <c r="A2236" t="s">
        <v>6733</v>
      </c>
      <c r="B2236" t="s">
        <v>11578</v>
      </c>
      <c r="C2236" s="2">
        <v>23.0887376677947</v>
      </c>
      <c r="D2236" s="2">
        <v>108.789029057574</v>
      </c>
      <c r="E2236" s="2">
        <v>64.370201938623893</v>
      </c>
      <c r="F2236" s="2">
        <v>34.761282374339899</v>
      </c>
      <c r="G2236" s="80" t="s">
        <v>12351</v>
      </c>
      <c r="H2236" s="80"/>
      <c r="I2236" s="80"/>
      <c r="J2236" s="2">
        <v>2.7624512721013601</v>
      </c>
      <c r="K2236" s="3">
        <v>7.36156558845261E-3</v>
      </c>
      <c r="L2236">
        <v>600</v>
      </c>
      <c r="M2236" t="s">
        <v>37</v>
      </c>
      <c r="N2236" t="s">
        <v>37</v>
      </c>
      <c r="Q2236" t="s">
        <v>37</v>
      </c>
      <c r="R2236" t="s">
        <v>37</v>
      </c>
      <c r="S2236" t="s">
        <v>37</v>
      </c>
      <c r="T2236" t="s">
        <v>37</v>
      </c>
      <c r="U2236" t="s">
        <v>37</v>
      </c>
      <c r="V2236" t="s">
        <v>37</v>
      </c>
      <c r="W2236" t="s">
        <v>37</v>
      </c>
      <c r="X2236" s="20" t="s">
        <v>37</v>
      </c>
      <c r="Y2236" t="s">
        <v>37</v>
      </c>
      <c r="Z2236" t="s">
        <v>37</v>
      </c>
      <c r="AA2236" t="s">
        <v>37</v>
      </c>
      <c r="AB2236" t="s">
        <v>37</v>
      </c>
    </row>
    <row r="2237" spans="1:28" x14ac:dyDescent="0.2">
      <c r="A2237" t="s">
        <v>6733</v>
      </c>
      <c r="B2237" t="s">
        <v>11579</v>
      </c>
      <c r="C2237" s="2">
        <v>392.00395806656798</v>
      </c>
      <c r="D2237" s="2">
        <v>1836.72943204187</v>
      </c>
      <c r="E2237" s="2">
        <v>2394.3022214674202</v>
      </c>
      <c r="F2237" s="2">
        <v>2029.2149849418599</v>
      </c>
      <c r="G2237" s="80" t="s">
        <v>12351</v>
      </c>
      <c r="H2237" s="80"/>
      <c r="I2237" s="80"/>
      <c r="J2237" s="2">
        <v>3.2017179786942198</v>
      </c>
      <c r="K2237" s="3">
        <v>7.36156558845261E-3</v>
      </c>
      <c r="L2237">
        <v>600</v>
      </c>
      <c r="M2237" t="s">
        <v>37</v>
      </c>
      <c r="N2237" t="s">
        <v>37</v>
      </c>
      <c r="Q2237" t="s">
        <v>37</v>
      </c>
      <c r="R2237" t="s">
        <v>37</v>
      </c>
      <c r="S2237" t="s">
        <v>37</v>
      </c>
      <c r="T2237" t="s">
        <v>37</v>
      </c>
      <c r="U2237" t="s">
        <v>37</v>
      </c>
      <c r="V2237" t="s">
        <v>37</v>
      </c>
      <c r="W2237" t="s">
        <v>37</v>
      </c>
      <c r="X2237" s="20" t="s">
        <v>37</v>
      </c>
      <c r="Y2237" t="s">
        <v>37</v>
      </c>
      <c r="Z2237" t="s">
        <v>37</v>
      </c>
      <c r="AA2237" t="s">
        <v>37</v>
      </c>
      <c r="AB2237" t="s">
        <v>37</v>
      </c>
    </row>
    <row r="2238" spans="1:28" x14ac:dyDescent="0.2">
      <c r="A2238" t="s">
        <v>6733</v>
      </c>
      <c r="B2238" t="s">
        <v>11593</v>
      </c>
      <c r="C2238" s="2">
        <v>6.7312375023693098</v>
      </c>
      <c r="D2238" s="2">
        <v>25.3448077009682</v>
      </c>
      <c r="E2238" s="2">
        <v>14.6418847224347</v>
      </c>
      <c r="F2238" s="2">
        <v>4.0574134602482799</v>
      </c>
      <c r="G2238" s="80" t="s">
        <v>12351</v>
      </c>
      <c r="H2238" s="80"/>
      <c r="I2238" s="80"/>
      <c r="J2238" s="2">
        <v>2.6105358277989898</v>
      </c>
      <c r="K2238" s="3">
        <v>7.4920067902702796E-3</v>
      </c>
      <c r="L2238">
        <v>600</v>
      </c>
      <c r="M2238" t="s">
        <v>9906</v>
      </c>
      <c r="N2238" t="s">
        <v>2270</v>
      </c>
      <c r="O2238" t="s">
        <v>79</v>
      </c>
      <c r="P2238" t="s">
        <v>55</v>
      </c>
      <c r="Q2238">
        <v>1.3502399999999999E-26</v>
      </c>
      <c r="R2238" t="s">
        <v>11594</v>
      </c>
      <c r="S2238" t="s">
        <v>11595</v>
      </c>
      <c r="T2238">
        <v>4.0000000000000001E-10</v>
      </c>
      <c r="U2238" t="s">
        <v>11596</v>
      </c>
      <c r="V2238" t="s">
        <v>11597</v>
      </c>
      <c r="W2238" t="s">
        <v>37</v>
      </c>
      <c r="X2238" t="s">
        <v>2274</v>
      </c>
      <c r="Y2238" t="s">
        <v>37</v>
      </c>
      <c r="Z2238" t="s">
        <v>2275</v>
      </c>
      <c r="AA2238" t="s">
        <v>213</v>
      </c>
      <c r="AB2238" t="s">
        <v>6835</v>
      </c>
    </row>
    <row r="2239" spans="1:28" x14ac:dyDescent="0.2">
      <c r="A2239" t="s">
        <v>6733</v>
      </c>
      <c r="B2239" t="s">
        <v>11633</v>
      </c>
      <c r="C2239" s="2">
        <v>4.4025165005844702</v>
      </c>
      <c r="D2239" s="2">
        <v>27.0866059694001</v>
      </c>
      <c r="E2239" s="2">
        <v>5.4039994649199796</v>
      </c>
      <c r="F2239" s="2">
        <v>2.1397461443051502</v>
      </c>
      <c r="G2239" s="80" t="s">
        <v>12351</v>
      </c>
      <c r="H2239" s="80"/>
      <c r="I2239" s="80"/>
      <c r="J2239" s="2">
        <v>-2.4867159390308098</v>
      </c>
      <c r="K2239" s="3">
        <v>7.7489810663131896E-3</v>
      </c>
      <c r="L2239">
        <v>567</v>
      </c>
      <c r="M2239" t="s">
        <v>37</v>
      </c>
      <c r="N2239" t="s">
        <v>37</v>
      </c>
      <c r="Q2239" t="s">
        <v>37</v>
      </c>
      <c r="R2239" t="s">
        <v>37</v>
      </c>
      <c r="S2239" t="s">
        <v>37</v>
      </c>
      <c r="T2239" t="s">
        <v>37</v>
      </c>
      <c r="U2239" t="s">
        <v>37</v>
      </c>
      <c r="V2239" t="s">
        <v>37</v>
      </c>
      <c r="W2239" t="s">
        <v>37</v>
      </c>
      <c r="X2239" s="20" t="s">
        <v>37</v>
      </c>
      <c r="Y2239" t="s">
        <v>37</v>
      </c>
      <c r="Z2239" t="s">
        <v>37</v>
      </c>
      <c r="AA2239" t="s">
        <v>37</v>
      </c>
      <c r="AB2239" t="s">
        <v>37</v>
      </c>
    </row>
    <row r="2240" spans="1:28" x14ac:dyDescent="0.2">
      <c r="A2240" t="s">
        <v>6733</v>
      </c>
      <c r="B2240" t="s">
        <v>11670</v>
      </c>
      <c r="C2240" s="2">
        <v>82.275261625152993</v>
      </c>
      <c r="D2240" s="2">
        <v>15.0433746808739</v>
      </c>
      <c r="E2240" s="2">
        <v>66.509205121905595</v>
      </c>
      <c r="F2240" s="2">
        <v>74.200747315563206</v>
      </c>
      <c r="G2240" s="80" t="s">
        <v>12351</v>
      </c>
      <c r="H2240" s="80"/>
      <c r="I2240" s="80"/>
      <c r="J2240" s="2">
        <v>2.5297364275914198</v>
      </c>
      <c r="K2240" s="3">
        <v>8.0815994932245897E-3</v>
      </c>
      <c r="L2240">
        <v>532</v>
      </c>
      <c r="M2240" t="s">
        <v>37</v>
      </c>
      <c r="N2240" t="s">
        <v>37</v>
      </c>
      <c r="Q2240" t="s">
        <v>37</v>
      </c>
      <c r="R2240" t="s">
        <v>37</v>
      </c>
      <c r="S2240" t="s">
        <v>37</v>
      </c>
      <c r="T2240" t="s">
        <v>37</v>
      </c>
      <c r="U2240" t="s">
        <v>37</v>
      </c>
      <c r="V2240" t="s">
        <v>37</v>
      </c>
      <c r="W2240" t="s">
        <v>37</v>
      </c>
      <c r="X2240" s="20" t="s">
        <v>37</v>
      </c>
      <c r="Y2240" t="s">
        <v>37</v>
      </c>
      <c r="Z2240" t="s">
        <v>37</v>
      </c>
      <c r="AA2240" t="s">
        <v>37</v>
      </c>
      <c r="AB2240" t="s">
        <v>37</v>
      </c>
    </row>
    <row r="2241" spans="1:28" x14ac:dyDescent="0.2">
      <c r="A2241" t="s">
        <v>6733</v>
      </c>
      <c r="B2241" t="s">
        <v>11703</v>
      </c>
      <c r="C2241" s="2">
        <v>9.2430146437832903</v>
      </c>
      <c r="D2241" s="2">
        <v>26.981948289863901</v>
      </c>
      <c r="E2241" s="2">
        <v>32.483327424807101</v>
      </c>
      <c r="F2241" s="2">
        <v>4.3715794390139697</v>
      </c>
      <c r="G2241" s="80" t="s">
        <v>12351</v>
      </c>
      <c r="H2241" s="80"/>
      <c r="I2241" s="80"/>
      <c r="J2241" s="2">
        <v>2.4755383342867598</v>
      </c>
      <c r="K2241" s="3">
        <v>8.0976268333116802E-3</v>
      </c>
      <c r="L2241">
        <v>500</v>
      </c>
      <c r="M2241" t="s">
        <v>11704</v>
      </c>
      <c r="N2241" t="s">
        <v>11705</v>
      </c>
      <c r="O2241" t="s">
        <v>54</v>
      </c>
      <c r="P2241" t="s">
        <v>55</v>
      </c>
      <c r="Q2241">
        <v>9.6072700000000003E-35</v>
      </c>
      <c r="R2241" t="s">
        <v>37</v>
      </c>
      <c r="S2241" t="s">
        <v>37</v>
      </c>
      <c r="T2241" t="s">
        <v>37</v>
      </c>
      <c r="U2241" t="s">
        <v>37</v>
      </c>
      <c r="V2241" t="s">
        <v>37</v>
      </c>
      <c r="W2241" t="s">
        <v>37</v>
      </c>
      <c r="X2241" s="20" t="s">
        <v>37</v>
      </c>
      <c r="Y2241" t="s">
        <v>37</v>
      </c>
      <c r="Z2241" t="s">
        <v>37</v>
      </c>
      <c r="AA2241" t="s">
        <v>37</v>
      </c>
      <c r="AB2241" t="s">
        <v>37</v>
      </c>
    </row>
    <row r="2242" spans="1:28" x14ac:dyDescent="0.2">
      <c r="A2242" t="s">
        <v>6733</v>
      </c>
      <c r="B2242" t="s">
        <v>11706</v>
      </c>
      <c r="C2242" s="2">
        <v>92.067470097865098</v>
      </c>
      <c r="D2242" s="2">
        <v>349.13637432263403</v>
      </c>
      <c r="E2242" s="2">
        <v>677.83605745223497</v>
      </c>
      <c r="F2242" s="2">
        <v>224.655026193655</v>
      </c>
      <c r="G2242" s="80" t="s">
        <v>12351</v>
      </c>
      <c r="H2242" s="80"/>
      <c r="I2242" s="80"/>
      <c r="J2242" s="2">
        <v>-2.7704192240332199</v>
      </c>
      <c r="K2242" s="3">
        <v>8.4280743883349604E-3</v>
      </c>
      <c r="L2242">
        <v>500</v>
      </c>
      <c r="M2242" t="s">
        <v>37</v>
      </c>
      <c r="N2242" t="s">
        <v>37</v>
      </c>
      <c r="Q2242" t="s">
        <v>37</v>
      </c>
      <c r="R2242" t="s">
        <v>37</v>
      </c>
      <c r="S2242" t="s">
        <v>37</v>
      </c>
      <c r="T2242" t="s">
        <v>37</v>
      </c>
      <c r="U2242" t="s">
        <v>37</v>
      </c>
      <c r="V2242" t="s">
        <v>37</v>
      </c>
      <c r="W2242" t="s">
        <v>37</v>
      </c>
      <c r="X2242" s="20" t="s">
        <v>37</v>
      </c>
      <c r="Y2242" t="s">
        <v>37</v>
      </c>
      <c r="Z2242" t="s">
        <v>37</v>
      </c>
      <c r="AA2242" t="s">
        <v>37</v>
      </c>
      <c r="AB2242" t="s">
        <v>37</v>
      </c>
    </row>
    <row r="2243" spans="1:28" x14ac:dyDescent="0.2">
      <c r="A2243" t="s">
        <v>6733</v>
      </c>
      <c r="B2243" t="s">
        <v>6257</v>
      </c>
      <c r="C2243" s="2">
        <v>21.657919118722599</v>
      </c>
      <c r="D2243" s="2">
        <v>7.2348070497908603</v>
      </c>
      <c r="E2243" s="2">
        <v>15.216760714195701</v>
      </c>
      <c r="F2243" s="2">
        <v>48.920052391714798</v>
      </c>
      <c r="G2243" s="80" t="s">
        <v>12351</v>
      </c>
      <c r="H2243" s="80"/>
      <c r="I2243" s="80"/>
      <c r="J2243" s="2">
        <v>2.4717740845752298</v>
      </c>
      <c r="K2243" s="3">
        <v>8.5136856078148297E-3</v>
      </c>
      <c r="L2243">
        <v>500</v>
      </c>
      <c r="M2243" t="s">
        <v>37</v>
      </c>
      <c r="N2243" t="s">
        <v>37</v>
      </c>
      <c r="Q2243" t="s">
        <v>37</v>
      </c>
      <c r="R2243" t="s">
        <v>37</v>
      </c>
      <c r="S2243" t="s">
        <v>37</v>
      </c>
      <c r="T2243" t="s">
        <v>37</v>
      </c>
      <c r="U2243" t="s">
        <v>37</v>
      </c>
      <c r="V2243" t="s">
        <v>37</v>
      </c>
      <c r="W2243" t="s">
        <v>37</v>
      </c>
      <c r="X2243" s="20" t="s">
        <v>37</v>
      </c>
      <c r="Y2243" t="s">
        <v>37</v>
      </c>
      <c r="Z2243" t="s">
        <v>37</v>
      </c>
      <c r="AA2243" t="s">
        <v>37</v>
      </c>
      <c r="AB2243" t="s">
        <v>37</v>
      </c>
    </row>
    <row r="2244" spans="1:28" x14ac:dyDescent="0.2">
      <c r="A2244" s="4" t="s">
        <v>6733</v>
      </c>
      <c r="B2244" s="4" t="s">
        <v>11716</v>
      </c>
      <c r="C2244" s="25">
        <v>256.35448094418803</v>
      </c>
      <c r="D2244" s="25">
        <v>903.39497624962303</v>
      </c>
      <c r="E2244" s="25">
        <v>1337.54198959778</v>
      </c>
      <c r="F2244" s="25">
        <v>442.58624263841898</v>
      </c>
      <c r="G2244" s="82" t="s">
        <v>12351</v>
      </c>
      <c r="H2244" s="82"/>
      <c r="I2244" s="82"/>
      <c r="J2244" s="25">
        <v>2.80150435786042</v>
      </c>
      <c r="K2244" s="26">
        <v>8.5693004742598902E-3</v>
      </c>
      <c r="L2244" s="4">
        <v>500</v>
      </c>
      <c r="M2244" s="4" t="s">
        <v>9940</v>
      </c>
      <c r="N2244" s="4" t="s">
        <v>469</v>
      </c>
      <c r="O2244" s="4" t="s">
        <v>470</v>
      </c>
      <c r="P2244" s="4" t="s">
        <v>55</v>
      </c>
      <c r="Q2244" s="4">
        <v>3.8935000000000001E-60</v>
      </c>
      <c r="R2244" s="4" t="s">
        <v>471</v>
      </c>
      <c r="S2244" s="4" t="s">
        <v>11717</v>
      </c>
      <c r="T2244" s="4">
        <v>3.9999999999999998E-38</v>
      </c>
      <c r="U2244" s="4" t="s">
        <v>472</v>
      </c>
      <c r="V2244" s="4" t="s">
        <v>473</v>
      </c>
      <c r="W2244" s="4" t="s">
        <v>37</v>
      </c>
      <c r="X2244" s="4" t="s">
        <v>221</v>
      </c>
      <c r="Y2244" s="4" t="s">
        <v>37</v>
      </c>
      <c r="Z2244" s="4" t="s">
        <v>222</v>
      </c>
      <c r="AA2244" s="4" t="s">
        <v>37</v>
      </c>
      <c r="AB2244" s="4" t="s">
        <v>6922</v>
      </c>
    </row>
    <row r="2245" spans="1:28" x14ac:dyDescent="0.2">
      <c r="A2245" s="1" t="s">
        <v>6733</v>
      </c>
      <c r="B2245" s="1" t="s">
        <v>11722</v>
      </c>
      <c r="C2245" s="18">
        <v>328.72948818038299</v>
      </c>
      <c r="D2245" s="18">
        <v>624.50928477480102</v>
      </c>
      <c r="E2245" s="18">
        <v>76.726236626162802</v>
      </c>
      <c r="F2245" s="18">
        <v>22.3980325356046</v>
      </c>
      <c r="G2245" s="84" t="s">
        <v>12351</v>
      </c>
      <c r="H2245" s="84"/>
      <c r="I2245" s="84"/>
      <c r="J2245" s="18">
        <v>3.13128870611598</v>
      </c>
      <c r="K2245" s="19">
        <v>8.5870495399475895E-3</v>
      </c>
      <c r="L2245" s="1">
        <v>499</v>
      </c>
      <c r="M2245" s="1" t="s">
        <v>11723</v>
      </c>
      <c r="N2245" s="1" t="s">
        <v>6523</v>
      </c>
      <c r="O2245" s="1" t="s">
        <v>79</v>
      </c>
      <c r="P2245" s="1" t="s">
        <v>55</v>
      </c>
      <c r="Q2245" s="1">
        <v>9.7803899999999996E-36</v>
      </c>
      <c r="R2245" s="1" t="s">
        <v>11724</v>
      </c>
      <c r="S2245" s="1" t="s">
        <v>11725</v>
      </c>
      <c r="T2245" s="1">
        <v>6.9999999999999999E-35</v>
      </c>
      <c r="U2245" s="1" t="s">
        <v>11726</v>
      </c>
      <c r="V2245" s="1" t="s">
        <v>11727</v>
      </c>
      <c r="W2245" s="1" t="s">
        <v>37</v>
      </c>
      <c r="X2245" s="1" t="s">
        <v>6527</v>
      </c>
      <c r="Y2245" s="1" t="s">
        <v>37</v>
      </c>
      <c r="Z2245" s="1" t="s">
        <v>1473</v>
      </c>
      <c r="AA2245" s="1" t="s">
        <v>37</v>
      </c>
      <c r="AB2245" s="1" t="s">
        <v>37</v>
      </c>
    </row>
    <row r="2246" spans="1:28" x14ac:dyDescent="0.2">
      <c r="A2246" s="4" t="s">
        <v>6733</v>
      </c>
      <c r="B2246" s="4" t="s">
        <v>11728</v>
      </c>
      <c r="C2246" s="25">
        <v>2058.1259436150799</v>
      </c>
      <c r="D2246" s="25">
        <v>7611.0800416997199</v>
      </c>
      <c r="E2246" s="25">
        <v>3950.29550928762</v>
      </c>
      <c r="F2246" s="25">
        <v>1532.6513567029599</v>
      </c>
      <c r="G2246" s="82" t="s">
        <v>12351</v>
      </c>
      <c r="H2246" s="82"/>
      <c r="I2246" s="82"/>
      <c r="J2246" s="25">
        <v>2.8707967749948602</v>
      </c>
      <c r="K2246" s="26">
        <v>8.6136203323949802E-3</v>
      </c>
      <c r="L2246" s="4">
        <v>498</v>
      </c>
      <c r="M2246" s="4" t="s">
        <v>11729</v>
      </c>
      <c r="N2246" s="4" t="s">
        <v>1574</v>
      </c>
      <c r="O2246" s="4" t="s">
        <v>138</v>
      </c>
      <c r="P2246" s="4" t="s">
        <v>55</v>
      </c>
      <c r="Q2246" s="4">
        <v>7.9521000000000003E-30</v>
      </c>
      <c r="R2246" s="4" t="s">
        <v>1575</v>
      </c>
      <c r="S2246" s="4" t="s">
        <v>11730</v>
      </c>
      <c r="T2246" s="4">
        <v>4.9999999999999997E-30</v>
      </c>
      <c r="U2246" s="4" t="s">
        <v>1576</v>
      </c>
      <c r="V2246" s="4" t="s">
        <v>11731</v>
      </c>
      <c r="W2246" s="4" t="s">
        <v>37</v>
      </c>
      <c r="X2246" s="4" t="s">
        <v>37</v>
      </c>
      <c r="Y2246" s="4" t="s">
        <v>37</v>
      </c>
      <c r="Z2246" s="4" t="s">
        <v>37</v>
      </c>
      <c r="AA2246" s="4" t="s">
        <v>37</v>
      </c>
      <c r="AB2246" s="4" t="s">
        <v>6850</v>
      </c>
    </row>
    <row r="2247" spans="1:28" x14ac:dyDescent="0.2">
      <c r="A2247" t="s">
        <v>6733</v>
      </c>
      <c r="B2247" t="s">
        <v>11733</v>
      </c>
      <c r="C2247" s="2">
        <v>15.1162560109876</v>
      </c>
      <c r="D2247" s="2">
        <v>3.5702035371183798</v>
      </c>
      <c r="E2247" s="2">
        <v>3.5014401083103799</v>
      </c>
      <c r="F2247" s="2">
        <v>23.526669723610699</v>
      </c>
      <c r="G2247" s="80" t="s">
        <v>12351</v>
      </c>
      <c r="H2247" s="80"/>
      <c r="I2247" s="80"/>
      <c r="J2247" s="2">
        <v>2.46714945821304</v>
      </c>
      <c r="K2247" s="3">
        <v>8.7799929990120193E-3</v>
      </c>
      <c r="L2247">
        <v>482</v>
      </c>
      <c r="M2247" t="s">
        <v>37</v>
      </c>
      <c r="N2247" t="s">
        <v>37</v>
      </c>
      <c r="Q2247" t="s">
        <v>37</v>
      </c>
      <c r="R2247" t="s">
        <v>37</v>
      </c>
      <c r="S2247" t="s">
        <v>37</v>
      </c>
      <c r="T2247" t="s">
        <v>37</v>
      </c>
      <c r="U2247" t="s">
        <v>37</v>
      </c>
      <c r="V2247" t="s">
        <v>37</v>
      </c>
      <c r="W2247" t="s">
        <v>37</v>
      </c>
      <c r="X2247" s="20" t="s">
        <v>37</v>
      </c>
      <c r="Y2247" t="s">
        <v>37</v>
      </c>
      <c r="Z2247" t="s">
        <v>37</v>
      </c>
      <c r="AA2247" t="s">
        <v>37</v>
      </c>
      <c r="AB2247" t="s">
        <v>37</v>
      </c>
    </row>
    <row r="2248" spans="1:28" x14ac:dyDescent="0.2">
      <c r="A2248" t="s">
        <v>6733</v>
      </c>
      <c r="B2248" t="s">
        <v>11743</v>
      </c>
      <c r="C2248" s="2">
        <v>5.8360774270276004</v>
      </c>
      <c r="D2248" s="2">
        <v>17.596516771829599</v>
      </c>
      <c r="E2248" s="2">
        <v>34.792745873227503</v>
      </c>
      <c r="F2248" s="2">
        <v>11.512081744033701</v>
      </c>
      <c r="G2248" s="80" t="s">
        <v>12351</v>
      </c>
      <c r="H2248" s="80"/>
      <c r="I2248" s="80"/>
      <c r="J2248" s="2">
        <v>2.4551466992223401</v>
      </c>
      <c r="K2248" s="3">
        <v>8.9700986454342192E-3</v>
      </c>
      <c r="L2248">
        <v>472</v>
      </c>
      <c r="M2248" t="s">
        <v>37</v>
      </c>
      <c r="N2248" t="s">
        <v>37</v>
      </c>
      <c r="Q2248" t="s">
        <v>37</v>
      </c>
      <c r="R2248" t="s">
        <v>37</v>
      </c>
      <c r="S2248" t="s">
        <v>37</v>
      </c>
      <c r="T2248" t="s">
        <v>37</v>
      </c>
      <c r="U2248" t="s">
        <v>37</v>
      </c>
      <c r="V2248" t="s">
        <v>37</v>
      </c>
      <c r="W2248" t="s">
        <v>37</v>
      </c>
      <c r="X2248" s="20" t="s">
        <v>37</v>
      </c>
      <c r="Y2248" t="s">
        <v>37</v>
      </c>
      <c r="Z2248" t="s">
        <v>37</v>
      </c>
      <c r="AA2248" t="s">
        <v>37</v>
      </c>
      <c r="AB2248" t="s">
        <v>37</v>
      </c>
    </row>
    <row r="2249" spans="1:28" x14ac:dyDescent="0.2">
      <c r="A2249" s="4" t="s">
        <v>6733</v>
      </c>
      <c r="B2249" s="4" t="s">
        <v>11747</v>
      </c>
      <c r="C2249" s="25">
        <v>234.53906902711901</v>
      </c>
      <c r="D2249" s="25">
        <v>4796.7634642158</v>
      </c>
      <c r="E2249" s="25">
        <v>990.935097505675</v>
      </c>
      <c r="F2249" s="25">
        <v>851.24606066137301</v>
      </c>
      <c r="G2249" s="82" t="s">
        <v>12351</v>
      </c>
      <c r="H2249" s="82"/>
      <c r="I2249" s="82"/>
      <c r="J2249" s="25">
        <v>-2.36491224330201</v>
      </c>
      <c r="K2249" s="26">
        <v>9.1651659395267909E-3</v>
      </c>
      <c r="L2249" s="4">
        <v>464</v>
      </c>
      <c r="M2249" s="4" t="s">
        <v>11748</v>
      </c>
      <c r="N2249" s="4" t="s">
        <v>11749</v>
      </c>
      <c r="O2249" s="4" t="s">
        <v>1394</v>
      </c>
      <c r="P2249" s="4" t="s">
        <v>55</v>
      </c>
      <c r="Q2249" s="4">
        <v>8.3664E-40</v>
      </c>
      <c r="R2249" s="4" t="s">
        <v>11543</v>
      </c>
      <c r="S2249" s="4" t="s">
        <v>11750</v>
      </c>
      <c r="T2249" s="4">
        <v>2.0000000000000001E-13</v>
      </c>
      <c r="U2249" s="4" t="s">
        <v>11545</v>
      </c>
      <c r="V2249" s="4" t="s">
        <v>11546</v>
      </c>
      <c r="W2249" s="4" t="s">
        <v>37</v>
      </c>
      <c r="X2249" s="4" t="s">
        <v>221</v>
      </c>
      <c r="Y2249" s="4" t="s">
        <v>37</v>
      </c>
      <c r="Z2249" s="4" t="s">
        <v>222</v>
      </c>
      <c r="AA2249" s="4" t="s">
        <v>37</v>
      </c>
      <c r="AB2249" s="4" t="s">
        <v>10990</v>
      </c>
    </row>
    <row r="2250" spans="1:28" x14ac:dyDescent="0.2">
      <c r="A2250" t="s">
        <v>6733</v>
      </c>
      <c r="B2250" t="s">
        <v>11752</v>
      </c>
      <c r="C2250" s="2">
        <v>9.8719023347595396</v>
      </c>
      <c r="D2250" s="2">
        <v>3.0028647166126201</v>
      </c>
      <c r="E2250" s="2">
        <v>0.32188867604089599</v>
      </c>
      <c r="F2250" s="2">
        <v>7.5254870992278597</v>
      </c>
      <c r="G2250" s="80" t="s">
        <v>12351</v>
      </c>
      <c r="H2250" s="80"/>
      <c r="I2250" s="80"/>
      <c r="J2250" s="2">
        <v>2.4549738146514999</v>
      </c>
      <c r="K2250" s="3">
        <v>9.34476402759238E-3</v>
      </c>
      <c r="L2250">
        <v>455</v>
      </c>
      <c r="M2250" t="s">
        <v>11753</v>
      </c>
      <c r="N2250" t="s">
        <v>5634</v>
      </c>
      <c r="O2250" t="s">
        <v>79</v>
      </c>
      <c r="P2250" t="s">
        <v>55</v>
      </c>
      <c r="Q2250">
        <v>2.41331E-62</v>
      </c>
      <c r="R2250" t="s">
        <v>5635</v>
      </c>
      <c r="S2250" t="s">
        <v>11754</v>
      </c>
      <c r="T2250">
        <v>2.0000000000000001E-62</v>
      </c>
      <c r="U2250" t="s">
        <v>5636</v>
      </c>
      <c r="V2250" t="s">
        <v>5637</v>
      </c>
      <c r="W2250" t="s">
        <v>37</v>
      </c>
      <c r="X2250" t="s">
        <v>37</v>
      </c>
      <c r="Y2250" t="s">
        <v>37</v>
      </c>
      <c r="Z2250" t="s">
        <v>37</v>
      </c>
      <c r="AA2250" t="s">
        <v>37</v>
      </c>
      <c r="AB2250" t="s">
        <v>6835</v>
      </c>
    </row>
    <row r="2251" spans="1:28" x14ac:dyDescent="0.2">
      <c r="A2251" t="s">
        <v>6733</v>
      </c>
      <c r="B2251" t="s">
        <v>6394</v>
      </c>
      <c r="C2251" s="2">
        <v>29.895176305904101</v>
      </c>
      <c r="D2251" s="2">
        <v>65.642110720921593</v>
      </c>
      <c r="E2251" s="2">
        <v>18.149982261993699</v>
      </c>
      <c r="F2251" s="2">
        <v>4.0782069818131603</v>
      </c>
      <c r="G2251" s="80" t="s">
        <v>12351</v>
      </c>
      <c r="H2251" s="80"/>
      <c r="I2251" s="80"/>
      <c r="J2251" s="2">
        <v>2.4503159154616201</v>
      </c>
      <c r="K2251" s="3">
        <v>9.4873747710189204E-3</v>
      </c>
      <c r="L2251">
        <v>431</v>
      </c>
      <c r="M2251" t="s">
        <v>37</v>
      </c>
      <c r="N2251" t="s">
        <v>37</v>
      </c>
      <c r="Q2251" t="s">
        <v>37</v>
      </c>
      <c r="R2251" t="s">
        <v>37</v>
      </c>
      <c r="S2251" t="s">
        <v>37</v>
      </c>
      <c r="T2251" t="s">
        <v>37</v>
      </c>
      <c r="U2251" t="s">
        <v>37</v>
      </c>
      <c r="V2251" t="s">
        <v>37</v>
      </c>
      <c r="W2251" t="s">
        <v>37</v>
      </c>
      <c r="X2251" s="20" t="s">
        <v>37</v>
      </c>
      <c r="Y2251" t="s">
        <v>37</v>
      </c>
      <c r="Z2251" t="s">
        <v>37</v>
      </c>
      <c r="AA2251" t="s">
        <v>37</v>
      </c>
      <c r="AB2251" t="s">
        <v>37</v>
      </c>
    </row>
    <row r="2252" spans="1:28" x14ac:dyDescent="0.2">
      <c r="A2252" t="s">
        <v>6733</v>
      </c>
      <c r="B2252" t="s">
        <v>11770</v>
      </c>
      <c r="C2252" s="2">
        <v>9.7562471868272898</v>
      </c>
      <c r="D2252" s="2">
        <v>3.8879549433417502</v>
      </c>
      <c r="E2252" s="2">
        <v>3.8673978484415299</v>
      </c>
      <c r="F2252" s="2">
        <v>20.5158374531857</v>
      </c>
      <c r="G2252" s="80" t="s">
        <v>12351</v>
      </c>
      <c r="H2252" s="80"/>
      <c r="I2252" s="80"/>
      <c r="J2252" s="2">
        <v>3.2572937829338402</v>
      </c>
      <c r="K2252" s="3">
        <v>9.4873747710189204E-3</v>
      </c>
      <c r="L2252">
        <v>427</v>
      </c>
      <c r="M2252" t="s">
        <v>37</v>
      </c>
      <c r="N2252" t="s">
        <v>37</v>
      </c>
      <c r="Q2252" t="s">
        <v>37</v>
      </c>
      <c r="R2252" t="s">
        <v>37</v>
      </c>
      <c r="S2252" t="s">
        <v>37</v>
      </c>
      <c r="T2252" t="s">
        <v>37</v>
      </c>
      <c r="U2252" t="s">
        <v>37</v>
      </c>
      <c r="V2252" t="s">
        <v>37</v>
      </c>
      <c r="W2252" t="s">
        <v>37</v>
      </c>
      <c r="X2252" s="20" t="s">
        <v>37</v>
      </c>
      <c r="Y2252" t="s">
        <v>37</v>
      </c>
      <c r="Z2252" t="s">
        <v>37</v>
      </c>
      <c r="AA2252" t="s">
        <v>37</v>
      </c>
      <c r="AB2252" t="s">
        <v>37</v>
      </c>
    </row>
    <row r="2253" spans="1:28" x14ac:dyDescent="0.2">
      <c r="A2253" t="s">
        <v>6733</v>
      </c>
      <c r="B2253" t="s">
        <v>11774</v>
      </c>
      <c r="C2253" s="2">
        <v>49.8725343549103</v>
      </c>
      <c r="D2253" s="2">
        <v>62.381878900538098</v>
      </c>
      <c r="E2253" s="2">
        <v>23.796749440538999</v>
      </c>
      <c r="F2253" s="2">
        <v>0.61119642930238305</v>
      </c>
      <c r="G2253" s="80" t="s">
        <v>12351</v>
      </c>
      <c r="H2253" s="80"/>
      <c r="I2253" s="80"/>
      <c r="J2253" s="2">
        <v>2.7144182107856998</v>
      </c>
      <c r="K2253" s="3">
        <v>9.4873747710189204E-3</v>
      </c>
      <c r="L2253">
        <v>401</v>
      </c>
      <c r="M2253" t="s">
        <v>37</v>
      </c>
      <c r="N2253" t="s">
        <v>37</v>
      </c>
      <c r="Q2253" t="s">
        <v>37</v>
      </c>
      <c r="R2253" t="s">
        <v>37</v>
      </c>
      <c r="S2253" t="s">
        <v>37</v>
      </c>
      <c r="T2253" t="s">
        <v>37</v>
      </c>
      <c r="U2253" t="s">
        <v>37</v>
      </c>
      <c r="V2253" t="s">
        <v>37</v>
      </c>
      <c r="W2253" t="s">
        <v>37</v>
      </c>
      <c r="X2253" s="20" t="s">
        <v>37</v>
      </c>
      <c r="Y2253" t="s">
        <v>37</v>
      </c>
      <c r="Z2253" t="s">
        <v>37</v>
      </c>
      <c r="AA2253" t="s">
        <v>37</v>
      </c>
      <c r="AB2253" t="s">
        <v>37</v>
      </c>
    </row>
    <row r="2254" spans="1:28" x14ac:dyDescent="0.2">
      <c r="A2254" t="s">
        <v>6733</v>
      </c>
      <c r="B2254" t="s">
        <v>6480</v>
      </c>
      <c r="C2254" s="2">
        <v>38.614696689195803</v>
      </c>
      <c r="D2254" s="2">
        <v>213.80005971538901</v>
      </c>
      <c r="E2254" s="2">
        <v>60.322388787073201</v>
      </c>
      <c r="F2254" s="2">
        <v>40.939271459515503</v>
      </c>
      <c r="G2254" s="80" t="s">
        <v>12351</v>
      </c>
      <c r="H2254" s="80"/>
      <c r="I2254" s="80"/>
      <c r="J2254" s="2">
        <v>3.5546003835609099</v>
      </c>
      <c r="K2254" s="3">
        <v>9.4873747710189204E-3</v>
      </c>
      <c r="L2254">
        <v>400</v>
      </c>
      <c r="M2254" t="s">
        <v>37</v>
      </c>
      <c r="N2254" t="s">
        <v>37</v>
      </c>
      <c r="Q2254" t="s">
        <v>37</v>
      </c>
      <c r="R2254" t="s">
        <v>37</v>
      </c>
      <c r="S2254" t="s">
        <v>37</v>
      </c>
      <c r="T2254" t="s">
        <v>37</v>
      </c>
      <c r="U2254" t="s">
        <v>37</v>
      </c>
      <c r="V2254" t="s">
        <v>37</v>
      </c>
      <c r="W2254" t="s">
        <v>37</v>
      </c>
      <c r="X2254" s="20" t="s">
        <v>37</v>
      </c>
      <c r="Y2254" t="s">
        <v>37</v>
      </c>
      <c r="Z2254" t="s">
        <v>37</v>
      </c>
      <c r="AA2254" t="s">
        <v>37</v>
      </c>
      <c r="AB2254" t="s">
        <v>37</v>
      </c>
    </row>
    <row r="2255" spans="1:28" x14ac:dyDescent="0.2">
      <c r="A2255" t="s">
        <v>6733</v>
      </c>
      <c r="B2255" t="s">
        <v>11778</v>
      </c>
      <c r="C2255" s="2">
        <v>41.206160617866402</v>
      </c>
      <c r="D2255" s="2">
        <v>76.824105383265106</v>
      </c>
      <c r="E2255" s="2">
        <v>5.0435944017968</v>
      </c>
      <c r="F2255" s="2">
        <v>0</v>
      </c>
      <c r="G2255" s="80" t="s">
        <v>12351</v>
      </c>
      <c r="H2255" s="80"/>
      <c r="I2255" s="80"/>
      <c r="J2255" s="2">
        <v>2.4698357090572198</v>
      </c>
      <c r="K2255" s="3">
        <v>9.4873747710189204E-3</v>
      </c>
      <c r="L2255">
        <v>400</v>
      </c>
      <c r="M2255" t="s">
        <v>37</v>
      </c>
      <c r="N2255" t="s">
        <v>37</v>
      </c>
      <c r="Q2255" t="s">
        <v>37</v>
      </c>
      <c r="R2255" t="s">
        <v>37</v>
      </c>
      <c r="S2255" t="s">
        <v>37</v>
      </c>
      <c r="T2255" t="s">
        <v>37</v>
      </c>
      <c r="U2255" t="s">
        <v>37</v>
      </c>
      <c r="V2255" t="s">
        <v>37</v>
      </c>
      <c r="W2255" t="s">
        <v>37</v>
      </c>
      <c r="X2255" s="20" t="s">
        <v>37</v>
      </c>
      <c r="Y2255" t="s">
        <v>37</v>
      </c>
      <c r="Z2255" t="s">
        <v>37</v>
      </c>
      <c r="AA2255" t="s">
        <v>37</v>
      </c>
      <c r="AB2255" t="s">
        <v>37</v>
      </c>
    </row>
    <row r="2256" spans="1:28" x14ac:dyDescent="0.2">
      <c r="A2256" t="s">
        <v>6733</v>
      </c>
      <c r="B2256" t="s">
        <v>11783</v>
      </c>
      <c r="C2256" s="2">
        <v>21.4986966307766</v>
      </c>
      <c r="D2256" s="2">
        <v>209.165803360285</v>
      </c>
      <c r="E2256" s="2">
        <v>120.177830140645</v>
      </c>
      <c r="F2256" s="2">
        <v>53.4724021924645</v>
      </c>
      <c r="G2256" s="80" t="s">
        <v>12351</v>
      </c>
      <c r="H2256" s="80"/>
      <c r="I2256" s="80"/>
      <c r="J2256" s="2">
        <v>2.4375751487016601</v>
      </c>
      <c r="K2256" s="3">
        <v>9.5694464330761796E-3</v>
      </c>
      <c r="L2256">
        <v>392</v>
      </c>
      <c r="M2256" t="s">
        <v>37</v>
      </c>
      <c r="N2256" t="s">
        <v>37</v>
      </c>
      <c r="Q2256" t="s">
        <v>37</v>
      </c>
      <c r="R2256" t="s">
        <v>37</v>
      </c>
      <c r="S2256" t="s">
        <v>37</v>
      </c>
      <c r="T2256" t="s">
        <v>37</v>
      </c>
      <c r="U2256" t="s">
        <v>37</v>
      </c>
      <c r="V2256" t="s">
        <v>37</v>
      </c>
      <c r="W2256" t="s">
        <v>37</v>
      </c>
      <c r="X2256" s="20" t="s">
        <v>37</v>
      </c>
      <c r="Y2256" t="s">
        <v>37</v>
      </c>
      <c r="Z2256" t="s">
        <v>37</v>
      </c>
      <c r="AA2256" t="s">
        <v>37</v>
      </c>
      <c r="AB2256" t="s">
        <v>37</v>
      </c>
    </row>
    <row r="2257" spans="1:28" x14ac:dyDescent="0.2">
      <c r="A2257" t="s">
        <v>6733</v>
      </c>
      <c r="B2257" t="s">
        <v>11785</v>
      </c>
      <c r="C2257" s="2">
        <v>75.070039519111205</v>
      </c>
      <c r="D2257" s="2">
        <v>117.81467703700601</v>
      </c>
      <c r="E2257" s="2">
        <v>45.617186241262601</v>
      </c>
      <c r="F2257" s="2">
        <v>5.22416938472605</v>
      </c>
      <c r="G2257" s="80" t="s">
        <v>12351</v>
      </c>
      <c r="H2257" s="80"/>
      <c r="I2257" s="80"/>
      <c r="J2257" s="2">
        <v>2.44008454354231</v>
      </c>
      <c r="K2257" s="3">
        <v>9.6574905998726198E-3</v>
      </c>
      <c r="L2257">
        <v>374</v>
      </c>
      <c r="M2257" t="s">
        <v>37</v>
      </c>
      <c r="N2257" t="s">
        <v>37</v>
      </c>
      <c r="Q2257" t="s">
        <v>37</v>
      </c>
      <c r="R2257" t="s">
        <v>37</v>
      </c>
      <c r="S2257" t="s">
        <v>37</v>
      </c>
      <c r="T2257" t="s">
        <v>37</v>
      </c>
      <c r="U2257" t="s">
        <v>37</v>
      </c>
      <c r="V2257" t="s">
        <v>37</v>
      </c>
      <c r="W2257" t="s">
        <v>37</v>
      </c>
      <c r="X2257" s="20" t="s">
        <v>37</v>
      </c>
      <c r="Y2257" t="s">
        <v>37</v>
      </c>
      <c r="Z2257" t="s">
        <v>37</v>
      </c>
      <c r="AA2257" t="s">
        <v>37</v>
      </c>
      <c r="AB2257" t="s">
        <v>37</v>
      </c>
    </row>
    <row r="2258" spans="1:28" x14ac:dyDescent="0.2">
      <c r="A2258" t="s">
        <v>6733</v>
      </c>
      <c r="B2258" t="s">
        <v>11797</v>
      </c>
      <c r="C2258" s="2">
        <v>457.07616022033301</v>
      </c>
      <c r="D2258" s="2">
        <v>724.06907552696703</v>
      </c>
      <c r="E2258" s="2">
        <v>1368.98772681541</v>
      </c>
      <c r="F2258" s="2">
        <v>281.843661330678</v>
      </c>
      <c r="G2258" s="80" t="s">
        <v>12351</v>
      </c>
      <c r="H2258" s="80"/>
      <c r="I2258" s="80"/>
      <c r="J2258" s="2">
        <v>-2.58456165069691</v>
      </c>
      <c r="K2258" s="3">
        <v>9.6901038163394806E-3</v>
      </c>
      <c r="L2258">
        <v>341</v>
      </c>
      <c r="M2258" t="s">
        <v>37</v>
      </c>
      <c r="N2258" t="s">
        <v>37</v>
      </c>
      <c r="Q2258" t="s">
        <v>37</v>
      </c>
      <c r="R2258" t="s">
        <v>37</v>
      </c>
      <c r="S2258" t="s">
        <v>37</v>
      </c>
      <c r="T2258" t="s">
        <v>37</v>
      </c>
      <c r="U2258" t="s">
        <v>37</v>
      </c>
      <c r="V2258" t="s">
        <v>37</v>
      </c>
      <c r="W2258" t="s">
        <v>37</v>
      </c>
      <c r="X2258" s="20" t="s">
        <v>37</v>
      </c>
      <c r="Y2258" t="s">
        <v>37</v>
      </c>
      <c r="Z2258" t="s">
        <v>37</v>
      </c>
      <c r="AA2258" t="s">
        <v>37</v>
      </c>
      <c r="AB2258" t="s">
        <v>37</v>
      </c>
    </row>
    <row r="2259" spans="1:28" x14ac:dyDescent="0.2">
      <c r="A2259" t="s">
        <v>6733</v>
      </c>
      <c r="B2259" t="s">
        <v>6734</v>
      </c>
      <c r="C2259" s="2">
        <v>175.14702527630499</v>
      </c>
      <c r="D2259" s="2">
        <v>530.39012367034195</v>
      </c>
      <c r="E2259" s="2">
        <v>620.33062204232397</v>
      </c>
      <c r="F2259" s="2">
        <v>941.18366268205796</v>
      </c>
      <c r="G2259" s="80"/>
      <c r="H2259" s="80" t="s">
        <v>12351</v>
      </c>
      <c r="I2259" s="80"/>
      <c r="J2259" s="2">
        <v>9.9676620787543904</v>
      </c>
      <c r="K2259" s="3">
        <v>1.31191708587322E-92</v>
      </c>
      <c r="L2259">
        <v>3471</v>
      </c>
      <c r="M2259" t="s">
        <v>6735</v>
      </c>
      <c r="N2259" t="s">
        <v>6736</v>
      </c>
      <c r="O2259" t="s">
        <v>5576</v>
      </c>
      <c r="P2259" t="s">
        <v>170</v>
      </c>
      <c r="Q2259">
        <v>1.5789400000000001E-6</v>
      </c>
      <c r="R2259" t="s">
        <v>6737</v>
      </c>
      <c r="S2259" t="s">
        <v>6738</v>
      </c>
      <c r="T2259">
        <v>9.9999999999999995E-7</v>
      </c>
      <c r="U2259" t="s">
        <v>6739</v>
      </c>
      <c r="V2259" t="s">
        <v>6740</v>
      </c>
      <c r="W2259" t="s">
        <v>37</v>
      </c>
      <c r="X2259" t="s">
        <v>2420</v>
      </c>
      <c r="Y2259" t="s">
        <v>37</v>
      </c>
      <c r="Z2259" t="s">
        <v>2421</v>
      </c>
      <c r="AA2259" t="s">
        <v>37</v>
      </c>
      <c r="AB2259" t="s">
        <v>6741</v>
      </c>
    </row>
    <row r="2260" spans="1:28" x14ac:dyDescent="0.2">
      <c r="A2260" t="s">
        <v>6733</v>
      </c>
      <c r="B2260" t="s">
        <v>6742</v>
      </c>
      <c r="C2260" s="2">
        <v>241.73362902153801</v>
      </c>
      <c r="D2260" s="2">
        <v>485.34594258896902</v>
      </c>
      <c r="E2260" s="2">
        <v>9.1332200743264096</v>
      </c>
      <c r="F2260" s="2">
        <v>36.517477400042203</v>
      </c>
      <c r="G2260" s="80"/>
      <c r="H2260" s="80" t="s">
        <v>12351</v>
      </c>
      <c r="I2260" s="80"/>
      <c r="J2260" s="2">
        <v>10.1644216185828</v>
      </c>
      <c r="K2260" s="3">
        <v>7.1178564721070398E-86</v>
      </c>
      <c r="L2260">
        <v>2063</v>
      </c>
      <c r="M2260" t="s">
        <v>37</v>
      </c>
      <c r="N2260" t="s">
        <v>37</v>
      </c>
      <c r="Q2260" t="s">
        <v>37</v>
      </c>
      <c r="R2260" t="s">
        <v>37</v>
      </c>
      <c r="S2260" t="s">
        <v>37</v>
      </c>
      <c r="T2260" t="s">
        <v>37</v>
      </c>
      <c r="U2260" t="s">
        <v>37</v>
      </c>
      <c r="V2260" t="s">
        <v>37</v>
      </c>
      <c r="W2260" t="s">
        <v>37</v>
      </c>
      <c r="X2260" s="20" t="s">
        <v>37</v>
      </c>
      <c r="Y2260" t="s">
        <v>37</v>
      </c>
      <c r="Z2260" t="s">
        <v>37</v>
      </c>
      <c r="AA2260" t="s">
        <v>37</v>
      </c>
      <c r="AB2260" t="s">
        <v>37</v>
      </c>
    </row>
    <row r="2261" spans="1:28" x14ac:dyDescent="0.2">
      <c r="A2261" t="s">
        <v>6733</v>
      </c>
      <c r="B2261" t="s">
        <v>6743</v>
      </c>
      <c r="C2261" s="2">
        <v>512.06085107119497</v>
      </c>
      <c r="D2261" s="2">
        <v>541.10661137395402</v>
      </c>
      <c r="E2261" s="2">
        <v>257.454743216792</v>
      </c>
      <c r="F2261" s="2">
        <v>196.60578403542999</v>
      </c>
      <c r="G2261" s="80"/>
      <c r="H2261" s="80" t="s">
        <v>12351</v>
      </c>
      <c r="I2261" s="80"/>
      <c r="J2261" s="2">
        <v>8.8510751381892501</v>
      </c>
      <c r="K2261" s="3">
        <v>9.5478785278764402E-83</v>
      </c>
      <c r="L2261">
        <v>5316</v>
      </c>
      <c r="M2261" t="s">
        <v>6744</v>
      </c>
      <c r="N2261" t="s">
        <v>6745</v>
      </c>
      <c r="O2261" t="s">
        <v>54</v>
      </c>
      <c r="P2261" t="s">
        <v>55</v>
      </c>
      <c r="Q2261">
        <v>0</v>
      </c>
      <c r="R2261" t="s">
        <v>171</v>
      </c>
      <c r="S2261" t="s">
        <v>6746</v>
      </c>
      <c r="T2261">
        <v>9.9999999999999995E-45</v>
      </c>
      <c r="U2261" t="s">
        <v>172</v>
      </c>
      <c r="V2261" t="s">
        <v>173</v>
      </c>
      <c r="W2261" t="s">
        <v>37</v>
      </c>
      <c r="X2261" t="s">
        <v>59</v>
      </c>
      <c r="Y2261" t="s">
        <v>60</v>
      </c>
      <c r="Z2261" t="s">
        <v>61</v>
      </c>
      <c r="AA2261" t="s">
        <v>37</v>
      </c>
      <c r="AB2261" t="s">
        <v>6747</v>
      </c>
    </row>
    <row r="2262" spans="1:28" x14ac:dyDescent="0.2">
      <c r="A2262" s="8" t="s">
        <v>6733</v>
      </c>
      <c r="B2262" s="8" t="s">
        <v>6753</v>
      </c>
      <c r="C2262" s="21">
        <v>1518.30541482327</v>
      </c>
      <c r="D2262" s="21">
        <v>1193.8596700609901</v>
      </c>
      <c r="E2262" s="21">
        <v>755.55390725207099</v>
      </c>
      <c r="F2262" s="21">
        <v>429.077477259651</v>
      </c>
      <c r="G2262" s="81"/>
      <c r="H2262" s="81" t="s">
        <v>12351</v>
      </c>
      <c r="I2262" s="81"/>
      <c r="J2262" s="21">
        <v>7.7263229936036204</v>
      </c>
      <c r="K2262" s="22">
        <v>1.7972670811130501E-75</v>
      </c>
      <c r="L2262" s="8">
        <v>1700</v>
      </c>
      <c r="M2262" s="8" t="s">
        <v>6754</v>
      </c>
      <c r="N2262" s="8" t="s">
        <v>6755</v>
      </c>
      <c r="O2262" s="8" t="s">
        <v>6756</v>
      </c>
      <c r="P2262" s="8" t="s">
        <v>1632</v>
      </c>
      <c r="Q2262" s="8">
        <v>1.26819E-35</v>
      </c>
      <c r="R2262" s="8" t="s">
        <v>6757</v>
      </c>
      <c r="S2262" s="8" t="s">
        <v>6758</v>
      </c>
      <c r="T2262" s="8">
        <v>7.9999999999999995E-36</v>
      </c>
      <c r="U2262" s="8" t="s">
        <v>6759</v>
      </c>
      <c r="V2262" s="8" t="s">
        <v>6760</v>
      </c>
      <c r="W2262" s="8" t="s">
        <v>37</v>
      </c>
      <c r="X2262" s="8" t="s">
        <v>37</v>
      </c>
      <c r="Y2262" s="8" t="s">
        <v>37</v>
      </c>
      <c r="Z2262" s="8" t="s">
        <v>37</v>
      </c>
      <c r="AA2262" s="8" t="s">
        <v>37</v>
      </c>
      <c r="AB2262" s="8" t="s">
        <v>37</v>
      </c>
    </row>
    <row r="2263" spans="1:28" x14ac:dyDescent="0.2">
      <c r="A2263" t="s">
        <v>6733</v>
      </c>
      <c r="B2263" t="s">
        <v>6761</v>
      </c>
      <c r="C2263" s="2">
        <v>439.84635937241802</v>
      </c>
      <c r="D2263" s="2">
        <v>401.64900572407299</v>
      </c>
      <c r="E2263" s="2">
        <v>144.948218491272</v>
      </c>
      <c r="F2263" s="2">
        <v>169.728429612871</v>
      </c>
      <c r="G2263" s="80"/>
      <c r="H2263" s="80" t="s">
        <v>12351</v>
      </c>
      <c r="I2263" s="80"/>
      <c r="J2263" s="2">
        <v>7.5150818193539504</v>
      </c>
      <c r="K2263" s="3">
        <v>6.9355407604949506E-67</v>
      </c>
      <c r="L2263">
        <v>2324</v>
      </c>
      <c r="M2263" t="s">
        <v>37</v>
      </c>
      <c r="N2263" t="s">
        <v>37</v>
      </c>
      <c r="Q2263" t="s">
        <v>37</v>
      </c>
      <c r="R2263" t="s">
        <v>37</v>
      </c>
      <c r="S2263" t="s">
        <v>37</v>
      </c>
      <c r="T2263" t="s">
        <v>37</v>
      </c>
      <c r="U2263" t="s">
        <v>37</v>
      </c>
      <c r="V2263" t="s">
        <v>37</v>
      </c>
      <c r="W2263" t="s">
        <v>37</v>
      </c>
      <c r="X2263" s="20" t="s">
        <v>37</v>
      </c>
      <c r="Y2263" t="s">
        <v>37</v>
      </c>
      <c r="Z2263" t="s">
        <v>37</v>
      </c>
      <c r="AA2263" t="s">
        <v>37</v>
      </c>
      <c r="AB2263" t="s">
        <v>37</v>
      </c>
    </row>
    <row r="2264" spans="1:28" x14ac:dyDescent="0.2">
      <c r="A2264" s="8" t="s">
        <v>6733</v>
      </c>
      <c r="B2264" s="8" t="s">
        <v>6762</v>
      </c>
      <c r="C2264" s="21">
        <v>103.312473432546</v>
      </c>
      <c r="D2264" s="21">
        <v>40.0037428387717</v>
      </c>
      <c r="E2264" s="21">
        <v>18.518657802820002</v>
      </c>
      <c r="F2264" s="21">
        <v>22.724299262637601</v>
      </c>
      <c r="G2264" s="81"/>
      <c r="H2264" s="81" t="s">
        <v>12351</v>
      </c>
      <c r="I2264" s="81"/>
      <c r="J2264" s="21">
        <v>7.2234593420485904</v>
      </c>
      <c r="K2264" s="22">
        <v>1.36578601941487E-63</v>
      </c>
      <c r="L2264" s="8">
        <v>1192</v>
      </c>
      <c r="M2264" s="8" t="s">
        <v>6763</v>
      </c>
      <c r="N2264" s="8" t="s">
        <v>291</v>
      </c>
      <c r="O2264" s="8" t="s">
        <v>292</v>
      </c>
      <c r="P2264" s="8" t="s">
        <v>293</v>
      </c>
      <c r="Q2264" s="8">
        <v>2.23778E-69</v>
      </c>
      <c r="R2264" s="8" t="s">
        <v>56</v>
      </c>
      <c r="S2264" s="8" t="s">
        <v>6764</v>
      </c>
      <c r="T2264" s="8">
        <v>1.9999999999999999E-40</v>
      </c>
      <c r="U2264" s="8" t="s">
        <v>57</v>
      </c>
      <c r="V2264" s="8" t="s">
        <v>58</v>
      </c>
      <c r="W2264" s="8" t="s">
        <v>37</v>
      </c>
      <c r="X2264" s="8" t="s">
        <v>59</v>
      </c>
      <c r="Y2264" s="8" t="s">
        <v>60</v>
      </c>
      <c r="Z2264" s="8" t="s">
        <v>61</v>
      </c>
      <c r="AA2264" s="8" t="s">
        <v>37</v>
      </c>
      <c r="AB2264" s="8" t="s">
        <v>6747</v>
      </c>
    </row>
    <row r="2265" spans="1:28" x14ac:dyDescent="0.2">
      <c r="A2265" t="s">
        <v>6733</v>
      </c>
      <c r="B2265" t="s">
        <v>6765</v>
      </c>
      <c r="C2265" s="2">
        <v>325.77267539441402</v>
      </c>
      <c r="D2265" s="2">
        <v>501.295343160242</v>
      </c>
      <c r="E2265" s="2">
        <v>868.84175141620096</v>
      </c>
      <c r="F2265" s="2">
        <v>1063.5173833538399</v>
      </c>
      <c r="G2265" s="80"/>
      <c r="H2265" s="80" t="s">
        <v>12351</v>
      </c>
      <c r="I2265" s="80"/>
      <c r="J2265" s="2">
        <v>6.4958885952854999</v>
      </c>
      <c r="K2265" s="3">
        <v>3.72567611406178E-57</v>
      </c>
      <c r="L2265">
        <v>1100</v>
      </c>
      <c r="M2265" t="s">
        <v>37</v>
      </c>
      <c r="N2265" t="s">
        <v>37</v>
      </c>
      <c r="Q2265" t="s">
        <v>37</v>
      </c>
      <c r="R2265" t="s">
        <v>37</v>
      </c>
      <c r="S2265" t="s">
        <v>37</v>
      </c>
      <c r="T2265" t="s">
        <v>37</v>
      </c>
      <c r="U2265" t="s">
        <v>37</v>
      </c>
      <c r="V2265" t="s">
        <v>37</v>
      </c>
      <c r="W2265" t="s">
        <v>37</v>
      </c>
      <c r="X2265" s="20" t="s">
        <v>37</v>
      </c>
      <c r="Y2265" t="s">
        <v>37</v>
      </c>
      <c r="Z2265" t="s">
        <v>37</v>
      </c>
      <c r="AA2265" t="s">
        <v>37</v>
      </c>
      <c r="AB2265" t="s">
        <v>37</v>
      </c>
    </row>
    <row r="2266" spans="1:28" x14ac:dyDescent="0.2">
      <c r="A2266" t="s">
        <v>6733</v>
      </c>
      <c r="B2266" t="s">
        <v>6766</v>
      </c>
      <c r="C2266" s="2">
        <v>637.60343402358797</v>
      </c>
      <c r="D2266" s="2">
        <v>2017.6081641222299</v>
      </c>
      <c r="E2266" s="2">
        <v>610.20208786211697</v>
      </c>
      <c r="F2266" s="2">
        <v>246.50462721316001</v>
      </c>
      <c r="G2266" s="80"/>
      <c r="H2266" s="80" t="s">
        <v>12351</v>
      </c>
      <c r="I2266" s="80"/>
      <c r="J2266" s="2">
        <v>6.7875717169867897</v>
      </c>
      <c r="K2266" s="3">
        <v>1.2665067319186399E-52</v>
      </c>
      <c r="L2266">
        <v>1163</v>
      </c>
      <c r="M2266" t="s">
        <v>6767</v>
      </c>
      <c r="N2266" t="s">
        <v>1685</v>
      </c>
      <c r="O2266" t="s">
        <v>1394</v>
      </c>
      <c r="P2266" t="s">
        <v>55</v>
      </c>
      <c r="Q2266">
        <v>4.3995399999999997E-139</v>
      </c>
      <c r="R2266" t="s">
        <v>1150</v>
      </c>
      <c r="S2266" t="s">
        <v>6768</v>
      </c>
      <c r="T2266">
        <v>9E-13</v>
      </c>
      <c r="U2266" t="s">
        <v>1151</v>
      </c>
      <c r="V2266" t="s">
        <v>1152</v>
      </c>
      <c r="W2266" t="s">
        <v>1153</v>
      </c>
      <c r="X2266" t="s">
        <v>1154</v>
      </c>
      <c r="Y2266" t="s">
        <v>1155</v>
      </c>
      <c r="Z2266" t="s">
        <v>37</v>
      </c>
      <c r="AA2266" t="s">
        <v>1156</v>
      </c>
      <c r="AB2266" t="s">
        <v>6769</v>
      </c>
    </row>
    <row r="2267" spans="1:28" x14ac:dyDescent="0.2">
      <c r="A2267" t="s">
        <v>6733</v>
      </c>
      <c r="B2267" t="s">
        <v>6770</v>
      </c>
      <c r="C2267" s="2">
        <v>76.519700762197303</v>
      </c>
      <c r="D2267" s="2">
        <v>132.89008711041399</v>
      </c>
      <c r="E2267" s="2">
        <v>36.916876580468298</v>
      </c>
      <c r="F2267" s="2">
        <v>58.031228728772803</v>
      </c>
      <c r="G2267" s="80"/>
      <c r="H2267" s="80" t="s">
        <v>12351</v>
      </c>
      <c r="I2267" s="80"/>
      <c r="J2267" s="2">
        <v>6.3838911519943604</v>
      </c>
      <c r="K2267" s="3">
        <v>9.32166604252643E-50</v>
      </c>
      <c r="L2267">
        <v>2743</v>
      </c>
      <c r="M2267" t="s">
        <v>6771</v>
      </c>
      <c r="N2267" t="s">
        <v>6772</v>
      </c>
      <c r="O2267" t="s">
        <v>54</v>
      </c>
      <c r="P2267" t="s">
        <v>55</v>
      </c>
      <c r="Q2267">
        <v>0</v>
      </c>
      <c r="R2267" t="s">
        <v>6773</v>
      </c>
      <c r="S2267" t="s">
        <v>6774</v>
      </c>
      <c r="T2267">
        <v>2.0000000000000002E-15</v>
      </c>
      <c r="U2267" t="s">
        <v>6775</v>
      </c>
      <c r="V2267" t="s">
        <v>6776</v>
      </c>
      <c r="W2267" t="s">
        <v>37</v>
      </c>
      <c r="X2267" t="s">
        <v>297</v>
      </c>
      <c r="Y2267" t="s">
        <v>37</v>
      </c>
      <c r="Z2267" t="s">
        <v>61</v>
      </c>
      <c r="AA2267" t="s">
        <v>37</v>
      </c>
      <c r="AB2267" t="s">
        <v>6747</v>
      </c>
    </row>
    <row r="2268" spans="1:28" x14ac:dyDescent="0.2">
      <c r="A2268" t="s">
        <v>6733</v>
      </c>
      <c r="B2268" t="s">
        <v>6777</v>
      </c>
      <c r="C2268" s="2">
        <v>96.897183706521702</v>
      </c>
      <c r="D2268" s="2">
        <v>151.845919515519</v>
      </c>
      <c r="E2268" s="2">
        <v>19.9917531900211</v>
      </c>
      <c r="F2268" s="2">
        <v>14.9155185235508</v>
      </c>
      <c r="G2268" s="80"/>
      <c r="H2268" s="80" t="s">
        <v>12351</v>
      </c>
      <c r="I2268" s="80"/>
      <c r="J2268" s="2">
        <v>5.6262203981387602</v>
      </c>
      <c r="K2268" s="3">
        <v>5.5583507676635101E-49</v>
      </c>
      <c r="L2268">
        <v>660</v>
      </c>
      <c r="M2268" t="s">
        <v>37</v>
      </c>
      <c r="N2268" t="s">
        <v>37</v>
      </c>
      <c r="Q2268" t="s">
        <v>37</v>
      </c>
      <c r="R2268" t="s">
        <v>37</v>
      </c>
      <c r="S2268" t="s">
        <v>37</v>
      </c>
      <c r="T2268" t="s">
        <v>37</v>
      </c>
      <c r="U2268" t="s">
        <v>37</v>
      </c>
      <c r="V2268" t="s">
        <v>37</v>
      </c>
      <c r="W2268" t="s">
        <v>37</v>
      </c>
      <c r="X2268" s="20" t="s">
        <v>37</v>
      </c>
      <c r="Y2268" t="s">
        <v>37</v>
      </c>
      <c r="Z2268" t="s">
        <v>37</v>
      </c>
      <c r="AA2268" t="s">
        <v>37</v>
      </c>
      <c r="AB2268" t="s">
        <v>37</v>
      </c>
    </row>
    <row r="2269" spans="1:28" x14ac:dyDescent="0.2">
      <c r="A2269" t="s">
        <v>6733</v>
      </c>
      <c r="B2269" t="s">
        <v>6778</v>
      </c>
      <c r="C2269" s="2">
        <v>230.06468091785001</v>
      </c>
      <c r="D2269" s="2">
        <v>92.424934735074004</v>
      </c>
      <c r="E2269" s="2">
        <v>103.53028529839401</v>
      </c>
      <c r="F2269" s="2">
        <v>42.1350378265807</v>
      </c>
      <c r="G2269" s="80"/>
      <c r="H2269" s="80" t="s">
        <v>12351</v>
      </c>
      <c r="I2269" s="80"/>
      <c r="J2269" s="2">
        <v>5.7629413478926104</v>
      </c>
      <c r="K2269" s="3">
        <v>3.6897212053900499E-47</v>
      </c>
      <c r="L2269">
        <v>644</v>
      </c>
      <c r="M2269" t="s">
        <v>37</v>
      </c>
      <c r="N2269" t="s">
        <v>37</v>
      </c>
      <c r="Q2269" t="s">
        <v>37</v>
      </c>
      <c r="R2269" t="s">
        <v>37</v>
      </c>
      <c r="S2269" t="s">
        <v>37</v>
      </c>
      <c r="T2269" t="s">
        <v>37</v>
      </c>
      <c r="U2269" t="s">
        <v>37</v>
      </c>
      <c r="V2269" t="s">
        <v>37</v>
      </c>
      <c r="W2269" t="s">
        <v>37</v>
      </c>
      <c r="X2269" s="20" t="s">
        <v>37</v>
      </c>
      <c r="Y2269" t="s">
        <v>37</v>
      </c>
      <c r="Z2269" t="s">
        <v>37</v>
      </c>
      <c r="AA2269" t="s">
        <v>37</v>
      </c>
      <c r="AB2269" t="s">
        <v>37</v>
      </c>
    </row>
    <row r="2270" spans="1:28" x14ac:dyDescent="0.2">
      <c r="A2270" t="s">
        <v>6733</v>
      </c>
      <c r="B2270" t="s">
        <v>6779</v>
      </c>
      <c r="C2270" s="2">
        <v>206.31163232789001</v>
      </c>
      <c r="D2270" s="2">
        <v>1048.99931567613</v>
      </c>
      <c r="E2270" s="2">
        <v>62.005278929247602</v>
      </c>
      <c r="F2270" s="2">
        <v>52.614677225665901</v>
      </c>
      <c r="G2270" s="80"/>
      <c r="H2270" s="80" t="s">
        <v>12351</v>
      </c>
      <c r="I2270" s="80"/>
      <c r="J2270" s="2">
        <v>8.0377032603609297</v>
      </c>
      <c r="K2270" s="3">
        <v>5.2761057035710699E-45</v>
      </c>
      <c r="L2270">
        <v>2636</v>
      </c>
      <c r="M2270" t="s">
        <v>37</v>
      </c>
      <c r="N2270" t="s">
        <v>37</v>
      </c>
      <c r="Q2270" t="s">
        <v>37</v>
      </c>
      <c r="R2270" t="s">
        <v>37</v>
      </c>
      <c r="S2270" t="s">
        <v>37</v>
      </c>
      <c r="T2270" t="s">
        <v>37</v>
      </c>
      <c r="U2270" t="s">
        <v>37</v>
      </c>
      <c r="V2270" t="s">
        <v>37</v>
      </c>
      <c r="W2270" t="s">
        <v>37</v>
      </c>
      <c r="X2270" s="20" t="s">
        <v>37</v>
      </c>
      <c r="Y2270" t="s">
        <v>37</v>
      </c>
      <c r="Z2270" t="s">
        <v>37</v>
      </c>
      <c r="AA2270" t="s">
        <v>37</v>
      </c>
      <c r="AB2270" t="s">
        <v>37</v>
      </c>
    </row>
    <row r="2271" spans="1:28" x14ac:dyDescent="0.2">
      <c r="A2271" s="4" t="s">
        <v>6733</v>
      </c>
      <c r="B2271" s="4" t="s">
        <v>6780</v>
      </c>
      <c r="C2271" s="25">
        <v>985.58165938688899</v>
      </c>
      <c r="D2271" s="25">
        <v>2918.47149293639</v>
      </c>
      <c r="E2271" s="25">
        <v>192.861876015744</v>
      </c>
      <c r="F2271" s="25">
        <v>141.44264640332099</v>
      </c>
      <c r="G2271" s="82"/>
      <c r="H2271" s="82" t="s">
        <v>12351</v>
      </c>
      <c r="I2271" s="82"/>
      <c r="J2271" s="25">
        <v>5.2250778869666101</v>
      </c>
      <c r="K2271" s="26">
        <v>3.46844537129854E-44</v>
      </c>
      <c r="L2271" s="4">
        <v>1737</v>
      </c>
      <c r="M2271" s="4" t="s">
        <v>6781</v>
      </c>
      <c r="N2271" s="4" t="s">
        <v>6782</v>
      </c>
      <c r="O2271" s="4" t="s">
        <v>1394</v>
      </c>
      <c r="P2271" s="4" t="s">
        <v>55</v>
      </c>
      <c r="Q2271" s="4">
        <v>8.0767400000000001E-112</v>
      </c>
      <c r="R2271" s="4" t="s">
        <v>1523</v>
      </c>
      <c r="S2271" s="4" t="s">
        <v>6783</v>
      </c>
      <c r="T2271" s="4">
        <v>5.9999999999999998E-22</v>
      </c>
      <c r="U2271" s="4" t="s">
        <v>1524</v>
      </c>
      <c r="V2271" s="4" t="s">
        <v>1525</v>
      </c>
      <c r="W2271" s="4" t="s">
        <v>37</v>
      </c>
      <c r="X2271" s="4" t="s">
        <v>221</v>
      </c>
      <c r="Y2271" s="4" t="s">
        <v>37</v>
      </c>
      <c r="Z2271" s="4" t="s">
        <v>222</v>
      </c>
      <c r="AA2271" s="4" t="s">
        <v>37</v>
      </c>
      <c r="AB2271" s="4" t="s">
        <v>6784</v>
      </c>
    </row>
    <row r="2272" spans="1:28" x14ac:dyDescent="0.2">
      <c r="A2272" t="s">
        <v>6733</v>
      </c>
      <c r="B2272" t="s">
        <v>6785</v>
      </c>
      <c r="C2272" s="2">
        <v>1192.01172681967</v>
      </c>
      <c r="D2272" s="2">
        <v>9798.8527700955092</v>
      </c>
      <c r="E2272" s="2">
        <v>992.30957343554201</v>
      </c>
      <c r="F2272" s="2">
        <v>1730.90915759565</v>
      </c>
      <c r="G2272" s="80"/>
      <c r="H2272" s="80" t="s">
        <v>12351</v>
      </c>
      <c r="I2272" s="80"/>
      <c r="J2272" s="2">
        <v>6.6246438072251896</v>
      </c>
      <c r="K2272" s="3">
        <v>2.9913480013977901E-43</v>
      </c>
      <c r="L2272">
        <v>886</v>
      </c>
      <c r="M2272" t="s">
        <v>37</v>
      </c>
      <c r="N2272" t="s">
        <v>37</v>
      </c>
      <c r="Q2272" t="s">
        <v>37</v>
      </c>
      <c r="R2272" t="s">
        <v>37</v>
      </c>
      <c r="S2272" t="s">
        <v>37</v>
      </c>
      <c r="T2272" t="s">
        <v>37</v>
      </c>
      <c r="U2272" t="s">
        <v>37</v>
      </c>
      <c r="V2272" t="s">
        <v>37</v>
      </c>
      <c r="W2272" t="s">
        <v>37</v>
      </c>
      <c r="X2272" s="20" t="s">
        <v>37</v>
      </c>
      <c r="Y2272" t="s">
        <v>37</v>
      </c>
      <c r="Z2272" t="s">
        <v>37</v>
      </c>
      <c r="AA2272" t="s">
        <v>37</v>
      </c>
      <c r="AB2272" t="s">
        <v>37</v>
      </c>
    </row>
    <row r="2273" spans="1:28" x14ac:dyDescent="0.2">
      <c r="A2273" t="s">
        <v>6733</v>
      </c>
      <c r="B2273" t="s">
        <v>6797</v>
      </c>
      <c r="C2273" s="2">
        <v>197.76531932702801</v>
      </c>
      <c r="D2273" s="2">
        <v>100.54319546341399</v>
      </c>
      <c r="E2273" s="2">
        <v>47.285425579407502</v>
      </c>
      <c r="F2273" s="2">
        <v>79.018171511378398</v>
      </c>
      <c r="G2273" s="80"/>
      <c r="H2273" s="80" t="s">
        <v>12351</v>
      </c>
      <c r="I2273" s="80"/>
      <c r="J2273" s="2">
        <v>4.5710367230647702</v>
      </c>
      <c r="K2273" s="3">
        <v>9.2718662418169805E-34</v>
      </c>
      <c r="L2273">
        <v>891</v>
      </c>
      <c r="M2273" t="s">
        <v>37</v>
      </c>
      <c r="N2273" t="s">
        <v>37</v>
      </c>
      <c r="Q2273" t="s">
        <v>37</v>
      </c>
      <c r="R2273" t="s">
        <v>37</v>
      </c>
      <c r="S2273" t="s">
        <v>37</v>
      </c>
      <c r="T2273" t="s">
        <v>37</v>
      </c>
      <c r="U2273" t="s">
        <v>37</v>
      </c>
      <c r="V2273" t="s">
        <v>37</v>
      </c>
      <c r="W2273" t="s">
        <v>37</v>
      </c>
      <c r="X2273" s="20" t="s">
        <v>37</v>
      </c>
      <c r="Y2273" t="s">
        <v>37</v>
      </c>
      <c r="Z2273" t="s">
        <v>37</v>
      </c>
      <c r="AA2273" t="s">
        <v>37</v>
      </c>
      <c r="AB2273" t="s">
        <v>37</v>
      </c>
    </row>
    <row r="2274" spans="1:28" x14ac:dyDescent="0.2">
      <c r="A2274" s="5" t="s">
        <v>6733</v>
      </c>
      <c r="B2274" s="5" t="s">
        <v>6798</v>
      </c>
      <c r="C2274" s="29">
        <v>225.03327151244201</v>
      </c>
      <c r="D2274" s="29">
        <v>2050.8435443809299</v>
      </c>
      <c r="E2274" s="29">
        <v>1305.83302955826</v>
      </c>
      <c r="F2274" s="29">
        <v>3169.6467017713398</v>
      </c>
      <c r="G2274" s="83"/>
      <c r="H2274" s="83" t="s">
        <v>12351</v>
      </c>
      <c r="I2274" s="83"/>
      <c r="J2274" s="29">
        <v>5.5811235803667198</v>
      </c>
      <c r="K2274" s="30">
        <v>2.3240208898272501E-33</v>
      </c>
      <c r="L2274" s="5">
        <v>1563</v>
      </c>
      <c r="M2274" s="5" t="s">
        <v>6799</v>
      </c>
      <c r="N2274" s="5" t="s">
        <v>4068</v>
      </c>
      <c r="O2274" s="5" t="s">
        <v>734</v>
      </c>
      <c r="P2274" s="5" t="s">
        <v>55</v>
      </c>
      <c r="Q2274" s="5">
        <v>0</v>
      </c>
      <c r="R2274" s="5" t="s">
        <v>4069</v>
      </c>
      <c r="S2274" s="5" t="s">
        <v>6800</v>
      </c>
      <c r="T2274" s="5">
        <v>1.9999999999999999E-40</v>
      </c>
      <c r="U2274" s="5" t="s">
        <v>4070</v>
      </c>
      <c r="V2274" s="5" t="s">
        <v>4071</v>
      </c>
      <c r="W2274" s="5" t="s">
        <v>37</v>
      </c>
      <c r="X2274" s="5" t="s">
        <v>897</v>
      </c>
      <c r="Y2274" s="5" t="s">
        <v>37</v>
      </c>
      <c r="Z2274" s="5" t="s">
        <v>898</v>
      </c>
      <c r="AA2274" s="5" t="s">
        <v>740</v>
      </c>
      <c r="AB2274" s="5" t="s">
        <v>6801</v>
      </c>
    </row>
    <row r="2275" spans="1:28" x14ac:dyDescent="0.2">
      <c r="A2275" t="s">
        <v>6733</v>
      </c>
      <c r="B2275" t="s">
        <v>6802</v>
      </c>
      <c r="C2275" s="2">
        <v>304.60913671947998</v>
      </c>
      <c r="D2275" s="2">
        <v>393.27044208292199</v>
      </c>
      <c r="E2275" s="2">
        <v>1452.11805895612</v>
      </c>
      <c r="F2275" s="2">
        <v>629.75671199818601</v>
      </c>
      <c r="G2275" s="80"/>
      <c r="H2275" s="80" t="s">
        <v>12351</v>
      </c>
      <c r="I2275" s="80"/>
      <c r="J2275" s="2">
        <v>4.62751275510682</v>
      </c>
      <c r="K2275" s="3">
        <v>5.3779871005510898E-33</v>
      </c>
      <c r="L2275">
        <v>826</v>
      </c>
      <c r="M2275" t="s">
        <v>37</v>
      </c>
      <c r="N2275" t="s">
        <v>37</v>
      </c>
      <c r="Q2275" t="s">
        <v>37</v>
      </c>
      <c r="R2275" t="s">
        <v>37</v>
      </c>
      <c r="S2275" t="s">
        <v>37</v>
      </c>
      <c r="T2275" t="s">
        <v>37</v>
      </c>
      <c r="U2275" t="s">
        <v>37</v>
      </c>
      <c r="V2275" t="s">
        <v>37</v>
      </c>
      <c r="W2275" t="s">
        <v>37</v>
      </c>
      <c r="X2275" s="20" t="s">
        <v>37</v>
      </c>
      <c r="Y2275" t="s">
        <v>37</v>
      </c>
      <c r="Z2275" t="s">
        <v>37</v>
      </c>
      <c r="AA2275" t="s">
        <v>37</v>
      </c>
      <c r="AB2275" t="s">
        <v>37</v>
      </c>
    </row>
    <row r="2276" spans="1:28" x14ac:dyDescent="0.2">
      <c r="A2276" t="s">
        <v>6733</v>
      </c>
      <c r="B2276" t="s">
        <v>6803</v>
      </c>
      <c r="C2276" s="2">
        <v>469.53097583585202</v>
      </c>
      <c r="D2276" s="2">
        <v>312.39887903281402</v>
      </c>
      <c r="E2276" s="2">
        <v>1098.9190380141999</v>
      </c>
      <c r="F2276" s="2">
        <v>1512.0429924191001</v>
      </c>
      <c r="G2276" s="80"/>
      <c r="H2276" s="80" t="s">
        <v>12351</v>
      </c>
      <c r="I2276" s="80"/>
      <c r="J2276" s="2">
        <v>9.42638443321224</v>
      </c>
      <c r="K2276" s="3">
        <v>3.4548865255270502E-29</v>
      </c>
      <c r="L2276">
        <v>3240</v>
      </c>
      <c r="M2276" t="s">
        <v>6804</v>
      </c>
      <c r="N2276" t="s">
        <v>6805</v>
      </c>
      <c r="O2276" t="s">
        <v>6806</v>
      </c>
      <c r="P2276" t="s">
        <v>126</v>
      </c>
      <c r="Q2276">
        <v>0</v>
      </c>
      <c r="R2276" t="s">
        <v>171</v>
      </c>
      <c r="S2276" t="s">
        <v>6807</v>
      </c>
      <c r="T2276" t="s">
        <v>6751</v>
      </c>
      <c r="U2276" t="s">
        <v>172</v>
      </c>
      <c r="V2276" t="s">
        <v>173</v>
      </c>
      <c r="W2276" t="s">
        <v>37</v>
      </c>
      <c r="X2276" t="s">
        <v>59</v>
      </c>
      <c r="Y2276" t="s">
        <v>60</v>
      </c>
      <c r="Z2276" t="s">
        <v>61</v>
      </c>
      <c r="AA2276" t="s">
        <v>37</v>
      </c>
      <c r="AB2276" t="s">
        <v>6747</v>
      </c>
    </row>
    <row r="2277" spans="1:28" x14ac:dyDescent="0.2">
      <c r="A2277" t="s">
        <v>6733</v>
      </c>
      <c r="B2277" t="s">
        <v>6808</v>
      </c>
      <c r="C2277" s="2">
        <v>796.97558345165805</v>
      </c>
      <c r="D2277" s="2">
        <v>653.40031896136998</v>
      </c>
      <c r="E2277" s="2">
        <v>98.887205156398295</v>
      </c>
      <c r="F2277" s="2">
        <v>90.126171733919804</v>
      </c>
      <c r="G2277" s="80"/>
      <c r="H2277" s="80" t="s">
        <v>12351</v>
      </c>
      <c r="I2277" s="80"/>
      <c r="J2277" s="2">
        <v>9.4171833084596397</v>
      </c>
      <c r="K2277" s="3">
        <v>3.9072362532868101E-29</v>
      </c>
      <c r="L2277">
        <v>2094</v>
      </c>
      <c r="M2277" t="s">
        <v>6809</v>
      </c>
      <c r="N2277" t="s">
        <v>3864</v>
      </c>
      <c r="O2277" t="s">
        <v>79</v>
      </c>
      <c r="P2277" t="s">
        <v>55</v>
      </c>
      <c r="Q2277">
        <v>3.7409999999999999E-121</v>
      </c>
      <c r="R2277" t="s">
        <v>2032</v>
      </c>
      <c r="S2277" t="s">
        <v>6810</v>
      </c>
      <c r="T2277">
        <v>4.9999999999999998E-83</v>
      </c>
      <c r="U2277" t="s">
        <v>2033</v>
      </c>
      <c r="V2277" t="s">
        <v>6811</v>
      </c>
      <c r="W2277" t="s">
        <v>37</v>
      </c>
      <c r="X2277" t="s">
        <v>37</v>
      </c>
      <c r="Y2277" t="s">
        <v>37</v>
      </c>
      <c r="Z2277" t="s">
        <v>37</v>
      </c>
      <c r="AA2277" t="s">
        <v>37</v>
      </c>
      <c r="AB2277" t="s">
        <v>37</v>
      </c>
    </row>
    <row r="2278" spans="1:28" x14ac:dyDescent="0.2">
      <c r="A2278" t="s">
        <v>6733</v>
      </c>
      <c r="B2278" t="s">
        <v>6812</v>
      </c>
      <c r="C2278" s="2">
        <v>102.135694187486</v>
      </c>
      <c r="D2278" s="2">
        <v>27.543125839201998</v>
      </c>
      <c r="E2278" s="2">
        <v>12.090079417325001</v>
      </c>
      <c r="F2278" s="2">
        <v>23.722650472516101</v>
      </c>
      <c r="G2278" s="80"/>
      <c r="H2278" s="80" t="s">
        <v>12351</v>
      </c>
      <c r="I2278" s="80"/>
      <c r="J2278" s="2">
        <v>4.1369590950649604</v>
      </c>
      <c r="K2278" s="3">
        <v>1.18984350132392E-28</v>
      </c>
      <c r="L2278">
        <v>972</v>
      </c>
      <c r="M2278" t="s">
        <v>37</v>
      </c>
      <c r="N2278" t="s">
        <v>37</v>
      </c>
      <c r="Q2278" t="s">
        <v>37</v>
      </c>
      <c r="R2278" t="s">
        <v>37</v>
      </c>
      <c r="S2278" t="s">
        <v>37</v>
      </c>
      <c r="T2278" t="s">
        <v>37</v>
      </c>
      <c r="U2278" t="s">
        <v>37</v>
      </c>
      <c r="V2278" t="s">
        <v>37</v>
      </c>
      <c r="W2278" t="s">
        <v>37</v>
      </c>
      <c r="X2278" s="20" t="s">
        <v>37</v>
      </c>
      <c r="Y2278" t="s">
        <v>37</v>
      </c>
      <c r="Z2278" t="s">
        <v>37</v>
      </c>
      <c r="AA2278" t="s">
        <v>37</v>
      </c>
      <c r="AB2278" t="s">
        <v>37</v>
      </c>
    </row>
    <row r="2279" spans="1:28" x14ac:dyDescent="0.2">
      <c r="A2279" t="s">
        <v>6733</v>
      </c>
      <c r="B2279" t="s">
        <v>6813</v>
      </c>
      <c r="C2279" s="2">
        <v>282.16509384212202</v>
      </c>
      <c r="D2279" s="2">
        <v>555.78557648042795</v>
      </c>
      <c r="E2279" s="2">
        <v>129.274082629048</v>
      </c>
      <c r="F2279" s="2">
        <v>99.276577372473795</v>
      </c>
      <c r="G2279" s="80"/>
      <c r="H2279" s="80" t="s">
        <v>12351</v>
      </c>
      <c r="I2279" s="80"/>
      <c r="J2279" s="2">
        <v>4.2482203482149599</v>
      </c>
      <c r="K2279" s="3">
        <v>2.4559324642230601E-28</v>
      </c>
      <c r="L2279">
        <v>803</v>
      </c>
      <c r="M2279" t="s">
        <v>6814</v>
      </c>
      <c r="N2279" t="s">
        <v>1149</v>
      </c>
      <c r="O2279" t="s">
        <v>79</v>
      </c>
      <c r="P2279" t="s">
        <v>55</v>
      </c>
      <c r="Q2279">
        <v>3.3643700000000002E-163</v>
      </c>
      <c r="R2279" t="s">
        <v>1150</v>
      </c>
      <c r="S2279" t="s">
        <v>6815</v>
      </c>
      <c r="T2279">
        <v>5.9999999999999999E-19</v>
      </c>
      <c r="U2279" t="s">
        <v>1151</v>
      </c>
      <c r="V2279" t="s">
        <v>1152</v>
      </c>
      <c r="W2279" t="s">
        <v>1153</v>
      </c>
      <c r="X2279" t="s">
        <v>1154</v>
      </c>
      <c r="Y2279" t="s">
        <v>1155</v>
      </c>
      <c r="Z2279" t="s">
        <v>37</v>
      </c>
      <c r="AA2279" t="s">
        <v>1156</v>
      </c>
      <c r="AB2279" t="s">
        <v>6769</v>
      </c>
    </row>
    <row r="2280" spans="1:28" x14ac:dyDescent="0.2">
      <c r="A2280" s="5" t="s">
        <v>6733</v>
      </c>
      <c r="B2280" s="5" t="s">
        <v>6816</v>
      </c>
      <c r="C2280" s="29">
        <v>4326.0604293866099</v>
      </c>
      <c r="D2280" s="29">
        <v>5012.2342396718304</v>
      </c>
      <c r="E2280" s="29">
        <v>288.46005484110498</v>
      </c>
      <c r="F2280" s="29">
        <v>356.01674980587802</v>
      </c>
      <c r="G2280" s="83"/>
      <c r="H2280" s="83" t="s">
        <v>12351</v>
      </c>
      <c r="I2280" s="83"/>
      <c r="J2280" s="29">
        <v>3.80321129274851</v>
      </c>
      <c r="K2280" s="30">
        <v>1.20635234906658E-25</v>
      </c>
      <c r="L2280" s="5">
        <v>1025</v>
      </c>
      <c r="M2280" s="5" t="s">
        <v>6817</v>
      </c>
      <c r="N2280" s="5" t="s">
        <v>6818</v>
      </c>
      <c r="O2280" s="5" t="s">
        <v>138</v>
      </c>
      <c r="P2280" s="5" t="s">
        <v>55</v>
      </c>
      <c r="Q2280" s="5">
        <v>2.9919900000000001E-74</v>
      </c>
      <c r="R2280" s="5" t="s">
        <v>6819</v>
      </c>
      <c r="S2280" s="5" t="s">
        <v>6820</v>
      </c>
      <c r="T2280" s="5">
        <v>5.0000000000000002E-28</v>
      </c>
      <c r="U2280" s="5" t="s">
        <v>6821</v>
      </c>
      <c r="V2280" s="5" t="s">
        <v>6822</v>
      </c>
      <c r="W2280" s="5" t="s">
        <v>6823</v>
      </c>
      <c r="X2280" s="5" t="s">
        <v>6824</v>
      </c>
      <c r="Y2280" s="5" t="s">
        <v>6825</v>
      </c>
      <c r="Z2280" s="5" t="s">
        <v>739</v>
      </c>
      <c r="AA2280" s="5" t="s">
        <v>2192</v>
      </c>
      <c r="AB2280" s="5" t="s">
        <v>6826</v>
      </c>
    </row>
    <row r="2281" spans="1:28" x14ac:dyDescent="0.2">
      <c r="A2281" t="s">
        <v>6733</v>
      </c>
      <c r="B2281" t="s">
        <v>6827</v>
      </c>
      <c r="C2281" s="2">
        <v>283.36468518390097</v>
      </c>
      <c r="D2281" s="2">
        <v>198.87450149832301</v>
      </c>
      <c r="E2281" s="2">
        <v>148.59434109808799</v>
      </c>
      <c r="F2281" s="2">
        <v>75.762877486474395</v>
      </c>
      <c r="G2281" s="80"/>
      <c r="H2281" s="80" t="s">
        <v>12351</v>
      </c>
      <c r="I2281" s="80"/>
      <c r="J2281" s="2">
        <v>5.2784839130565304</v>
      </c>
      <c r="K2281" s="3">
        <v>3.9213184547352299E-25</v>
      </c>
      <c r="L2281">
        <v>585</v>
      </c>
      <c r="M2281" t="s">
        <v>37</v>
      </c>
      <c r="N2281" t="s">
        <v>37</v>
      </c>
      <c r="Q2281" t="s">
        <v>37</v>
      </c>
      <c r="R2281" t="s">
        <v>37</v>
      </c>
      <c r="S2281" t="s">
        <v>37</v>
      </c>
      <c r="T2281" t="s">
        <v>37</v>
      </c>
      <c r="U2281" t="s">
        <v>37</v>
      </c>
      <c r="V2281" t="s">
        <v>37</v>
      </c>
      <c r="W2281" t="s">
        <v>37</v>
      </c>
      <c r="X2281" s="20" t="s">
        <v>37</v>
      </c>
      <c r="Y2281" t="s">
        <v>37</v>
      </c>
      <c r="Z2281" t="s">
        <v>37</v>
      </c>
      <c r="AA2281" t="s">
        <v>37</v>
      </c>
      <c r="AB2281" t="s">
        <v>37</v>
      </c>
    </row>
    <row r="2282" spans="1:28" x14ac:dyDescent="0.2">
      <c r="A2282" t="s">
        <v>6733</v>
      </c>
      <c r="B2282" t="s">
        <v>6836</v>
      </c>
      <c r="C2282" s="2">
        <v>75.002194273379402</v>
      </c>
      <c r="D2282" s="2">
        <v>36.9108167774084</v>
      </c>
      <c r="E2282" s="2">
        <v>82.353130239907301</v>
      </c>
      <c r="F2282" s="2">
        <v>175.86398337664301</v>
      </c>
      <c r="G2282" s="80"/>
      <c r="H2282" s="80" t="s">
        <v>12351</v>
      </c>
      <c r="I2282" s="80"/>
      <c r="J2282" s="2">
        <v>3.8976397329825998</v>
      </c>
      <c r="K2282" s="3">
        <v>9.0337984180872895E-25</v>
      </c>
      <c r="L2282">
        <v>1049</v>
      </c>
      <c r="M2282" t="s">
        <v>37</v>
      </c>
      <c r="N2282" t="s">
        <v>37</v>
      </c>
      <c r="Q2282" t="s">
        <v>37</v>
      </c>
      <c r="R2282" t="s">
        <v>37</v>
      </c>
      <c r="S2282" t="s">
        <v>37</v>
      </c>
      <c r="T2282" t="s">
        <v>37</v>
      </c>
      <c r="U2282" t="s">
        <v>37</v>
      </c>
      <c r="V2282" t="s">
        <v>37</v>
      </c>
      <c r="W2282" t="s">
        <v>37</v>
      </c>
      <c r="X2282" s="20" t="s">
        <v>37</v>
      </c>
      <c r="Y2282" t="s">
        <v>37</v>
      </c>
      <c r="Z2282" t="s">
        <v>37</v>
      </c>
      <c r="AA2282" t="s">
        <v>37</v>
      </c>
      <c r="AB2282" t="s">
        <v>37</v>
      </c>
    </row>
    <row r="2283" spans="1:28" x14ac:dyDescent="0.2">
      <c r="A2283" t="s">
        <v>6733</v>
      </c>
      <c r="B2283" t="s">
        <v>6837</v>
      </c>
      <c r="C2283" s="2">
        <v>210.15076059975601</v>
      </c>
      <c r="D2283" s="2">
        <v>323.50537268783103</v>
      </c>
      <c r="E2283" s="2">
        <v>104.042802482726</v>
      </c>
      <c r="F2283" s="2">
        <v>81.504559531638293</v>
      </c>
      <c r="G2283" s="80"/>
      <c r="H2283" s="80" t="s">
        <v>12351</v>
      </c>
      <c r="I2283" s="80"/>
      <c r="J2283" s="2">
        <v>5.4147155124703303</v>
      </c>
      <c r="K2283" s="3">
        <v>2.3837809984754899E-21</v>
      </c>
      <c r="L2283">
        <v>3679</v>
      </c>
      <c r="M2283" t="s">
        <v>6838</v>
      </c>
      <c r="N2283" t="s">
        <v>2016</v>
      </c>
      <c r="O2283" t="s">
        <v>79</v>
      </c>
      <c r="P2283" t="s">
        <v>55</v>
      </c>
      <c r="Q2283">
        <v>7.7547699999999993E-77</v>
      </c>
      <c r="R2283" t="s">
        <v>56</v>
      </c>
      <c r="S2283" t="s">
        <v>6839</v>
      </c>
      <c r="T2283">
        <v>5E-51</v>
      </c>
      <c r="U2283" t="s">
        <v>57</v>
      </c>
      <c r="V2283" t="s">
        <v>58</v>
      </c>
      <c r="W2283" t="s">
        <v>37</v>
      </c>
      <c r="X2283" t="s">
        <v>59</v>
      </c>
      <c r="Y2283" t="s">
        <v>60</v>
      </c>
      <c r="Z2283" t="s">
        <v>61</v>
      </c>
      <c r="AA2283" t="s">
        <v>37</v>
      </c>
      <c r="AB2283" t="s">
        <v>6747</v>
      </c>
    </row>
    <row r="2284" spans="1:28" x14ac:dyDescent="0.2">
      <c r="A2284" t="s">
        <v>6733</v>
      </c>
      <c r="B2284" t="s">
        <v>6840</v>
      </c>
      <c r="C2284" s="2">
        <v>684.05937882148601</v>
      </c>
      <c r="D2284" s="2">
        <v>1086.10165735384</v>
      </c>
      <c r="E2284" s="2">
        <v>305.52966121442103</v>
      </c>
      <c r="F2284" s="2">
        <v>434.50032762505202</v>
      </c>
      <c r="G2284" s="80"/>
      <c r="H2284" s="80" t="s">
        <v>12351</v>
      </c>
      <c r="I2284" s="80"/>
      <c r="J2284" s="2">
        <v>3.34945151045227</v>
      </c>
      <c r="K2284" s="3">
        <v>4.3829714348814104E-21</v>
      </c>
      <c r="L2284">
        <v>2051</v>
      </c>
      <c r="M2284" t="s">
        <v>37</v>
      </c>
      <c r="N2284" t="s">
        <v>37</v>
      </c>
      <c r="Q2284" t="s">
        <v>37</v>
      </c>
      <c r="R2284" t="s">
        <v>37</v>
      </c>
      <c r="S2284" t="s">
        <v>37</v>
      </c>
      <c r="T2284" t="s">
        <v>37</v>
      </c>
      <c r="U2284" t="s">
        <v>37</v>
      </c>
      <c r="V2284" t="s">
        <v>37</v>
      </c>
      <c r="W2284" t="s">
        <v>37</v>
      </c>
      <c r="X2284" s="20" t="s">
        <v>37</v>
      </c>
      <c r="Y2284" t="s">
        <v>37</v>
      </c>
      <c r="Z2284" t="s">
        <v>37</v>
      </c>
      <c r="AA2284" t="s">
        <v>37</v>
      </c>
      <c r="AB2284" t="s">
        <v>37</v>
      </c>
    </row>
    <row r="2285" spans="1:28" x14ac:dyDescent="0.2">
      <c r="A2285" t="s">
        <v>6733</v>
      </c>
      <c r="B2285" t="s">
        <v>6841</v>
      </c>
      <c r="C2285" s="2">
        <v>3019.7247190692601</v>
      </c>
      <c r="D2285" s="2">
        <v>4934.7162369442103</v>
      </c>
      <c r="E2285" s="2">
        <v>1009.78326230982</v>
      </c>
      <c r="F2285" s="2">
        <v>1966.4683155610501</v>
      </c>
      <c r="G2285" s="80"/>
      <c r="H2285" s="80" t="s">
        <v>12351</v>
      </c>
      <c r="I2285" s="80"/>
      <c r="J2285" s="2">
        <v>3.6862017798784499</v>
      </c>
      <c r="K2285" s="3">
        <v>4.3829714348814104E-21</v>
      </c>
      <c r="L2285">
        <v>1172</v>
      </c>
      <c r="M2285" t="s">
        <v>37</v>
      </c>
      <c r="N2285" t="s">
        <v>37</v>
      </c>
      <c r="Q2285" t="s">
        <v>37</v>
      </c>
      <c r="R2285" t="s">
        <v>37</v>
      </c>
      <c r="S2285" t="s">
        <v>37</v>
      </c>
      <c r="T2285" t="s">
        <v>37</v>
      </c>
      <c r="U2285" t="s">
        <v>37</v>
      </c>
      <c r="V2285" t="s">
        <v>37</v>
      </c>
      <c r="W2285" t="s">
        <v>37</v>
      </c>
      <c r="X2285" s="20" t="s">
        <v>37</v>
      </c>
      <c r="Y2285" t="s">
        <v>37</v>
      </c>
      <c r="Z2285" t="s">
        <v>37</v>
      </c>
      <c r="AA2285" t="s">
        <v>37</v>
      </c>
      <c r="AB2285" t="s">
        <v>37</v>
      </c>
    </row>
    <row r="2286" spans="1:28" x14ac:dyDescent="0.2">
      <c r="A2286" t="s">
        <v>6733</v>
      </c>
      <c r="B2286" t="s">
        <v>6842</v>
      </c>
      <c r="C2286" s="2">
        <v>44.3515477805988</v>
      </c>
      <c r="D2286" s="2">
        <v>17.083013368445201</v>
      </c>
      <c r="E2286" s="2">
        <v>120.094729912836</v>
      </c>
      <c r="F2286" s="2">
        <v>79.229989377173894</v>
      </c>
      <c r="G2286" s="80"/>
      <c r="H2286" s="80" t="s">
        <v>12351</v>
      </c>
      <c r="I2286" s="80"/>
      <c r="J2286" s="2">
        <v>5.4185824344274396</v>
      </c>
      <c r="K2286" s="3">
        <v>5.0668805491549304E-21</v>
      </c>
      <c r="L2286">
        <v>1212</v>
      </c>
      <c r="M2286" t="s">
        <v>6843</v>
      </c>
      <c r="N2286" t="s">
        <v>1698</v>
      </c>
      <c r="O2286" t="s">
        <v>138</v>
      </c>
      <c r="P2286" t="s">
        <v>55</v>
      </c>
      <c r="Q2286">
        <v>1.23157E-123</v>
      </c>
      <c r="R2286" t="s">
        <v>3175</v>
      </c>
      <c r="S2286" t="s">
        <v>6844</v>
      </c>
      <c r="T2286">
        <v>3E-23</v>
      </c>
      <c r="U2286" t="s">
        <v>3176</v>
      </c>
      <c r="V2286" t="s">
        <v>3177</v>
      </c>
      <c r="W2286" t="s">
        <v>37</v>
      </c>
      <c r="X2286" t="s">
        <v>3178</v>
      </c>
      <c r="Y2286" t="s">
        <v>37</v>
      </c>
      <c r="Z2286" t="s">
        <v>3179</v>
      </c>
      <c r="AA2286" t="s">
        <v>37</v>
      </c>
      <c r="AB2286" t="s">
        <v>6845</v>
      </c>
    </row>
    <row r="2287" spans="1:28" x14ac:dyDescent="0.2">
      <c r="A2287" s="4" t="s">
        <v>6733</v>
      </c>
      <c r="B2287" s="4" t="s">
        <v>6846</v>
      </c>
      <c r="C2287" s="25">
        <v>6871.3526844091602</v>
      </c>
      <c r="D2287" s="25">
        <v>8743.3645333292407</v>
      </c>
      <c r="E2287" s="25">
        <v>1485.44361549563</v>
      </c>
      <c r="F2287" s="25">
        <v>1135.55386909089</v>
      </c>
      <c r="G2287" s="82"/>
      <c r="H2287" s="82" t="s">
        <v>12351</v>
      </c>
      <c r="I2287" s="82"/>
      <c r="J2287" s="25">
        <v>3.5134454208698598</v>
      </c>
      <c r="K2287" s="26">
        <v>8.0088682757234602E-21</v>
      </c>
      <c r="L2287" s="4">
        <v>812</v>
      </c>
      <c r="M2287" s="4" t="s">
        <v>6847</v>
      </c>
      <c r="N2287" s="4" t="s">
        <v>463</v>
      </c>
      <c r="O2287" s="4" t="s">
        <v>138</v>
      </c>
      <c r="P2287" s="4" t="s">
        <v>55</v>
      </c>
      <c r="Q2287" s="4">
        <v>1.02525E-8</v>
      </c>
      <c r="R2287" s="4" t="s">
        <v>464</v>
      </c>
      <c r="S2287" s="4" t="s">
        <v>6848</v>
      </c>
      <c r="T2287" s="4">
        <v>6.9999999999999998E-9</v>
      </c>
      <c r="U2287" s="4" t="s">
        <v>465</v>
      </c>
      <c r="V2287" s="4" t="s">
        <v>6849</v>
      </c>
      <c r="W2287" s="4" t="s">
        <v>37</v>
      </c>
      <c r="X2287" s="4" t="s">
        <v>37</v>
      </c>
      <c r="Y2287" s="4" t="s">
        <v>37</v>
      </c>
      <c r="Z2287" s="4" t="s">
        <v>37</v>
      </c>
      <c r="AA2287" s="4" t="s">
        <v>37</v>
      </c>
      <c r="AB2287" s="4" t="s">
        <v>6850</v>
      </c>
    </row>
    <row r="2288" spans="1:28" x14ac:dyDescent="0.2">
      <c r="A2288" t="s">
        <v>6733</v>
      </c>
      <c r="B2288" t="s">
        <v>6851</v>
      </c>
      <c r="C2288" s="2">
        <v>304.70803615774997</v>
      </c>
      <c r="D2288" s="2">
        <v>403.32072051080797</v>
      </c>
      <c r="E2288" s="2">
        <v>188.82153515835401</v>
      </c>
      <c r="F2288" s="2">
        <v>136.30032758656901</v>
      </c>
      <c r="G2288" s="80"/>
      <c r="H2288" s="80" t="s">
        <v>12351</v>
      </c>
      <c r="I2288" s="80"/>
      <c r="J2288" s="2">
        <v>4.5129223723491796</v>
      </c>
      <c r="K2288" s="3">
        <v>9.2466262851518894E-21</v>
      </c>
      <c r="L2288">
        <v>564</v>
      </c>
      <c r="M2288" t="s">
        <v>6852</v>
      </c>
      <c r="N2288" t="s">
        <v>6853</v>
      </c>
      <c r="O2288" t="s">
        <v>54</v>
      </c>
      <c r="P2288" t="s">
        <v>55</v>
      </c>
      <c r="Q2288">
        <v>3.2358900000000001E-18</v>
      </c>
      <c r="R2288" t="s">
        <v>6854</v>
      </c>
      <c r="S2288" t="s">
        <v>6855</v>
      </c>
      <c r="T2288">
        <v>2.0000000000000001E-17</v>
      </c>
      <c r="U2288" t="s">
        <v>6856</v>
      </c>
      <c r="V2288" t="s">
        <v>6857</v>
      </c>
      <c r="W2288" t="s">
        <v>37</v>
      </c>
      <c r="X2288" t="s">
        <v>37</v>
      </c>
      <c r="Y2288" t="s">
        <v>37</v>
      </c>
      <c r="Z2288" t="s">
        <v>37</v>
      </c>
      <c r="AA2288" t="s">
        <v>37</v>
      </c>
      <c r="AB2288" t="s">
        <v>6850</v>
      </c>
    </row>
    <row r="2289" spans="1:28" x14ac:dyDescent="0.2">
      <c r="A2289" t="s">
        <v>6733</v>
      </c>
      <c r="B2289" t="s">
        <v>6858</v>
      </c>
      <c r="C2289" s="2">
        <v>160.37121932955401</v>
      </c>
      <c r="D2289" s="2">
        <v>549.59211880928001</v>
      </c>
      <c r="E2289" s="2">
        <v>705.55937158892505</v>
      </c>
      <c r="F2289" s="2">
        <v>888.38889250774298</v>
      </c>
      <c r="G2289" s="80"/>
      <c r="H2289" s="80" t="s">
        <v>12351</v>
      </c>
      <c r="I2289" s="80"/>
      <c r="J2289" s="2">
        <v>5.9517932407768699</v>
      </c>
      <c r="K2289" s="3">
        <v>1.6994350756288801E-20</v>
      </c>
      <c r="L2289">
        <v>1194</v>
      </c>
      <c r="M2289" t="s">
        <v>6859</v>
      </c>
      <c r="N2289" t="s">
        <v>717</v>
      </c>
      <c r="O2289" t="s">
        <v>79</v>
      </c>
      <c r="P2289" t="s">
        <v>55</v>
      </c>
      <c r="Q2289">
        <v>1.87459E-19</v>
      </c>
      <c r="R2289" t="s">
        <v>718</v>
      </c>
      <c r="S2289" t="s">
        <v>6860</v>
      </c>
      <c r="T2289">
        <v>2E-19</v>
      </c>
      <c r="U2289" t="s">
        <v>719</v>
      </c>
      <c r="V2289" t="s">
        <v>720</v>
      </c>
      <c r="W2289" t="s">
        <v>37</v>
      </c>
      <c r="X2289" t="s">
        <v>37</v>
      </c>
      <c r="Y2289" t="s">
        <v>37</v>
      </c>
      <c r="Z2289" t="s">
        <v>37</v>
      </c>
      <c r="AA2289" t="s">
        <v>37</v>
      </c>
      <c r="AB2289" t="s">
        <v>6835</v>
      </c>
    </row>
    <row r="2290" spans="1:28" x14ac:dyDescent="0.2">
      <c r="A2290" s="4" t="s">
        <v>6733</v>
      </c>
      <c r="B2290" s="4" t="s">
        <v>6861</v>
      </c>
      <c r="C2290" s="25">
        <v>765.58995668146201</v>
      </c>
      <c r="D2290" s="25">
        <v>4026.7938291235801</v>
      </c>
      <c r="E2290" s="25">
        <v>15.9233302592349</v>
      </c>
      <c r="F2290" s="25">
        <v>167.62965478113699</v>
      </c>
      <c r="G2290" s="82"/>
      <c r="H2290" s="82" t="s">
        <v>12351</v>
      </c>
      <c r="I2290" s="82"/>
      <c r="J2290" s="25">
        <v>3.8092524720793102</v>
      </c>
      <c r="K2290" s="26">
        <v>1.9483543572203299E-20</v>
      </c>
      <c r="L2290" s="4">
        <v>615</v>
      </c>
      <c r="M2290" s="4" t="s">
        <v>6862</v>
      </c>
      <c r="N2290" s="4" t="s">
        <v>6863</v>
      </c>
      <c r="O2290" s="4" t="s">
        <v>79</v>
      </c>
      <c r="P2290" s="4" t="s">
        <v>55</v>
      </c>
      <c r="Q2290" s="4">
        <v>8.0524000000000008E-31</v>
      </c>
      <c r="R2290" s="4" t="s">
        <v>6864</v>
      </c>
      <c r="S2290" s="4" t="s">
        <v>6865</v>
      </c>
      <c r="T2290" s="4">
        <v>5.0000000000000004E-31</v>
      </c>
      <c r="U2290" s="4" t="s">
        <v>6866</v>
      </c>
      <c r="V2290" s="4" t="s">
        <v>6867</v>
      </c>
      <c r="W2290" s="4" t="s">
        <v>6868</v>
      </c>
      <c r="X2290" s="4" t="s">
        <v>221</v>
      </c>
      <c r="Y2290" s="4" t="s">
        <v>37</v>
      </c>
      <c r="Z2290" s="4" t="s">
        <v>222</v>
      </c>
      <c r="AA2290" s="4" t="s">
        <v>37</v>
      </c>
      <c r="AB2290" s="4" t="s">
        <v>6835</v>
      </c>
    </row>
    <row r="2291" spans="1:28" x14ac:dyDescent="0.2">
      <c r="A2291" t="s">
        <v>6733</v>
      </c>
      <c r="B2291" t="s">
        <v>6874</v>
      </c>
      <c r="C2291" s="2">
        <v>351.23774602350102</v>
      </c>
      <c r="D2291" s="2">
        <v>368.56743235968202</v>
      </c>
      <c r="E2291" s="2">
        <v>191.31928986189999</v>
      </c>
      <c r="F2291" s="2">
        <v>104.226943482439</v>
      </c>
      <c r="G2291" s="80"/>
      <c r="H2291" s="80" t="s">
        <v>12351</v>
      </c>
      <c r="I2291" s="80"/>
      <c r="J2291" s="2">
        <v>3.40212695288418</v>
      </c>
      <c r="K2291" s="3">
        <v>5.3492312950350501E-20</v>
      </c>
      <c r="L2291">
        <v>2295</v>
      </c>
      <c r="M2291" t="s">
        <v>6838</v>
      </c>
      <c r="N2291" t="s">
        <v>2016</v>
      </c>
      <c r="O2291" t="s">
        <v>79</v>
      </c>
      <c r="P2291" t="s">
        <v>55</v>
      </c>
      <c r="Q2291">
        <v>1.5485400000000001E-84</v>
      </c>
      <c r="R2291" t="s">
        <v>171</v>
      </c>
      <c r="S2291" t="s">
        <v>6875</v>
      </c>
      <c r="T2291">
        <v>9.9999999999999996E-39</v>
      </c>
      <c r="U2291" t="s">
        <v>172</v>
      </c>
      <c r="V2291" t="s">
        <v>173</v>
      </c>
      <c r="W2291" t="s">
        <v>37</v>
      </c>
      <c r="X2291" t="s">
        <v>59</v>
      </c>
      <c r="Y2291" t="s">
        <v>60</v>
      </c>
      <c r="Z2291" t="s">
        <v>61</v>
      </c>
      <c r="AA2291" t="s">
        <v>37</v>
      </c>
      <c r="AB2291" t="s">
        <v>6747</v>
      </c>
    </row>
    <row r="2292" spans="1:28" x14ac:dyDescent="0.2">
      <c r="A2292" t="s">
        <v>6733</v>
      </c>
      <c r="B2292" t="s">
        <v>6876</v>
      </c>
      <c r="C2292" s="2">
        <v>151.066575822164</v>
      </c>
      <c r="D2292" s="2">
        <v>269.339139459178</v>
      </c>
      <c r="E2292" s="2">
        <v>437.050402193026</v>
      </c>
      <c r="F2292" s="2">
        <v>518.02325014394205</v>
      </c>
      <c r="G2292" s="80"/>
      <c r="H2292" s="80" t="s">
        <v>12351</v>
      </c>
      <c r="I2292" s="80"/>
      <c r="J2292" s="2">
        <v>3.6095786445577098</v>
      </c>
      <c r="K2292" s="3">
        <v>5.5771981390264696E-20</v>
      </c>
      <c r="L2292">
        <v>2160</v>
      </c>
      <c r="M2292" t="s">
        <v>6877</v>
      </c>
      <c r="N2292" t="s">
        <v>6878</v>
      </c>
      <c r="O2292" t="s">
        <v>226</v>
      </c>
      <c r="P2292" t="s">
        <v>170</v>
      </c>
      <c r="Q2292">
        <v>0</v>
      </c>
      <c r="R2292" t="s">
        <v>227</v>
      </c>
      <c r="S2292" t="s">
        <v>6879</v>
      </c>
      <c r="T2292">
        <v>3.0000000000000002E-36</v>
      </c>
      <c r="U2292" t="s">
        <v>228</v>
      </c>
      <c r="V2292" t="s">
        <v>6880</v>
      </c>
      <c r="W2292" t="s">
        <v>37</v>
      </c>
      <c r="X2292" t="s">
        <v>230</v>
      </c>
      <c r="Y2292" t="s">
        <v>108</v>
      </c>
      <c r="Z2292" t="s">
        <v>231</v>
      </c>
      <c r="AA2292" t="s">
        <v>37</v>
      </c>
      <c r="AB2292" t="s">
        <v>6881</v>
      </c>
    </row>
    <row r="2293" spans="1:28" x14ac:dyDescent="0.2">
      <c r="A2293" t="s">
        <v>6733</v>
      </c>
      <c r="B2293" t="s">
        <v>6888</v>
      </c>
      <c r="C2293" s="2">
        <v>335.45502225008897</v>
      </c>
      <c r="D2293" s="2">
        <v>444.13410208431799</v>
      </c>
      <c r="E2293" s="2">
        <v>93.753894988406898</v>
      </c>
      <c r="F2293" s="2">
        <v>100.604876042481</v>
      </c>
      <c r="G2293" s="80"/>
      <c r="H2293" s="80" t="s">
        <v>12351</v>
      </c>
      <c r="I2293" s="80"/>
      <c r="J2293" s="2">
        <v>3.06196551254064</v>
      </c>
      <c r="K2293" s="3">
        <v>2.3445780922961699E-18</v>
      </c>
      <c r="L2293">
        <v>3231</v>
      </c>
      <c r="M2293" t="s">
        <v>6889</v>
      </c>
      <c r="N2293" t="s">
        <v>2424</v>
      </c>
      <c r="O2293" t="s">
        <v>79</v>
      </c>
      <c r="P2293" t="s">
        <v>55</v>
      </c>
      <c r="Q2293">
        <v>5.69479E-118</v>
      </c>
      <c r="R2293" t="s">
        <v>2425</v>
      </c>
      <c r="S2293" t="s">
        <v>6890</v>
      </c>
      <c r="T2293">
        <v>9.9999999999999999E-96</v>
      </c>
      <c r="U2293" t="s">
        <v>2426</v>
      </c>
      <c r="V2293" t="s">
        <v>6891</v>
      </c>
      <c r="W2293" t="s">
        <v>37</v>
      </c>
      <c r="X2293" t="s">
        <v>37</v>
      </c>
      <c r="Y2293" t="s">
        <v>37</v>
      </c>
      <c r="Z2293" t="s">
        <v>37</v>
      </c>
      <c r="AA2293" t="s">
        <v>37</v>
      </c>
      <c r="AB2293" t="s">
        <v>6850</v>
      </c>
    </row>
    <row r="2294" spans="1:28" x14ac:dyDescent="0.2">
      <c r="A2294" t="s">
        <v>6733</v>
      </c>
      <c r="B2294" t="s">
        <v>6892</v>
      </c>
      <c r="C2294" s="2">
        <v>87.281188645388596</v>
      </c>
      <c r="D2294" s="2">
        <v>125.57930729991899</v>
      </c>
      <c r="E2294" s="2">
        <v>455.71361522542099</v>
      </c>
      <c r="F2294" s="2">
        <v>390.84056580086002</v>
      </c>
      <c r="G2294" s="80"/>
      <c r="H2294" s="80" t="s">
        <v>12351</v>
      </c>
      <c r="I2294" s="80"/>
      <c r="J2294" s="2">
        <v>3.6592444548528702</v>
      </c>
      <c r="K2294" s="3">
        <v>2.3989365229928702E-18</v>
      </c>
      <c r="L2294">
        <v>2577</v>
      </c>
      <c r="M2294" t="s">
        <v>6893</v>
      </c>
      <c r="N2294" t="s">
        <v>3251</v>
      </c>
      <c r="O2294" t="s">
        <v>125</v>
      </c>
      <c r="P2294" t="s">
        <v>126</v>
      </c>
      <c r="Q2294">
        <v>9.5653200000000006E-176</v>
      </c>
      <c r="R2294" t="s">
        <v>1037</v>
      </c>
      <c r="S2294" t="s">
        <v>6894</v>
      </c>
      <c r="T2294">
        <v>4.0000000000000001E-87</v>
      </c>
      <c r="U2294" t="s">
        <v>1038</v>
      </c>
      <c r="V2294" t="s">
        <v>1039</v>
      </c>
      <c r="W2294" t="s">
        <v>6895</v>
      </c>
      <c r="X2294" t="s">
        <v>1041</v>
      </c>
      <c r="Y2294" t="s">
        <v>534</v>
      </c>
      <c r="Z2294" t="s">
        <v>535</v>
      </c>
      <c r="AA2294" t="s">
        <v>120</v>
      </c>
      <c r="AB2294" t="s">
        <v>6896</v>
      </c>
    </row>
    <row r="2295" spans="1:28" x14ac:dyDescent="0.2">
      <c r="A2295" t="s">
        <v>6733</v>
      </c>
      <c r="B2295" t="s">
        <v>6897</v>
      </c>
      <c r="C2295" s="2">
        <v>93.880602741390206</v>
      </c>
      <c r="D2295" s="2">
        <v>137.89338102537801</v>
      </c>
      <c r="E2295" s="2">
        <v>53.204771050179701</v>
      </c>
      <c r="F2295" s="2">
        <v>42.663747524894603</v>
      </c>
      <c r="G2295" s="80"/>
      <c r="H2295" s="80" t="s">
        <v>12351</v>
      </c>
      <c r="I2295" s="80"/>
      <c r="J2295" s="2">
        <v>4.3395605715845598</v>
      </c>
      <c r="K2295" s="3">
        <v>3.1379172794567E-18</v>
      </c>
      <c r="L2295">
        <v>2547</v>
      </c>
      <c r="M2295" t="s">
        <v>6898</v>
      </c>
      <c r="N2295" t="s">
        <v>558</v>
      </c>
      <c r="O2295" t="s">
        <v>54</v>
      </c>
      <c r="P2295" t="s">
        <v>55</v>
      </c>
      <c r="Q2295">
        <v>0</v>
      </c>
      <c r="R2295" t="s">
        <v>294</v>
      </c>
      <c r="S2295" t="s">
        <v>6899</v>
      </c>
      <c r="T2295">
        <v>1.9999999999999999E-34</v>
      </c>
      <c r="U2295" t="s">
        <v>295</v>
      </c>
      <c r="V2295" t="s">
        <v>296</v>
      </c>
      <c r="W2295" t="s">
        <v>37</v>
      </c>
      <c r="X2295" t="s">
        <v>297</v>
      </c>
      <c r="Y2295" t="s">
        <v>37</v>
      </c>
      <c r="Z2295" t="s">
        <v>61</v>
      </c>
      <c r="AA2295" t="s">
        <v>37</v>
      </c>
      <c r="AB2295" t="s">
        <v>6747</v>
      </c>
    </row>
    <row r="2296" spans="1:28" x14ac:dyDescent="0.2">
      <c r="A2296" t="s">
        <v>6733</v>
      </c>
      <c r="B2296" t="s">
        <v>6900</v>
      </c>
      <c r="C2296" s="2">
        <v>160.80717477711701</v>
      </c>
      <c r="D2296" s="2">
        <v>3242.7806422018998</v>
      </c>
      <c r="E2296" s="2">
        <v>5.0435944017968</v>
      </c>
      <c r="F2296" s="2">
        <v>23.2407618711194</v>
      </c>
      <c r="G2296" s="80"/>
      <c r="H2296" s="80" t="s">
        <v>12351</v>
      </c>
      <c r="I2296" s="80"/>
      <c r="J2296" s="2">
        <v>-3.5705190268403499</v>
      </c>
      <c r="K2296" s="3">
        <v>3.5686708974672896E-18</v>
      </c>
      <c r="L2296">
        <v>1500</v>
      </c>
      <c r="M2296" t="s">
        <v>37</v>
      </c>
      <c r="N2296" t="s">
        <v>37</v>
      </c>
      <c r="Q2296" t="s">
        <v>37</v>
      </c>
      <c r="R2296" t="s">
        <v>37</v>
      </c>
      <c r="S2296" t="s">
        <v>37</v>
      </c>
      <c r="T2296" t="s">
        <v>37</v>
      </c>
      <c r="U2296" t="s">
        <v>37</v>
      </c>
      <c r="V2296" t="s">
        <v>37</v>
      </c>
      <c r="W2296" t="s">
        <v>37</v>
      </c>
      <c r="X2296" s="20" t="s">
        <v>37</v>
      </c>
      <c r="Y2296" t="s">
        <v>37</v>
      </c>
      <c r="Z2296" t="s">
        <v>37</v>
      </c>
      <c r="AA2296" t="s">
        <v>37</v>
      </c>
      <c r="AB2296" t="s">
        <v>37</v>
      </c>
    </row>
    <row r="2297" spans="1:28" x14ac:dyDescent="0.2">
      <c r="A2297" t="s">
        <v>6733</v>
      </c>
      <c r="B2297" t="s">
        <v>6901</v>
      </c>
      <c r="C2297" s="2">
        <v>139.246098877013</v>
      </c>
      <c r="D2297" s="2">
        <v>116.658656620125</v>
      </c>
      <c r="E2297" s="2">
        <v>346.373532413379</v>
      </c>
      <c r="F2297" s="2">
        <v>441.07848670011799</v>
      </c>
      <c r="G2297" s="80"/>
      <c r="H2297" s="80" t="s">
        <v>12351</v>
      </c>
      <c r="I2297" s="80"/>
      <c r="J2297" s="2">
        <v>3.2682222210944101</v>
      </c>
      <c r="K2297" s="3">
        <v>1.0531697491069301E-17</v>
      </c>
      <c r="L2297">
        <v>1241</v>
      </c>
      <c r="M2297" t="s">
        <v>37</v>
      </c>
      <c r="N2297" t="s">
        <v>37</v>
      </c>
      <c r="Q2297" t="s">
        <v>37</v>
      </c>
      <c r="R2297" t="s">
        <v>37</v>
      </c>
      <c r="S2297" t="s">
        <v>37</v>
      </c>
      <c r="T2297" t="s">
        <v>37</v>
      </c>
      <c r="U2297" t="s">
        <v>37</v>
      </c>
      <c r="V2297" t="s">
        <v>37</v>
      </c>
      <c r="W2297" t="s">
        <v>37</v>
      </c>
      <c r="X2297" s="20" t="s">
        <v>37</v>
      </c>
      <c r="Y2297" t="s">
        <v>37</v>
      </c>
      <c r="Z2297" t="s">
        <v>37</v>
      </c>
      <c r="AA2297" t="s">
        <v>37</v>
      </c>
      <c r="AB2297" t="s">
        <v>37</v>
      </c>
    </row>
    <row r="2298" spans="1:28" x14ac:dyDescent="0.2">
      <c r="A2298" t="s">
        <v>6733</v>
      </c>
      <c r="B2298" t="s">
        <v>6909</v>
      </c>
      <c r="C2298" s="2">
        <v>1174.09523238661</v>
      </c>
      <c r="D2298" s="2">
        <v>2292.4454857043602</v>
      </c>
      <c r="E2298" s="2">
        <v>489.11261122843803</v>
      </c>
      <c r="F2298" s="2">
        <v>496.86468411848199</v>
      </c>
      <c r="G2298" s="80"/>
      <c r="H2298" s="80" t="s">
        <v>12351</v>
      </c>
      <c r="I2298" s="80"/>
      <c r="J2298" s="2">
        <v>7.4201603283187598</v>
      </c>
      <c r="K2298" s="3">
        <v>1.6104635402535E-17</v>
      </c>
      <c r="L2298">
        <v>3689</v>
      </c>
      <c r="M2298" t="s">
        <v>6910</v>
      </c>
      <c r="N2298" t="s">
        <v>6911</v>
      </c>
      <c r="O2298" t="s">
        <v>79</v>
      </c>
      <c r="P2298" t="s">
        <v>55</v>
      </c>
      <c r="Q2298">
        <v>0</v>
      </c>
      <c r="R2298" t="s">
        <v>1804</v>
      </c>
      <c r="S2298" t="s">
        <v>6912</v>
      </c>
      <c r="T2298" t="s">
        <v>6751</v>
      </c>
      <c r="U2298" t="s">
        <v>1805</v>
      </c>
      <c r="V2298" t="s">
        <v>1806</v>
      </c>
      <c r="W2298" t="s">
        <v>1807</v>
      </c>
      <c r="X2298" t="s">
        <v>1808</v>
      </c>
      <c r="Y2298" t="s">
        <v>1809</v>
      </c>
      <c r="Z2298" t="s">
        <v>1810</v>
      </c>
      <c r="AA2298" t="s">
        <v>37</v>
      </c>
      <c r="AB2298" t="s">
        <v>6913</v>
      </c>
    </row>
    <row r="2299" spans="1:28" x14ac:dyDescent="0.2">
      <c r="A2299" s="8" t="s">
        <v>6733</v>
      </c>
      <c r="B2299" s="8" t="s">
        <v>6914</v>
      </c>
      <c r="C2299" s="21">
        <v>755.212262788457</v>
      </c>
      <c r="D2299" s="21">
        <v>796.04395342998998</v>
      </c>
      <c r="E2299" s="21">
        <v>215.57496927502399</v>
      </c>
      <c r="F2299" s="21">
        <v>184.44329655276499</v>
      </c>
      <c r="G2299" s="81"/>
      <c r="H2299" s="81" t="s">
        <v>12351</v>
      </c>
      <c r="I2299" s="81"/>
      <c r="J2299" s="21">
        <v>4.3826965164112099</v>
      </c>
      <c r="K2299" s="22">
        <v>3.9002966089104399E-16</v>
      </c>
      <c r="L2299" s="8">
        <v>1682</v>
      </c>
      <c r="M2299" s="8" t="s">
        <v>6915</v>
      </c>
      <c r="N2299" s="8" t="s">
        <v>390</v>
      </c>
      <c r="O2299" s="8" t="s">
        <v>391</v>
      </c>
      <c r="P2299" s="8" t="s">
        <v>392</v>
      </c>
      <c r="Q2299" s="8">
        <v>0</v>
      </c>
      <c r="R2299" s="8" t="s">
        <v>393</v>
      </c>
      <c r="S2299" s="8" t="s">
        <v>6916</v>
      </c>
      <c r="T2299" s="8">
        <v>2.0000000000000002E-43</v>
      </c>
      <c r="U2299" s="8" t="s">
        <v>394</v>
      </c>
      <c r="V2299" s="8" t="s">
        <v>395</v>
      </c>
      <c r="W2299" s="8" t="s">
        <v>37</v>
      </c>
      <c r="X2299" s="8" t="s">
        <v>396</v>
      </c>
      <c r="Y2299" s="8" t="s">
        <v>108</v>
      </c>
      <c r="Z2299" s="8" t="s">
        <v>397</v>
      </c>
      <c r="AA2299" s="8" t="s">
        <v>37</v>
      </c>
      <c r="AB2299" s="8" t="s">
        <v>6917</v>
      </c>
    </row>
    <row r="2300" spans="1:28" x14ac:dyDescent="0.2">
      <c r="A2300" t="s">
        <v>6733</v>
      </c>
      <c r="B2300" t="s">
        <v>6923</v>
      </c>
      <c r="C2300" s="2">
        <v>884.86217315827002</v>
      </c>
      <c r="D2300" s="2">
        <v>900.77597304163498</v>
      </c>
      <c r="E2300" s="2">
        <v>329.848500025325</v>
      </c>
      <c r="F2300" s="2">
        <v>298.62601035765101</v>
      </c>
      <c r="G2300" s="80"/>
      <c r="H2300" s="80" t="s">
        <v>12351</v>
      </c>
      <c r="I2300" s="80"/>
      <c r="J2300" s="2">
        <v>3.07454050478781</v>
      </c>
      <c r="K2300" s="3">
        <v>7.4067033078029904E-13</v>
      </c>
      <c r="L2300">
        <v>2044</v>
      </c>
      <c r="M2300" t="s">
        <v>6924</v>
      </c>
      <c r="N2300" t="s">
        <v>6925</v>
      </c>
      <c r="O2300" t="s">
        <v>79</v>
      </c>
      <c r="P2300" t="s">
        <v>55</v>
      </c>
      <c r="Q2300">
        <v>0</v>
      </c>
      <c r="R2300" t="s">
        <v>227</v>
      </c>
      <c r="S2300" t="s">
        <v>6926</v>
      </c>
      <c r="T2300">
        <v>4E-51</v>
      </c>
      <c r="U2300" t="s">
        <v>228</v>
      </c>
      <c r="V2300" t="s">
        <v>6880</v>
      </c>
      <c r="W2300" t="s">
        <v>37</v>
      </c>
      <c r="X2300" t="s">
        <v>230</v>
      </c>
      <c r="Y2300" t="s">
        <v>108</v>
      </c>
      <c r="Z2300" t="s">
        <v>231</v>
      </c>
      <c r="AA2300" t="s">
        <v>37</v>
      </c>
      <c r="AB2300" t="s">
        <v>6881</v>
      </c>
    </row>
    <row r="2301" spans="1:28" x14ac:dyDescent="0.2">
      <c r="A2301" t="s">
        <v>6733</v>
      </c>
      <c r="B2301" t="s">
        <v>6927</v>
      </c>
      <c r="C2301" s="2">
        <v>149.731313542083</v>
      </c>
      <c r="D2301" s="2">
        <v>116.173224452702</v>
      </c>
      <c r="E2301" s="2">
        <v>319.78216702868201</v>
      </c>
      <c r="F2301" s="2">
        <v>378.92838363386699</v>
      </c>
      <c r="G2301" s="80"/>
      <c r="H2301" s="80" t="s">
        <v>12351</v>
      </c>
      <c r="I2301" s="80"/>
      <c r="J2301" s="2">
        <v>2.6165819855574499</v>
      </c>
      <c r="K2301" s="3">
        <v>8.4240649699074403E-13</v>
      </c>
      <c r="L2301">
        <v>1776</v>
      </c>
      <c r="M2301" t="s">
        <v>6928</v>
      </c>
      <c r="N2301" t="s">
        <v>6929</v>
      </c>
      <c r="O2301" t="s">
        <v>54</v>
      </c>
      <c r="P2301" t="s">
        <v>55</v>
      </c>
      <c r="Q2301">
        <v>7.2673499999999999E-53</v>
      </c>
      <c r="R2301" t="s">
        <v>6930</v>
      </c>
      <c r="S2301" t="s">
        <v>6931</v>
      </c>
      <c r="T2301">
        <v>1E-54</v>
      </c>
      <c r="U2301" t="s">
        <v>6932</v>
      </c>
      <c r="V2301" t="s">
        <v>6933</v>
      </c>
      <c r="W2301" t="s">
        <v>37</v>
      </c>
      <c r="X2301" t="s">
        <v>37</v>
      </c>
      <c r="Y2301" t="s">
        <v>37</v>
      </c>
      <c r="Z2301" t="s">
        <v>37</v>
      </c>
      <c r="AA2301" t="s">
        <v>37</v>
      </c>
      <c r="AB2301" t="s">
        <v>6850</v>
      </c>
    </row>
    <row r="2302" spans="1:28" x14ac:dyDescent="0.2">
      <c r="A2302" t="s">
        <v>6733</v>
      </c>
      <c r="B2302" t="s">
        <v>6934</v>
      </c>
      <c r="C2302" s="2">
        <v>84.259304688938698</v>
      </c>
      <c r="D2302" s="2">
        <v>87.929869299827004</v>
      </c>
      <c r="E2302" s="2">
        <v>210.00013603841501</v>
      </c>
      <c r="F2302" s="2">
        <v>452.36257873777203</v>
      </c>
      <c r="G2302" s="80"/>
      <c r="H2302" s="80" t="s">
        <v>12351</v>
      </c>
      <c r="I2302" s="80"/>
      <c r="J2302" s="2">
        <v>2.8263184818065099</v>
      </c>
      <c r="K2302" s="3">
        <v>9.9656131100740398E-13</v>
      </c>
      <c r="L2302">
        <v>2208</v>
      </c>
      <c r="M2302" t="s">
        <v>6935</v>
      </c>
      <c r="N2302" t="s">
        <v>6936</v>
      </c>
      <c r="O2302" t="s">
        <v>54</v>
      </c>
      <c r="P2302" t="s">
        <v>55</v>
      </c>
      <c r="Q2302">
        <v>4.96919E-154</v>
      </c>
      <c r="R2302" t="s">
        <v>104</v>
      </c>
      <c r="S2302" t="s">
        <v>6937</v>
      </c>
      <c r="T2302">
        <v>1E-22</v>
      </c>
      <c r="U2302" t="s">
        <v>105</v>
      </c>
      <c r="V2302" t="s">
        <v>106</v>
      </c>
      <c r="W2302" t="s">
        <v>37</v>
      </c>
      <c r="X2302" t="s">
        <v>107</v>
      </c>
      <c r="Y2302" t="s">
        <v>108</v>
      </c>
      <c r="Z2302" t="s">
        <v>109</v>
      </c>
      <c r="AA2302" t="s">
        <v>37</v>
      </c>
      <c r="AB2302" t="s">
        <v>6938</v>
      </c>
    </row>
    <row r="2303" spans="1:28" x14ac:dyDescent="0.2">
      <c r="A2303" t="s">
        <v>6733</v>
      </c>
      <c r="B2303" t="s">
        <v>6939</v>
      </c>
      <c r="C2303" s="2">
        <v>153.298740895972</v>
      </c>
      <c r="D2303" s="2">
        <v>83.198448031827795</v>
      </c>
      <c r="E2303" s="2">
        <v>379.279868312264</v>
      </c>
      <c r="F2303" s="2">
        <v>195.98139059588399</v>
      </c>
      <c r="G2303" s="80"/>
      <c r="H2303" s="80" t="s">
        <v>12351</v>
      </c>
      <c r="I2303" s="80"/>
      <c r="J2303" s="2">
        <v>2.7389161825347301</v>
      </c>
      <c r="K2303" s="3">
        <v>1.2583230010326299E-12</v>
      </c>
      <c r="L2303">
        <v>1974</v>
      </c>
      <c r="M2303" t="s">
        <v>6788</v>
      </c>
      <c r="N2303" t="s">
        <v>2899</v>
      </c>
      <c r="O2303" t="s">
        <v>54</v>
      </c>
      <c r="P2303" t="s">
        <v>55</v>
      </c>
      <c r="Q2303">
        <v>7.9952899999999996E-154</v>
      </c>
      <c r="R2303" t="s">
        <v>3097</v>
      </c>
      <c r="S2303" t="s">
        <v>6940</v>
      </c>
      <c r="T2303">
        <v>9.9999999999999995E-7</v>
      </c>
      <c r="U2303" t="s">
        <v>3098</v>
      </c>
      <c r="V2303" t="s">
        <v>3099</v>
      </c>
      <c r="W2303" t="s">
        <v>3100</v>
      </c>
      <c r="X2303" t="s">
        <v>3101</v>
      </c>
      <c r="Y2303" t="s">
        <v>37</v>
      </c>
      <c r="Z2303" t="s">
        <v>3102</v>
      </c>
      <c r="AA2303" t="s">
        <v>37</v>
      </c>
      <c r="AB2303" t="s">
        <v>6941</v>
      </c>
    </row>
    <row r="2304" spans="1:28" x14ac:dyDescent="0.2">
      <c r="A2304" t="s">
        <v>6733</v>
      </c>
      <c r="B2304" t="s">
        <v>6942</v>
      </c>
      <c r="C2304" s="2">
        <v>164.99355531574199</v>
      </c>
      <c r="D2304" s="2">
        <v>214.08169984678</v>
      </c>
      <c r="E2304" s="2">
        <v>417.00294566387203</v>
      </c>
      <c r="F2304" s="2">
        <v>643.08011113240298</v>
      </c>
      <c r="G2304" s="80"/>
      <c r="H2304" s="80" t="s">
        <v>12351</v>
      </c>
      <c r="I2304" s="80"/>
      <c r="J2304" s="2">
        <v>2.5144228476004402</v>
      </c>
      <c r="K2304" s="3">
        <v>1.41900324898006E-12</v>
      </c>
      <c r="L2304">
        <v>1507</v>
      </c>
      <c r="M2304" t="s">
        <v>37</v>
      </c>
      <c r="N2304" t="s">
        <v>37</v>
      </c>
      <c r="Q2304" t="s">
        <v>37</v>
      </c>
      <c r="R2304" t="s">
        <v>37</v>
      </c>
      <c r="S2304" t="s">
        <v>37</v>
      </c>
      <c r="T2304" t="s">
        <v>37</v>
      </c>
      <c r="U2304" t="s">
        <v>37</v>
      </c>
      <c r="V2304" t="s">
        <v>37</v>
      </c>
      <c r="W2304" t="s">
        <v>37</v>
      </c>
      <c r="X2304" s="20" t="s">
        <v>37</v>
      </c>
      <c r="Y2304" t="s">
        <v>37</v>
      </c>
      <c r="Z2304" t="s">
        <v>37</v>
      </c>
      <c r="AA2304" t="s">
        <v>37</v>
      </c>
      <c r="AB2304" t="s">
        <v>37</v>
      </c>
    </row>
    <row r="2305" spans="1:28" x14ac:dyDescent="0.2">
      <c r="A2305" t="s">
        <v>6733</v>
      </c>
      <c r="B2305" t="s">
        <v>6943</v>
      </c>
      <c r="C2305" s="2">
        <v>240.34800362787499</v>
      </c>
      <c r="D2305" s="2">
        <v>178.71319887937099</v>
      </c>
      <c r="E2305" s="2">
        <v>86.652521525323294</v>
      </c>
      <c r="F2305" s="2">
        <v>65.681991848877303</v>
      </c>
      <c r="G2305" s="80"/>
      <c r="H2305" s="80" t="s">
        <v>12351</v>
      </c>
      <c r="I2305" s="80"/>
      <c r="J2305" s="2">
        <v>-2.6138082456159801</v>
      </c>
      <c r="K2305" s="3">
        <v>1.63336986450831E-12</v>
      </c>
      <c r="L2305">
        <v>1594</v>
      </c>
      <c r="M2305" t="s">
        <v>6935</v>
      </c>
      <c r="N2305" t="s">
        <v>6936</v>
      </c>
      <c r="O2305" t="s">
        <v>54</v>
      </c>
      <c r="P2305" t="s">
        <v>55</v>
      </c>
      <c r="Q2305">
        <v>2.21615E-159</v>
      </c>
      <c r="R2305" t="s">
        <v>104</v>
      </c>
      <c r="S2305" t="s">
        <v>6944</v>
      </c>
      <c r="T2305">
        <v>1.9999999999999999E-23</v>
      </c>
      <c r="U2305" t="s">
        <v>105</v>
      </c>
      <c r="V2305" t="s">
        <v>106</v>
      </c>
      <c r="W2305" t="s">
        <v>37</v>
      </c>
      <c r="X2305" t="s">
        <v>107</v>
      </c>
      <c r="Y2305" t="s">
        <v>108</v>
      </c>
      <c r="Z2305" t="s">
        <v>109</v>
      </c>
      <c r="AA2305" t="s">
        <v>37</v>
      </c>
      <c r="AB2305" t="s">
        <v>6938</v>
      </c>
    </row>
    <row r="2306" spans="1:28" x14ac:dyDescent="0.2">
      <c r="A2306" t="s">
        <v>6733</v>
      </c>
      <c r="B2306" t="s">
        <v>6945</v>
      </c>
      <c r="C2306" s="2">
        <v>418.29058861176702</v>
      </c>
      <c r="D2306" s="2">
        <v>534.95037582447605</v>
      </c>
      <c r="E2306" s="2">
        <v>192.261102813164</v>
      </c>
      <c r="F2306" s="2">
        <v>183.71435988091699</v>
      </c>
      <c r="G2306" s="80"/>
      <c r="H2306" s="80" t="s">
        <v>12351</v>
      </c>
      <c r="I2306" s="80"/>
      <c r="J2306" s="2">
        <v>2.5702708323915799</v>
      </c>
      <c r="K2306" s="3">
        <v>1.6426825605026699E-12</v>
      </c>
      <c r="L2306">
        <v>1253</v>
      </c>
      <c r="M2306" t="s">
        <v>6946</v>
      </c>
      <c r="N2306" t="s">
        <v>881</v>
      </c>
      <c r="O2306" t="s">
        <v>79</v>
      </c>
      <c r="P2306" t="s">
        <v>55</v>
      </c>
      <c r="Q2306">
        <v>2.11491E-86</v>
      </c>
      <c r="R2306" t="s">
        <v>882</v>
      </c>
      <c r="S2306" t="s">
        <v>6947</v>
      </c>
      <c r="T2306">
        <v>6E-11</v>
      </c>
      <c r="U2306" t="s">
        <v>883</v>
      </c>
      <c r="V2306" t="s">
        <v>884</v>
      </c>
      <c r="W2306" t="s">
        <v>885</v>
      </c>
      <c r="X2306" t="s">
        <v>886</v>
      </c>
      <c r="Y2306" t="s">
        <v>887</v>
      </c>
      <c r="Z2306" t="s">
        <v>888</v>
      </c>
      <c r="AA2306" t="s">
        <v>889</v>
      </c>
      <c r="AB2306" t="s">
        <v>6948</v>
      </c>
    </row>
    <row r="2307" spans="1:28" x14ac:dyDescent="0.2">
      <c r="A2307" t="s">
        <v>6733</v>
      </c>
      <c r="B2307" t="s">
        <v>6949</v>
      </c>
      <c r="C2307" s="2">
        <v>378.93734617139899</v>
      </c>
      <c r="D2307" s="2">
        <v>1427.9660601109499</v>
      </c>
      <c r="E2307" s="2">
        <v>121.32112515667001</v>
      </c>
      <c r="F2307" s="2">
        <v>110.926667000668</v>
      </c>
      <c r="G2307" s="80"/>
      <c r="H2307" s="80" t="s">
        <v>12351</v>
      </c>
      <c r="I2307" s="80"/>
      <c r="J2307" s="2">
        <v>3.37619789850392</v>
      </c>
      <c r="K2307" s="3">
        <v>2.2499486021948302E-12</v>
      </c>
      <c r="L2307">
        <v>953</v>
      </c>
      <c r="M2307" t="s">
        <v>37</v>
      </c>
      <c r="N2307" t="s">
        <v>37</v>
      </c>
      <c r="Q2307" t="s">
        <v>37</v>
      </c>
      <c r="R2307" t="s">
        <v>37</v>
      </c>
      <c r="S2307" t="s">
        <v>37</v>
      </c>
      <c r="T2307" t="s">
        <v>37</v>
      </c>
      <c r="U2307" t="s">
        <v>37</v>
      </c>
      <c r="V2307" t="s">
        <v>37</v>
      </c>
      <c r="W2307" t="s">
        <v>37</v>
      </c>
      <c r="X2307" s="20" t="s">
        <v>37</v>
      </c>
      <c r="Y2307" t="s">
        <v>37</v>
      </c>
      <c r="Z2307" t="s">
        <v>37</v>
      </c>
      <c r="AA2307" t="s">
        <v>37</v>
      </c>
      <c r="AB2307" t="s">
        <v>37</v>
      </c>
    </row>
    <row r="2308" spans="1:28" x14ac:dyDescent="0.2">
      <c r="A2308" t="s">
        <v>6733</v>
      </c>
      <c r="B2308" t="s">
        <v>6950</v>
      </c>
      <c r="C2308" s="2">
        <v>28.161588547532801</v>
      </c>
      <c r="D2308" s="2">
        <v>28.494131646185199</v>
      </c>
      <c r="E2308" s="2">
        <v>59.806034810332903</v>
      </c>
      <c r="F2308" s="2">
        <v>91.815084265924796</v>
      </c>
      <c r="G2308" s="80"/>
      <c r="H2308" s="80" t="s">
        <v>12351</v>
      </c>
      <c r="I2308" s="80"/>
      <c r="J2308" s="2">
        <v>2.4807053059045199</v>
      </c>
      <c r="K2308" s="3">
        <v>2.9430694952503899E-12</v>
      </c>
      <c r="L2308">
        <v>834</v>
      </c>
      <c r="M2308" t="s">
        <v>37</v>
      </c>
      <c r="N2308" t="s">
        <v>37</v>
      </c>
      <c r="Q2308" t="s">
        <v>37</v>
      </c>
      <c r="R2308" t="s">
        <v>37</v>
      </c>
      <c r="S2308" t="s">
        <v>37</v>
      </c>
      <c r="T2308" t="s">
        <v>37</v>
      </c>
      <c r="U2308" t="s">
        <v>37</v>
      </c>
      <c r="V2308" t="s">
        <v>37</v>
      </c>
      <c r="W2308" t="s">
        <v>37</v>
      </c>
      <c r="X2308" s="20" t="s">
        <v>37</v>
      </c>
      <c r="Y2308" t="s">
        <v>37</v>
      </c>
      <c r="Z2308" t="s">
        <v>37</v>
      </c>
      <c r="AA2308" t="s">
        <v>37</v>
      </c>
      <c r="AB2308" t="s">
        <v>37</v>
      </c>
    </row>
    <row r="2309" spans="1:28" x14ac:dyDescent="0.2">
      <c r="A2309" t="s">
        <v>6733</v>
      </c>
      <c r="B2309" t="s">
        <v>6951</v>
      </c>
      <c r="C2309" s="2">
        <v>6.6646040091194498</v>
      </c>
      <c r="D2309" s="2">
        <v>87.232889107056906</v>
      </c>
      <c r="E2309" s="2">
        <v>4.0262186570301601</v>
      </c>
      <c r="F2309" s="2">
        <v>3.1139919989448002</v>
      </c>
      <c r="G2309" s="80"/>
      <c r="H2309" s="80" t="s">
        <v>12351</v>
      </c>
      <c r="I2309" s="80"/>
      <c r="J2309" s="2">
        <v>3.2352066046329</v>
      </c>
      <c r="K2309" s="3">
        <v>3.2736491945996098E-12</v>
      </c>
      <c r="L2309">
        <v>843</v>
      </c>
      <c r="M2309" t="s">
        <v>6952</v>
      </c>
      <c r="N2309" t="s">
        <v>6953</v>
      </c>
      <c r="O2309" t="s">
        <v>79</v>
      </c>
      <c r="P2309" t="s">
        <v>55</v>
      </c>
      <c r="Q2309">
        <v>2.3933299999999998E-50</v>
      </c>
      <c r="R2309" t="s">
        <v>6954</v>
      </c>
      <c r="S2309" t="s">
        <v>6955</v>
      </c>
      <c r="T2309">
        <v>2E-50</v>
      </c>
      <c r="U2309" t="s">
        <v>6956</v>
      </c>
      <c r="V2309" t="s">
        <v>6957</v>
      </c>
      <c r="W2309" t="s">
        <v>6958</v>
      </c>
      <c r="X2309" t="s">
        <v>37</v>
      </c>
      <c r="Y2309" t="s">
        <v>37</v>
      </c>
      <c r="Z2309" t="s">
        <v>37</v>
      </c>
      <c r="AA2309" t="s">
        <v>37</v>
      </c>
      <c r="AB2309" t="s">
        <v>6835</v>
      </c>
    </row>
    <row r="2310" spans="1:28" x14ac:dyDescent="0.2">
      <c r="A2310" t="s">
        <v>6733</v>
      </c>
      <c r="B2310" t="s">
        <v>6960</v>
      </c>
      <c r="C2310" s="2">
        <v>18.568516039902299</v>
      </c>
      <c r="D2310" s="2">
        <v>46.811884999201197</v>
      </c>
      <c r="E2310" s="2">
        <v>8.9677203880345893</v>
      </c>
      <c r="F2310" s="2">
        <v>4.0117484928200096</v>
      </c>
      <c r="G2310" s="80"/>
      <c r="H2310" s="80" t="s">
        <v>12351</v>
      </c>
      <c r="I2310" s="80"/>
      <c r="J2310" s="2">
        <v>3.1189749821773201</v>
      </c>
      <c r="K2310" s="3">
        <v>3.8469779658621797E-12</v>
      </c>
      <c r="L2310">
        <v>610</v>
      </c>
      <c r="M2310" t="s">
        <v>37</v>
      </c>
      <c r="N2310" t="s">
        <v>37</v>
      </c>
      <c r="Q2310" t="s">
        <v>37</v>
      </c>
      <c r="R2310" t="s">
        <v>37</v>
      </c>
      <c r="S2310" t="s">
        <v>37</v>
      </c>
      <c r="T2310" t="s">
        <v>37</v>
      </c>
      <c r="U2310" t="s">
        <v>37</v>
      </c>
      <c r="V2310" t="s">
        <v>37</v>
      </c>
      <c r="W2310" t="s">
        <v>37</v>
      </c>
      <c r="X2310" s="20" t="s">
        <v>37</v>
      </c>
      <c r="Y2310" t="s">
        <v>37</v>
      </c>
      <c r="Z2310" t="s">
        <v>37</v>
      </c>
      <c r="AA2310" t="s">
        <v>37</v>
      </c>
      <c r="AB2310" t="s">
        <v>37</v>
      </c>
    </row>
    <row r="2311" spans="1:28" x14ac:dyDescent="0.2">
      <c r="A2311" t="s">
        <v>6733</v>
      </c>
      <c r="B2311" t="s">
        <v>6961</v>
      </c>
      <c r="C2311" s="2">
        <v>16.1726534407847</v>
      </c>
      <c r="D2311" s="2">
        <v>66.264439131161595</v>
      </c>
      <c r="E2311" s="2">
        <v>5.1803353316973899</v>
      </c>
      <c r="F2311" s="2">
        <v>4.7344808828087501</v>
      </c>
      <c r="G2311" s="80"/>
      <c r="H2311" s="80" t="s">
        <v>12351</v>
      </c>
      <c r="I2311" s="80"/>
      <c r="J2311" s="2">
        <v>3.5598837113083102</v>
      </c>
      <c r="K2311" s="3">
        <v>4.7622059101409704E-12</v>
      </c>
      <c r="L2311">
        <v>571</v>
      </c>
      <c r="M2311" t="s">
        <v>37</v>
      </c>
      <c r="N2311" t="s">
        <v>37</v>
      </c>
      <c r="Q2311" t="s">
        <v>37</v>
      </c>
      <c r="R2311" t="s">
        <v>37</v>
      </c>
      <c r="S2311" t="s">
        <v>37</v>
      </c>
      <c r="T2311" t="s">
        <v>37</v>
      </c>
      <c r="U2311" t="s">
        <v>37</v>
      </c>
      <c r="V2311" t="s">
        <v>37</v>
      </c>
      <c r="W2311" t="s">
        <v>37</v>
      </c>
      <c r="X2311" s="20" t="s">
        <v>37</v>
      </c>
      <c r="Y2311" t="s">
        <v>37</v>
      </c>
      <c r="Z2311" t="s">
        <v>37</v>
      </c>
      <c r="AA2311" t="s">
        <v>37</v>
      </c>
      <c r="AB2311" t="s">
        <v>37</v>
      </c>
    </row>
    <row r="2312" spans="1:28" x14ac:dyDescent="0.2">
      <c r="A2312" t="s">
        <v>6733</v>
      </c>
      <c r="B2312" t="s">
        <v>6962</v>
      </c>
      <c r="C2312" s="2">
        <v>219.328782251928</v>
      </c>
      <c r="D2312" s="2">
        <v>295.08900814970701</v>
      </c>
      <c r="E2312" s="2">
        <v>83.391489055864895</v>
      </c>
      <c r="F2312" s="2">
        <v>50.993807253658701</v>
      </c>
      <c r="G2312" s="80"/>
      <c r="H2312" s="80" t="s">
        <v>12351</v>
      </c>
      <c r="I2312" s="80"/>
      <c r="J2312" s="2">
        <v>2.9718347231982101</v>
      </c>
      <c r="K2312" s="3">
        <v>6.8382538975830105E-11</v>
      </c>
      <c r="L2312">
        <v>4561</v>
      </c>
      <c r="M2312" t="s">
        <v>6963</v>
      </c>
      <c r="N2312" t="s">
        <v>1036</v>
      </c>
      <c r="O2312" t="s">
        <v>54</v>
      </c>
      <c r="P2312" t="s">
        <v>55</v>
      </c>
      <c r="Q2312">
        <v>0</v>
      </c>
      <c r="R2312" t="s">
        <v>1037</v>
      </c>
      <c r="S2312" t="s">
        <v>6964</v>
      </c>
      <c r="T2312">
        <v>2E-118</v>
      </c>
      <c r="U2312" t="s">
        <v>1038</v>
      </c>
      <c r="V2312" t="s">
        <v>1039</v>
      </c>
      <c r="W2312" t="s">
        <v>6895</v>
      </c>
      <c r="X2312" t="s">
        <v>1041</v>
      </c>
      <c r="Y2312" t="s">
        <v>534</v>
      </c>
      <c r="Z2312" t="s">
        <v>535</v>
      </c>
      <c r="AA2312" t="s">
        <v>120</v>
      </c>
      <c r="AB2312" t="s">
        <v>6896</v>
      </c>
    </row>
    <row r="2313" spans="1:28" x14ac:dyDescent="0.2">
      <c r="A2313" s="6" t="s">
        <v>6733</v>
      </c>
      <c r="B2313" s="6" t="s">
        <v>6977</v>
      </c>
      <c r="C2313" s="23">
        <v>838.95455977559902</v>
      </c>
      <c r="D2313" s="23">
        <v>543.59302180502698</v>
      </c>
      <c r="E2313" s="23">
        <v>2369.3069273281599</v>
      </c>
      <c r="F2313" s="23">
        <v>1645.5097014088101</v>
      </c>
      <c r="G2313" s="86"/>
      <c r="H2313" s="86" t="s">
        <v>12351</v>
      </c>
      <c r="I2313" s="86"/>
      <c r="J2313" s="23">
        <v>2.3601468999512298</v>
      </c>
      <c r="K2313" s="24">
        <v>7.48344039922789E-11</v>
      </c>
      <c r="L2313" s="6">
        <v>1191</v>
      </c>
      <c r="M2313" s="6" t="s">
        <v>6978</v>
      </c>
      <c r="N2313" s="6" t="s">
        <v>310</v>
      </c>
      <c r="O2313" s="6" t="s">
        <v>138</v>
      </c>
      <c r="P2313" s="6" t="s">
        <v>55</v>
      </c>
      <c r="Q2313" s="6">
        <v>4.3450400000000003E-175</v>
      </c>
      <c r="R2313" s="6" t="s">
        <v>311</v>
      </c>
      <c r="S2313" s="6" t="s">
        <v>6979</v>
      </c>
      <c r="T2313" s="6">
        <v>9.0000000000000002E-97</v>
      </c>
      <c r="U2313" s="6" t="s">
        <v>312</v>
      </c>
      <c r="V2313" s="6" t="s">
        <v>313</v>
      </c>
      <c r="W2313" s="6" t="s">
        <v>314</v>
      </c>
      <c r="X2313" s="6" t="s">
        <v>315</v>
      </c>
      <c r="Y2313" s="6" t="s">
        <v>37</v>
      </c>
      <c r="Z2313" s="6" t="s">
        <v>316</v>
      </c>
      <c r="AA2313" s="6" t="s">
        <v>37</v>
      </c>
      <c r="AB2313" s="6" t="s">
        <v>6980</v>
      </c>
    </row>
    <row r="2314" spans="1:28" x14ac:dyDescent="0.2">
      <c r="A2314" s="4" t="s">
        <v>6733</v>
      </c>
      <c r="B2314" s="4" t="s">
        <v>6981</v>
      </c>
      <c r="C2314" s="25">
        <v>1019.63755517376</v>
      </c>
      <c r="D2314" s="25">
        <v>6482.4165612347497</v>
      </c>
      <c r="E2314" s="25">
        <v>479.11454254235201</v>
      </c>
      <c r="F2314" s="25">
        <v>661.83815549975998</v>
      </c>
      <c r="G2314" s="82"/>
      <c r="H2314" s="82" t="s">
        <v>12351</v>
      </c>
      <c r="I2314" s="82"/>
      <c r="J2314" s="25">
        <v>8.3569644837956396</v>
      </c>
      <c r="K2314" s="26">
        <v>2.5903002186847502E-78</v>
      </c>
      <c r="L2314" s="4">
        <v>612</v>
      </c>
      <c r="M2314" s="4" t="s">
        <v>6982</v>
      </c>
      <c r="N2314" s="4" t="s">
        <v>6983</v>
      </c>
      <c r="O2314" s="4" t="s">
        <v>79</v>
      </c>
      <c r="P2314" s="4" t="s">
        <v>55</v>
      </c>
      <c r="Q2314" s="4">
        <v>1.01558E-35</v>
      </c>
      <c r="R2314" s="4" t="s">
        <v>1099</v>
      </c>
      <c r="S2314" s="4" t="s">
        <v>6984</v>
      </c>
      <c r="T2314" s="4">
        <v>6.9999999999999997E-32</v>
      </c>
      <c r="U2314" s="4" t="s">
        <v>1100</v>
      </c>
      <c r="V2314" s="4" t="s">
        <v>1101</v>
      </c>
      <c r="W2314" s="4" t="s">
        <v>37</v>
      </c>
      <c r="X2314" s="4" t="s">
        <v>221</v>
      </c>
      <c r="Y2314" s="4" t="s">
        <v>37</v>
      </c>
      <c r="Z2314" s="4" t="s">
        <v>222</v>
      </c>
      <c r="AA2314" s="4" t="s">
        <v>37</v>
      </c>
      <c r="AB2314" s="4" t="s">
        <v>6784</v>
      </c>
    </row>
    <row r="2315" spans="1:28" x14ac:dyDescent="0.2">
      <c r="A2315" t="s">
        <v>6733</v>
      </c>
      <c r="B2315" t="s">
        <v>6985</v>
      </c>
      <c r="C2315" s="2">
        <v>95.899197853880693</v>
      </c>
      <c r="D2315" s="2">
        <v>389.31696318996399</v>
      </c>
      <c r="E2315" s="2">
        <v>9.1786085649969298</v>
      </c>
      <c r="F2315" s="2">
        <v>5.9496835103011403</v>
      </c>
      <c r="G2315" s="80"/>
      <c r="H2315" s="80" t="s">
        <v>12351</v>
      </c>
      <c r="I2315" s="80"/>
      <c r="J2315" s="2">
        <v>7.3753653805816599</v>
      </c>
      <c r="K2315" s="3">
        <v>3.1392451339341301E-69</v>
      </c>
      <c r="L2315">
        <v>700</v>
      </c>
      <c r="M2315" t="s">
        <v>37</v>
      </c>
      <c r="N2315" t="s">
        <v>37</v>
      </c>
      <c r="Q2315" t="s">
        <v>37</v>
      </c>
      <c r="R2315" t="s">
        <v>37</v>
      </c>
      <c r="S2315" t="s">
        <v>37</v>
      </c>
      <c r="T2315" t="s">
        <v>37</v>
      </c>
      <c r="U2315" t="s">
        <v>37</v>
      </c>
      <c r="V2315" t="s">
        <v>37</v>
      </c>
      <c r="W2315" t="s">
        <v>37</v>
      </c>
      <c r="X2315" s="20" t="s">
        <v>37</v>
      </c>
      <c r="Y2315" t="s">
        <v>37</v>
      </c>
      <c r="Z2315" t="s">
        <v>37</v>
      </c>
      <c r="AA2315" t="s">
        <v>37</v>
      </c>
      <c r="AB2315" t="s">
        <v>37</v>
      </c>
    </row>
    <row r="2316" spans="1:28" x14ac:dyDescent="0.2">
      <c r="A2316" t="s">
        <v>6733</v>
      </c>
      <c r="B2316" t="s">
        <v>6990</v>
      </c>
      <c r="C2316" s="2">
        <v>1711.29562210729</v>
      </c>
      <c r="D2316" s="2">
        <v>2023.2242294852899</v>
      </c>
      <c r="E2316" s="2">
        <v>750.77869720204706</v>
      </c>
      <c r="F2316" s="2">
        <v>701.49264517419601</v>
      </c>
      <c r="G2316" s="80"/>
      <c r="H2316" s="80" t="s">
        <v>12351</v>
      </c>
      <c r="I2316" s="80"/>
      <c r="J2316" s="2">
        <v>7.1671316922208401</v>
      </c>
      <c r="K2316" s="3">
        <v>9.8406792495723603E-69</v>
      </c>
      <c r="L2316">
        <v>1386</v>
      </c>
      <c r="M2316" t="s">
        <v>6991</v>
      </c>
      <c r="N2316" t="s">
        <v>1434</v>
      </c>
      <c r="O2316" t="s">
        <v>138</v>
      </c>
      <c r="P2316" t="s">
        <v>55</v>
      </c>
      <c r="Q2316">
        <v>3.1493300000000002E-61</v>
      </c>
      <c r="R2316" t="s">
        <v>1435</v>
      </c>
      <c r="S2316" t="s">
        <v>6992</v>
      </c>
      <c r="T2316">
        <v>1.9999999999999999E-7</v>
      </c>
      <c r="U2316" t="s">
        <v>1436</v>
      </c>
      <c r="V2316" t="s">
        <v>1437</v>
      </c>
      <c r="W2316" t="s">
        <v>1438</v>
      </c>
      <c r="X2316" t="s">
        <v>1439</v>
      </c>
      <c r="Y2316" t="s">
        <v>1440</v>
      </c>
      <c r="Z2316" t="s">
        <v>1441</v>
      </c>
      <c r="AA2316" t="s">
        <v>1442</v>
      </c>
      <c r="AB2316" t="s">
        <v>6993</v>
      </c>
    </row>
    <row r="2317" spans="1:28" x14ac:dyDescent="0.2">
      <c r="A2317" t="s">
        <v>6733</v>
      </c>
      <c r="B2317" t="s">
        <v>6994</v>
      </c>
      <c r="C2317" s="2">
        <v>409.95039106709601</v>
      </c>
      <c r="D2317" s="2">
        <v>282.99318183332298</v>
      </c>
      <c r="E2317" s="2">
        <v>898.97227446219995</v>
      </c>
      <c r="F2317" s="2">
        <v>975.92497899945499</v>
      </c>
      <c r="G2317" s="80"/>
      <c r="H2317" s="80" t="s">
        <v>12351</v>
      </c>
      <c r="I2317" s="80"/>
      <c r="J2317" s="2">
        <v>6.1024073349427397</v>
      </c>
      <c r="K2317" s="3">
        <v>7.3781896265938997E-56</v>
      </c>
      <c r="L2317">
        <v>1412</v>
      </c>
      <c r="M2317" t="s">
        <v>37</v>
      </c>
      <c r="N2317" t="s">
        <v>37</v>
      </c>
      <c r="Q2317" t="s">
        <v>37</v>
      </c>
      <c r="R2317" t="s">
        <v>37</v>
      </c>
      <c r="S2317" t="s">
        <v>37</v>
      </c>
      <c r="T2317" t="s">
        <v>37</v>
      </c>
      <c r="U2317" t="s">
        <v>37</v>
      </c>
      <c r="V2317" t="s">
        <v>37</v>
      </c>
      <c r="W2317" t="s">
        <v>37</v>
      </c>
      <c r="X2317" s="20" t="s">
        <v>37</v>
      </c>
      <c r="Y2317" t="s">
        <v>37</v>
      </c>
      <c r="Z2317" t="s">
        <v>37</v>
      </c>
      <c r="AA2317" t="s">
        <v>37</v>
      </c>
      <c r="AB2317" t="s">
        <v>37</v>
      </c>
    </row>
    <row r="2318" spans="1:28" x14ac:dyDescent="0.2">
      <c r="A2318" t="s">
        <v>6733</v>
      </c>
      <c r="B2318" t="s">
        <v>6995</v>
      </c>
      <c r="C2318" s="2">
        <v>407.259105283991</v>
      </c>
      <c r="D2318" s="2">
        <v>259.18761931827697</v>
      </c>
      <c r="E2318" s="2">
        <v>768.90054994272896</v>
      </c>
      <c r="F2318" s="2">
        <v>1060.50946067528</v>
      </c>
      <c r="G2318" s="80"/>
      <c r="H2318" s="80" t="s">
        <v>12351</v>
      </c>
      <c r="I2318" s="80"/>
      <c r="J2318" s="2">
        <v>9.3682306202590304</v>
      </c>
      <c r="K2318" s="3">
        <v>3.9237574404077098E-52</v>
      </c>
      <c r="L2318">
        <v>3800</v>
      </c>
      <c r="M2318" t="s">
        <v>6996</v>
      </c>
      <c r="N2318" t="s">
        <v>6997</v>
      </c>
      <c r="O2318" t="s">
        <v>169</v>
      </c>
      <c r="P2318" t="s">
        <v>170</v>
      </c>
      <c r="Q2318">
        <v>0</v>
      </c>
      <c r="R2318" t="s">
        <v>2880</v>
      </c>
      <c r="S2318" t="s">
        <v>6998</v>
      </c>
      <c r="T2318">
        <v>2E-51</v>
      </c>
      <c r="U2318" t="s">
        <v>2881</v>
      </c>
      <c r="V2318" t="s">
        <v>2882</v>
      </c>
      <c r="W2318" t="s">
        <v>2883</v>
      </c>
      <c r="X2318" t="s">
        <v>801</v>
      </c>
      <c r="Y2318" t="s">
        <v>802</v>
      </c>
      <c r="Z2318" t="s">
        <v>803</v>
      </c>
      <c r="AA2318" t="s">
        <v>804</v>
      </c>
      <c r="AB2318" t="s">
        <v>6999</v>
      </c>
    </row>
    <row r="2319" spans="1:28" x14ac:dyDescent="0.2">
      <c r="A2319" t="s">
        <v>6733</v>
      </c>
      <c r="B2319" t="s">
        <v>7000</v>
      </c>
      <c r="C2319" s="2">
        <v>6633.5872469011201</v>
      </c>
      <c r="D2319" s="2">
        <v>6255.7886857776803</v>
      </c>
      <c r="E2319" s="2">
        <v>3033.8548654587798</v>
      </c>
      <c r="F2319" s="2">
        <v>2782.8420042083799</v>
      </c>
      <c r="G2319" s="80"/>
      <c r="H2319" s="80" t="s">
        <v>12351</v>
      </c>
      <c r="I2319" s="80"/>
      <c r="J2319" s="2">
        <v>5.8594879135262996</v>
      </c>
      <c r="K2319" s="3">
        <v>6.6769965876669499E-52</v>
      </c>
      <c r="L2319">
        <v>8402</v>
      </c>
      <c r="M2319" t="s">
        <v>7001</v>
      </c>
      <c r="N2319" t="s">
        <v>1918</v>
      </c>
      <c r="O2319" t="s">
        <v>1919</v>
      </c>
      <c r="P2319" t="s">
        <v>55</v>
      </c>
      <c r="Q2319">
        <v>0</v>
      </c>
      <c r="R2319" t="s">
        <v>1920</v>
      </c>
      <c r="S2319" t="s">
        <v>7002</v>
      </c>
      <c r="T2319" t="s">
        <v>6751</v>
      </c>
      <c r="U2319" t="s">
        <v>1921</v>
      </c>
      <c r="V2319" t="s">
        <v>7003</v>
      </c>
      <c r="W2319" t="s">
        <v>37</v>
      </c>
      <c r="X2319" t="s">
        <v>230</v>
      </c>
      <c r="Y2319" t="s">
        <v>108</v>
      </c>
      <c r="Z2319" t="s">
        <v>231</v>
      </c>
      <c r="AA2319" t="s">
        <v>37</v>
      </c>
      <c r="AB2319" t="s">
        <v>37</v>
      </c>
    </row>
    <row r="2320" spans="1:28" x14ac:dyDescent="0.2">
      <c r="A2320" t="s">
        <v>6733</v>
      </c>
      <c r="B2320" t="s">
        <v>7004</v>
      </c>
      <c r="C2320" s="2">
        <v>5053.8740894344401</v>
      </c>
      <c r="D2320" s="2">
        <v>7711.8178152033397</v>
      </c>
      <c r="E2320" s="2">
        <v>1484.2808519354801</v>
      </c>
      <c r="F2320" s="2">
        <v>1615.60444269955</v>
      </c>
      <c r="G2320" s="80"/>
      <c r="H2320" s="80" t="s">
        <v>12351</v>
      </c>
      <c r="I2320" s="80"/>
      <c r="J2320" s="2">
        <v>6.1148989859639702</v>
      </c>
      <c r="K2320" s="3">
        <v>1.7473780235973E-46</v>
      </c>
      <c r="L2320">
        <v>6119</v>
      </c>
      <c r="M2320" t="s">
        <v>7005</v>
      </c>
      <c r="N2320" t="s">
        <v>7006</v>
      </c>
      <c r="O2320" t="s">
        <v>54</v>
      </c>
      <c r="P2320" t="s">
        <v>55</v>
      </c>
      <c r="Q2320">
        <v>0</v>
      </c>
      <c r="R2320" t="s">
        <v>7007</v>
      </c>
      <c r="S2320" t="s">
        <v>7008</v>
      </c>
      <c r="T2320">
        <v>1E-58</v>
      </c>
      <c r="U2320" t="s">
        <v>7009</v>
      </c>
      <c r="V2320" t="s">
        <v>7010</v>
      </c>
      <c r="W2320" t="s">
        <v>37</v>
      </c>
      <c r="X2320" t="s">
        <v>7011</v>
      </c>
      <c r="Y2320" t="s">
        <v>7012</v>
      </c>
      <c r="Z2320" t="s">
        <v>7013</v>
      </c>
      <c r="AA2320" t="s">
        <v>7014</v>
      </c>
      <c r="AB2320" t="s">
        <v>7015</v>
      </c>
    </row>
    <row r="2321" spans="1:28" x14ac:dyDescent="0.2">
      <c r="A2321" t="s">
        <v>6733</v>
      </c>
      <c r="B2321" t="s">
        <v>7016</v>
      </c>
      <c r="C2321" s="2">
        <v>133.225229457604</v>
      </c>
      <c r="D2321" s="2">
        <v>447.74816253156501</v>
      </c>
      <c r="E2321" s="2">
        <v>64.345709900669902</v>
      </c>
      <c r="F2321" s="2">
        <v>135.04670767534</v>
      </c>
      <c r="G2321" s="80"/>
      <c r="H2321" s="80" t="s">
        <v>12351</v>
      </c>
      <c r="I2321" s="80"/>
      <c r="J2321" s="2">
        <v>5.6706841173556199</v>
      </c>
      <c r="K2321" s="3">
        <v>5.2761057035710699E-45</v>
      </c>
      <c r="L2321">
        <v>3966</v>
      </c>
      <c r="M2321" t="s">
        <v>7017</v>
      </c>
      <c r="N2321" t="s">
        <v>2037</v>
      </c>
      <c r="O2321" t="s">
        <v>79</v>
      </c>
      <c r="P2321" t="s">
        <v>55</v>
      </c>
      <c r="Q2321">
        <v>5.4371700000000002E-157</v>
      </c>
      <c r="R2321" t="s">
        <v>7018</v>
      </c>
      <c r="S2321" t="s">
        <v>7019</v>
      </c>
      <c r="T2321">
        <v>4.0000000000000002E-108</v>
      </c>
      <c r="U2321" t="s">
        <v>7020</v>
      </c>
      <c r="V2321" t="s">
        <v>7021</v>
      </c>
      <c r="W2321" t="s">
        <v>37</v>
      </c>
      <c r="X2321" t="s">
        <v>2042</v>
      </c>
      <c r="Y2321" t="s">
        <v>37</v>
      </c>
      <c r="Z2321" t="s">
        <v>2043</v>
      </c>
      <c r="AA2321" t="s">
        <v>481</v>
      </c>
      <c r="AB2321" t="s">
        <v>7022</v>
      </c>
    </row>
    <row r="2322" spans="1:28" x14ac:dyDescent="0.2">
      <c r="A2322" t="s">
        <v>6733</v>
      </c>
      <c r="B2322" t="s">
        <v>7023</v>
      </c>
      <c r="C2322" s="2">
        <v>20456.509070697401</v>
      </c>
      <c r="D2322" s="2">
        <v>41888.932603014597</v>
      </c>
      <c r="E2322" s="2">
        <v>3999.8400325654402</v>
      </c>
      <c r="F2322" s="2">
        <v>5165.31542049987</v>
      </c>
      <c r="G2322" s="80"/>
      <c r="H2322" s="80" t="s">
        <v>12351</v>
      </c>
      <c r="I2322" s="80"/>
      <c r="J2322" s="2">
        <v>5.1893354844251904</v>
      </c>
      <c r="K2322" s="3">
        <v>2.2836767255291401E-42</v>
      </c>
      <c r="L2322">
        <v>4509</v>
      </c>
      <c r="M2322" t="s">
        <v>7024</v>
      </c>
      <c r="N2322" t="s">
        <v>782</v>
      </c>
      <c r="O2322" t="s">
        <v>79</v>
      </c>
      <c r="P2322" t="s">
        <v>55</v>
      </c>
      <c r="Q2322">
        <v>4.56724E-20</v>
      </c>
      <c r="R2322" t="s">
        <v>7025</v>
      </c>
      <c r="S2322" t="s">
        <v>7026</v>
      </c>
      <c r="T2322">
        <v>6.0000000000000006E-20</v>
      </c>
      <c r="U2322" t="s">
        <v>7027</v>
      </c>
      <c r="V2322" t="s">
        <v>7028</v>
      </c>
      <c r="W2322" t="s">
        <v>37</v>
      </c>
      <c r="X2322" t="s">
        <v>37</v>
      </c>
      <c r="Y2322" t="s">
        <v>37</v>
      </c>
      <c r="Z2322" t="s">
        <v>37</v>
      </c>
      <c r="AA2322" t="s">
        <v>37</v>
      </c>
      <c r="AB2322" t="s">
        <v>6850</v>
      </c>
    </row>
    <row r="2323" spans="1:28" x14ac:dyDescent="0.2">
      <c r="A2323" t="s">
        <v>6733</v>
      </c>
      <c r="B2323" t="s">
        <v>7029</v>
      </c>
      <c r="C2323" s="2">
        <v>50.3379270735308</v>
      </c>
      <c r="D2323" s="2">
        <v>80.456132068666804</v>
      </c>
      <c r="E2323" s="2">
        <v>132.744355338774</v>
      </c>
      <c r="F2323" s="2">
        <v>186.25279673345599</v>
      </c>
      <c r="G2323" s="80"/>
      <c r="H2323" s="80" t="s">
        <v>12351</v>
      </c>
      <c r="I2323" s="80"/>
      <c r="J2323" s="2">
        <v>5.6365146354775497</v>
      </c>
      <c r="K2323" s="3">
        <v>9.09269075819569E-42</v>
      </c>
      <c r="L2323">
        <v>905</v>
      </c>
      <c r="M2323" t="s">
        <v>37</v>
      </c>
      <c r="N2323" t="s">
        <v>37</v>
      </c>
      <c r="Q2323" t="s">
        <v>37</v>
      </c>
      <c r="R2323" t="s">
        <v>37</v>
      </c>
      <c r="S2323" t="s">
        <v>37</v>
      </c>
      <c r="T2323" t="s">
        <v>37</v>
      </c>
      <c r="U2323" t="s">
        <v>37</v>
      </c>
      <c r="V2323" t="s">
        <v>37</v>
      </c>
      <c r="W2323" t="s">
        <v>37</v>
      </c>
      <c r="X2323" s="20" t="s">
        <v>37</v>
      </c>
      <c r="Y2323" t="s">
        <v>37</v>
      </c>
      <c r="Z2323" t="s">
        <v>37</v>
      </c>
      <c r="AA2323" t="s">
        <v>37</v>
      </c>
      <c r="AB2323" t="s">
        <v>37</v>
      </c>
    </row>
    <row r="2324" spans="1:28" x14ac:dyDescent="0.2">
      <c r="A2324" s="6" t="s">
        <v>6733</v>
      </c>
      <c r="B2324" s="6" t="s">
        <v>7030</v>
      </c>
      <c r="C2324" s="6">
        <v>176.366717039935</v>
      </c>
      <c r="D2324" s="6">
        <v>488.560672750908</v>
      </c>
      <c r="E2324" s="6">
        <v>73.875707658110599</v>
      </c>
      <c r="F2324" s="6">
        <v>93.745797512965495</v>
      </c>
      <c r="G2324" s="86"/>
      <c r="H2324" s="86" t="s">
        <v>12351</v>
      </c>
      <c r="I2324" s="86"/>
      <c r="J2324" s="6">
        <v>4.99678259431637</v>
      </c>
      <c r="K2324" s="6">
        <v>2.4160541165331502E-41</v>
      </c>
      <c r="L2324" s="6">
        <v>1514</v>
      </c>
      <c r="M2324" s="6" t="s">
        <v>7031</v>
      </c>
      <c r="N2324" s="6" t="s">
        <v>1736</v>
      </c>
      <c r="O2324" s="6" t="s">
        <v>79</v>
      </c>
      <c r="P2324" s="6" t="s">
        <v>55</v>
      </c>
      <c r="Q2324" s="6">
        <v>3.8156699999999998E-162</v>
      </c>
      <c r="R2324" s="6" t="s">
        <v>7032</v>
      </c>
      <c r="S2324" s="6" t="s">
        <v>7033</v>
      </c>
      <c r="T2324" s="6">
        <v>1.9999999999999999E-49</v>
      </c>
      <c r="U2324" s="6" t="s">
        <v>7034</v>
      </c>
      <c r="V2324" s="6" t="s">
        <v>1739</v>
      </c>
      <c r="W2324" s="6" t="s">
        <v>7035</v>
      </c>
      <c r="X2324" s="6" t="s">
        <v>4696</v>
      </c>
      <c r="Y2324" s="6" t="s">
        <v>681</v>
      </c>
      <c r="Z2324" s="6" t="s">
        <v>3187</v>
      </c>
      <c r="AA2324" s="6" t="s">
        <v>4697</v>
      </c>
      <c r="AB2324" s="6" t="s">
        <v>7036</v>
      </c>
    </row>
    <row r="2325" spans="1:28" x14ac:dyDescent="0.2">
      <c r="A2325" t="s">
        <v>6733</v>
      </c>
      <c r="B2325" t="s">
        <v>7037</v>
      </c>
      <c r="C2325" s="2">
        <v>6587.6654116672898</v>
      </c>
      <c r="D2325" s="2">
        <v>21445.8969218327</v>
      </c>
      <c r="E2325" s="2">
        <v>1597.1370521023</v>
      </c>
      <c r="F2325" s="2">
        <v>2762.45784408807</v>
      </c>
      <c r="G2325" s="80"/>
      <c r="H2325" s="80" t="s">
        <v>12351</v>
      </c>
      <c r="I2325" s="80"/>
      <c r="J2325" s="2">
        <v>5.0829088042381398</v>
      </c>
      <c r="K2325" s="3">
        <v>2.89490983025661E-39</v>
      </c>
      <c r="L2325">
        <v>5564</v>
      </c>
      <c r="M2325" t="s">
        <v>7038</v>
      </c>
      <c r="N2325" t="s">
        <v>796</v>
      </c>
      <c r="O2325" t="s">
        <v>54</v>
      </c>
      <c r="P2325" t="s">
        <v>55</v>
      </c>
      <c r="Q2325">
        <v>0</v>
      </c>
      <c r="R2325" t="s">
        <v>1037</v>
      </c>
      <c r="S2325" t="s">
        <v>7039</v>
      </c>
      <c r="T2325">
        <v>6.9999999999999994E-95</v>
      </c>
      <c r="U2325" t="s">
        <v>1038</v>
      </c>
      <c r="V2325" t="s">
        <v>1039</v>
      </c>
      <c r="W2325" t="s">
        <v>6895</v>
      </c>
      <c r="X2325" t="s">
        <v>1041</v>
      </c>
      <c r="Y2325" t="s">
        <v>534</v>
      </c>
      <c r="Z2325" t="s">
        <v>535</v>
      </c>
      <c r="AA2325" t="s">
        <v>120</v>
      </c>
      <c r="AB2325" t="s">
        <v>6896</v>
      </c>
    </row>
    <row r="2326" spans="1:28" x14ac:dyDescent="0.2">
      <c r="A2326" s="7" t="s">
        <v>6733</v>
      </c>
      <c r="B2326" s="7" t="s">
        <v>7040</v>
      </c>
      <c r="C2326" s="27">
        <v>364.29301728348003</v>
      </c>
      <c r="D2326" s="27">
        <v>1470.52035592016</v>
      </c>
      <c r="E2326" s="27">
        <v>111.9488786039</v>
      </c>
      <c r="F2326" s="27">
        <v>955.37766580114396</v>
      </c>
      <c r="G2326" s="85"/>
      <c r="H2326" s="85" t="s">
        <v>12351</v>
      </c>
      <c r="I2326" s="85"/>
      <c r="J2326" s="27">
        <v>9.1320345344208693</v>
      </c>
      <c r="K2326" s="28">
        <v>1.60724526301837E-38</v>
      </c>
      <c r="L2326" s="7">
        <v>1166</v>
      </c>
      <c r="M2326" s="7" t="s">
        <v>7041</v>
      </c>
      <c r="N2326" s="7" t="s">
        <v>5826</v>
      </c>
      <c r="O2326" s="7" t="s">
        <v>1357</v>
      </c>
      <c r="P2326" s="7" t="s">
        <v>45</v>
      </c>
      <c r="Q2326" s="7">
        <v>7.5614099999999999E-35</v>
      </c>
      <c r="R2326" s="7" t="s">
        <v>7042</v>
      </c>
      <c r="S2326" s="7" t="s">
        <v>7043</v>
      </c>
      <c r="T2326" s="7">
        <v>1E-13</v>
      </c>
      <c r="U2326" s="7" t="s">
        <v>7044</v>
      </c>
      <c r="V2326" s="7" t="s">
        <v>7045</v>
      </c>
      <c r="W2326" s="7" t="s">
        <v>7046</v>
      </c>
      <c r="X2326" s="7" t="s">
        <v>651</v>
      </c>
      <c r="Y2326" s="7" t="s">
        <v>652</v>
      </c>
      <c r="Z2326" s="7" t="s">
        <v>37</v>
      </c>
      <c r="AA2326" s="7" t="s">
        <v>213</v>
      </c>
      <c r="AB2326" s="7" t="s">
        <v>7047</v>
      </c>
    </row>
    <row r="2327" spans="1:28" x14ac:dyDescent="0.2">
      <c r="A2327" s="4" t="s">
        <v>6733</v>
      </c>
      <c r="B2327" s="4" t="s">
        <v>7048</v>
      </c>
      <c r="C2327" s="25">
        <v>203.702222930088</v>
      </c>
      <c r="D2327" s="25">
        <v>343.620763758929</v>
      </c>
      <c r="E2327" s="25">
        <v>153.51718778042499</v>
      </c>
      <c r="F2327" s="25">
        <v>88.854765003900596</v>
      </c>
      <c r="G2327" s="82"/>
      <c r="H2327" s="82" t="s">
        <v>12351</v>
      </c>
      <c r="I2327" s="82"/>
      <c r="J2327" s="25">
        <v>4.7056009633254003</v>
      </c>
      <c r="K2327" s="26">
        <v>1.78102391979442E-37</v>
      </c>
      <c r="L2327" s="4">
        <v>1900</v>
      </c>
      <c r="M2327" s="4" t="s">
        <v>7049</v>
      </c>
      <c r="N2327" s="4" t="s">
        <v>7050</v>
      </c>
      <c r="O2327" s="4" t="s">
        <v>79</v>
      </c>
      <c r="P2327" s="4" t="s">
        <v>55</v>
      </c>
      <c r="Q2327" s="4">
        <v>1.06439E-114</v>
      </c>
      <c r="R2327" s="4" t="s">
        <v>238</v>
      </c>
      <c r="S2327" s="4" t="s">
        <v>7051</v>
      </c>
      <c r="T2327" s="4">
        <v>7.0000000000000004E-115</v>
      </c>
      <c r="U2327" s="4" t="s">
        <v>239</v>
      </c>
      <c r="V2327" s="4" t="s">
        <v>7052</v>
      </c>
      <c r="W2327" s="4" t="s">
        <v>241</v>
      </c>
      <c r="X2327" s="4" t="s">
        <v>221</v>
      </c>
      <c r="Y2327" s="4" t="s">
        <v>37</v>
      </c>
      <c r="Z2327" s="4" t="s">
        <v>222</v>
      </c>
      <c r="AA2327" s="4" t="s">
        <v>37</v>
      </c>
      <c r="AB2327" s="4" t="s">
        <v>6835</v>
      </c>
    </row>
    <row r="2328" spans="1:28" x14ac:dyDescent="0.2">
      <c r="A2328" t="s">
        <v>6733</v>
      </c>
      <c r="B2328" t="s">
        <v>7053</v>
      </c>
      <c r="C2328" s="2">
        <v>25.165236569685302</v>
      </c>
      <c r="D2328" s="2">
        <v>54.087766189902702</v>
      </c>
      <c r="E2328" s="2">
        <v>6.8007016288762197</v>
      </c>
      <c r="F2328" s="2">
        <v>11.4937119345692</v>
      </c>
      <c r="G2328" s="80"/>
      <c r="H2328" s="80" t="s">
        <v>12351</v>
      </c>
      <c r="I2328" s="80"/>
      <c r="J2328" s="2">
        <v>8.7915126895450495</v>
      </c>
      <c r="K2328" s="3">
        <v>4.5577478980947898E-37</v>
      </c>
      <c r="L2328">
        <v>1000</v>
      </c>
      <c r="M2328" t="s">
        <v>37</v>
      </c>
      <c r="N2328" t="s">
        <v>37</v>
      </c>
      <c r="Q2328" t="s">
        <v>37</v>
      </c>
      <c r="R2328" t="s">
        <v>37</v>
      </c>
      <c r="S2328" t="s">
        <v>37</v>
      </c>
      <c r="T2328" t="s">
        <v>37</v>
      </c>
      <c r="U2328" t="s">
        <v>37</v>
      </c>
      <c r="V2328" t="s">
        <v>37</v>
      </c>
      <c r="W2328" t="s">
        <v>37</v>
      </c>
      <c r="X2328" s="20" t="s">
        <v>37</v>
      </c>
      <c r="Y2328" t="s">
        <v>37</v>
      </c>
      <c r="Z2328" t="s">
        <v>37</v>
      </c>
      <c r="AA2328" t="s">
        <v>37</v>
      </c>
      <c r="AB2328" t="s">
        <v>37</v>
      </c>
    </row>
    <row r="2329" spans="1:28" x14ac:dyDescent="0.2">
      <c r="A2329" t="s">
        <v>6733</v>
      </c>
      <c r="B2329" t="s">
        <v>7054</v>
      </c>
      <c r="C2329" s="2">
        <v>845.63093386008802</v>
      </c>
      <c r="D2329" s="2">
        <v>531.88629056394905</v>
      </c>
      <c r="E2329" s="2">
        <v>207.39070588785799</v>
      </c>
      <c r="F2329" s="2">
        <v>263.98831527073003</v>
      </c>
      <c r="G2329" s="80"/>
      <c r="H2329" s="80" t="s">
        <v>12351</v>
      </c>
      <c r="I2329" s="80"/>
      <c r="J2329" s="2">
        <v>4.2878812187187298</v>
      </c>
      <c r="K2329" s="3">
        <v>1.98773748249631E-32</v>
      </c>
      <c r="L2329">
        <v>8563</v>
      </c>
      <c r="M2329" t="s">
        <v>7055</v>
      </c>
      <c r="N2329" t="s">
        <v>6128</v>
      </c>
      <c r="O2329" t="s">
        <v>54</v>
      </c>
      <c r="P2329" t="s">
        <v>55</v>
      </c>
      <c r="Q2329">
        <v>0</v>
      </c>
      <c r="R2329" t="s">
        <v>2923</v>
      </c>
      <c r="S2329" t="s">
        <v>7056</v>
      </c>
      <c r="T2329">
        <v>4.0000000000000002E-9</v>
      </c>
      <c r="U2329" t="s">
        <v>2924</v>
      </c>
      <c r="V2329" t="s">
        <v>2925</v>
      </c>
      <c r="W2329" t="s">
        <v>2926</v>
      </c>
      <c r="X2329" t="s">
        <v>2927</v>
      </c>
      <c r="Y2329" t="s">
        <v>2928</v>
      </c>
      <c r="Z2329" t="s">
        <v>37</v>
      </c>
      <c r="AA2329" t="s">
        <v>2929</v>
      </c>
      <c r="AB2329" t="s">
        <v>7057</v>
      </c>
    </row>
    <row r="2330" spans="1:28" x14ac:dyDescent="0.2">
      <c r="A2330" t="s">
        <v>6733</v>
      </c>
      <c r="B2330" t="s">
        <v>7058</v>
      </c>
      <c r="C2330" s="2">
        <v>48058.710904512998</v>
      </c>
      <c r="D2330" s="2">
        <v>28595.9662042134</v>
      </c>
      <c r="E2330" s="2">
        <v>112413.999566682</v>
      </c>
      <c r="F2330" s="2">
        <v>63872.828545955301</v>
      </c>
      <c r="G2330" s="80"/>
      <c r="H2330" s="80" t="s">
        <v>12351</v>
      </c>
      <c r="I2330" s="80"/>
      <c r="J2330" s="2">
        <v>4.62951898448775</v>
      </c>
      <c r="K2330" s="3">
        <v>3.0275109332292903E-32</v>
      </c>
      <c r="L2330">
        <v>2125</v>
      </c>
      <c r="M2330" t="s">
        <v>7059</v>
      </c>
      <c r="N2330" t="s">
        <v>756</v>
      </c>
      <c r="O2330" t="s">
        <v>44</v>
      </c>
      <c r="P2330" t="s">
        <v>45</v>
      </c>
      <c r="Q2330">
        <v>0</v>
      </c>
      <c r="R2330" t="s">
        <v>757</v>
      </c>
      <c r="S2330" t="s">
        <v>7060</v>
      </c>
      <c r="T2330">
        <v>4E-92</v>
      </c>
      <c r="U2330" t="s">
        <v>758</v>
      </c>
      <c r="V2330" t="s">
        <v>759</v>
      </c>
      <c r="W2330" t="s">
        <v>760</v>
      </c>
      <c r="X2330" t="s">
        <v>761</v>
      </c>
      <c r="Y2330" t="s">
        <v>762</v>
      </c>
      <c r="Z2330" t="s">
        <v>763</v>
      </c>
      <c r="AA2330" t="s">
        <v>213</v>
      </c>
      <c r="AB2330" t="s">
        <v>7061</v>
      </c>
    </row>
    <row r="2331" spans="1:28" x14ac:dyDescent="0.2">
      <c r="A2331" t="s">
        <v>6733</v>
      </c>
      <c r="B2331" t="s">
        <v>7062</v>
      </c>
      <c r="C2331" s="2">
        <v>1223.51045453913</v>
      </c>
      <c r="D2331" s="2">
        <v>3610.4302543459598</v>
      </c>
      <c r="E2331" s="2">
        <v>507.04217334160199</v>
      </c>
      <c r="F2331" s="2">
        <v>696.086041345941</v>
      </c>
      <c r="G2331" s="80"/>
      <c r="H2331" s="80" t="s">
        <v>12351</v>
      </c>
      <c r="I2331" s="80"/>
      <c r="J2331" s="2">
        <v>4.4688928963229202</v>
      </c>
      <c r="K2331" s="3">
        <v>3.46633038363174E-32</v>
      </c>
      <c r="L2331">
        <v>2064</v>
      </c>
      <c r="M2331" t="s">
        <v>7063</v>
      </c>
      <c r="N2331" t="s">
        <v>7064</v>
      </c>
      <c r="O2331" t="s">
        <v>1394</v>
      </c>
      <c r="P2331" t="s">
        <v>55</v>
      </c>
      <c r="Q2331">
        <v>1.71554E-158</v>
      </c>
      <c r="R2331" t="s">
        <v>7065</v>
      </c>
      <c r="S2331" t="s">
        <v>7066</v>
      </c>
      <c r="T2331">
        <v>1.0000000000000001E-158</v>
      </c>
      <c r="U2331" t="s">
        <v>7067</v>
      </c>
      <c r="V2331" t="s">
        <v>7068</v>
      </c>
      <c r="W2331" t="s">
        <v>37</v>
      </c>
      <c r="X2331" t="s">
        <v>37</v>
      </c>
      <c r="Y2331" t="s">
        <v>37</v>
      </c>
      <c r="Z2331" t="s">
        <v>37</v>
      </c>
      <c r="AA2331" t="s">
        <v>37</v>
      </c>
      <c r="AB2331" t="s">
        <v>37</v>
      </c>
    </row>
    <row r="2332" spans="1:28" x14ac:dyDescent="0.2">
      <c r="A2332" t="s">
        <v>6733</v>
      </c>
      <c r="B2332" t="s">
        <v>7077</v>
      </c>
      <c r="C2332" s="2">
        <v>391.13668383643</v>
      </c>
      <c r="D2332" s="2">
        <v>239.439770877922</v>
      </c>
      <c r="E2332" s="2">
        <v>145.237313603563</v>
      </c>
      <c r="F2332" s="2">
        <v>65.016380986092898</v>
      </c>
      <c r="G2332" s="80"/>
      <c r="H2332" s="80" t="s">
        <v>12351</v>
      </c>
      <c r="I2332" s="80"/>
      <c r="J2332" s="2">
        <v>4.2462745839516298</v>
      </c>
      <c r="K2332" s="3">
        <v>1.1110236418476599E-31</v>
      </c>
      <c r="L2332">
        <v>1012</v>
      </c>
      <c r="M2332" t="s">
        <v>37</v>
      </c>
      <c r="N2332" t="s">
        <v>37</v>
      </c>
      <c r="Q2332" t="s">
        <v>37</v>
      </c>
      <c r="R2332" t="s">
        <v>37</v>
      </c>
      <c r="S2332" t="s">
        <v>37</v>
      </c>
      <c r="T2332" t="s">
        <v>37</v>
      </c>
      <c r="U2332" t="s">
        <v>37</v>
      </c>
      <c r="V2332" t="s">
        <v>37</v>
      </c>
      <c r="W2332" t="s">
        <v>37</v>
      </c>
      <c r="X2332" s="20" t="s">
        <v>37</v>
      </c>
      <c r="Y2332" t="s">
        <v>37</v>
      </c>
      <c r="Z2332" t="s">
        <v>37</v>
      </c>
      <c r="AA2332" t="s">
        <v>37</v>
      </c>
      <c r="AB2332" t="s">
        <v>37</v>
      </c>
    </row>
    <row r="2333" spans="1:28" x14ac:dyDescent="0.2">
      <c r="A2333" t="s">
        <v>6733</v>
      </c>
      <c r="B2333" t="s">
        <v>7078</v>
      </c>
      <c r="C2333" s="2">
        <v>3060.6172956508199</v>
      </c>
      <c r="D2333" s="2">
        <v>10249.2867550996</v>
      </c>
      <c r="E2333" s="2">
        <v>4660.6233969653504</v>
      </c>
      <c r="F2333" s="2">
        <v>1651.6592526028501</v>
      </c>
      <c r="G2333" s="80"/>
      <c r="H2333" s="80" t="s">
        <v>12351</v>
      </c>
      <c r="I2333" s="80"/>
      <c r="J2333" s="2">
        <v>4.6574456372648898</v>
      </c>
      <c r="K2333" s="3">
        <v>5.9982037176072598E-31</v>
      </c>
      <c r="L2333">
        <v>2805</v>
      </c>
      <c r="M2333" t="s">
        <v>7079</v>
      </c>
      <c r="N2333" t="s">
        <v>908</v>
      </c>
      <c r="O2333" t="s">
        <v>79</v>
      </c>
      <c r="P2333" t="s">
        <v>55</v>
      </c>
      <c r="Q2333">
        <v>4.51123E-134</v>
      </c>
      <c r="R2333" t="s">
        <v>909</v>
      </c>
      <c r="S2333" t="s">
        <v>7080</v>
      </c>
      <c r="T2333">
        <v>9.9999999999999993E-130</v>
      </c>
      <c r="U2333" t="s">
        <v>910</v>
      </c>
      <c r="V2333" t="s">
        <v>7081</v>
      </c>
      <c r="W2333" t="s">
        <v>37</v>
      </c>
      <c r="X2333" t="s">
        <v>37</v>
      </c>
      <c r="Y2333" t="s">
        <v>37</v>
      </c>
      <c r="Z2333" t="s">
        <v>37</v>
      </c>
      <c r="AA2333" t="s">
        <v>37</v>
      </c>
      <c r="AB2333" t="s">
        <v>6850</v>
      </c>
    </row>
    <row r="2334" spans="1:28" x14ac:dyDescent="0.2">
      <c r="A2334" t="s">
        <v>6733</v>
      </c>
      <c r="B2334" t="s">
        <v>7082</v>
      </c>
      <c r="C2334" s="2">
        <v>647.61638416719404</v>
      </c>
      <c r="D2334" s="2">
        <v>774.40286348847906</v>
      </c>
      <c r="E2334" s="2">
        <v>475.05522675669198</v>
      </c>
      <c r="F2334" s="2">
        <v>219.42700330809501</v>
      </c>
      <c r="G2334" s="80"/>
      <c r="H2334" s="80" t="s">
        <v>12351</v>
      </c>
      <c r="I2334" s="80"/>
      <c r="J2334" s="2">
        <v>4.7990002541149703</v>
      </c>
      <c r="K2334" s="3">
        <v>2.6095769585337899E-30</v>
      </c>
      <c r="L2334">
        <v>3144</v>
      </c>
      <c r="M2334" t="s">
        <v>7083</v>
      </c>
      <c r="N2334" t="s">
        <v>7084</v>
      </c>
      <c r="O2334" t="s">
        <v>79</v>
      </c>
      <c r="P2334" t="s">
        <v>55</v>
      </c>
      <c r="Q2334">
        <v>0</v>
      </c>
      <c r="R2334" t="s">
        <v>7085</v>
      </c>
      <c r="S2334" t="s">
        <v>6750</v>
      </c>
      <c r="T2334" t="s">
        <v>6751</v>
      </c>
      <c r="U2334" t="s">
        <v>7086</v>
      </c>
      <c r="V2334" t="s">
        <v>7087</v>
      </c>
      <c r="W2334" t="s">
        <v>37</v>
      </c>
      <c r="X2334" t="s">
        <v>7088</v>
      </c>
      <c r="Y2334" t="s">
        <v>2521</v>
      </c>
      <c r="Z2334" t="s">
        <v>37</v>
      </c>
      <c r="AA2334" t="s">
        <v>37</v>
      </c>
      <c r="AB2334" t="s">
        <v>7089</v>
      </c>
    </row>
    <row r="2335" spans="1:28" x14ac:dyDescent="0.2">
      <c r="A2335" t="s">
        <v>6733</v>
      </c>
      <c r="B2335" t="s">
        <v>7094</v>
      </c>
      <c r="C2335" s="2">
        <v>4508.7159198735098</v>
      </c>
      <c r="D2335" s="2">
        <v>1817.8594458044599</v>
      </c>
      <c r="E2335" s="2">
        <v>6397.1007302059797</v>
      </c>
      <c r="F2335" s="2">
        <v>7275.3728810046796</v>
      </c>
      <c r="G2335" s="80"/>
      <c r="H2335" s="80" t="s">
        <v>12351</v>
      </c>
      <c r="I2335" s="80"/>
      <c r="J2335" s="2">
        <v>8.3424054355569499</v>
      </c>
      <c r="K2335" s="3">
        <v>2.5020642713453999E-29</v>
      </c>
      <c r="L2335">
        <v>1409</v>
      </c>
      <c r="M2335" t="s">
        <v>7095</v>
      </c>
      <c r="N2335" t="s">
        <v>519</v>
      </c>
      <c r="O2335" t="s">
        <v>520</v>
      </c>
      <c r="P2335" t="s">
        <v>55</v>
      </c>
      <c r="Q2335">
        <v>8.0875199999999996E-17</v>
      </c>
      <c r="R2335" t="s">
        <v>521</v>
      </c>
      <c r="S2335" t="s">
        <v>7096</v>
      </c>
      <c r="T2335">
        <v>4.9999999999999999E-17</v>
      </c>
      <c r="U2335" t="s">
        <v>522</v>
      </c>
      <c r="V2335" t="s">
        <v>7097</v>
      </c>
      <c r="W2335" t="s">
        <v>37</v>
      </c>
      <c r="X2335" t="s">
        <v>524</v>
      </c>
      <c r="Y2335" t="s">
        <v>37</v>
      </c>
      <c r="Z2335" t="s">
        <v>332</v>
      </c>
      <c r="AA2335" t="s">
        <v>37</v>
      </c>
      <c r="AB2335" t="s">
        <v>7098</v>
      </c>
    </row>
    <row r="2336" spans="1:28" x14ac:dyDescent="0.2">
      <c r="A2336" t="s">
        <v>6733</v>
      </c>
      <c r="B2336" t="s">
        <v>7099</v>
      </c>
      <c r="C2336" s="2">
        <v>754.15630854802998</v>
      </c>
      <c r="D2336" s="2">
        <v>545.14766035827597</v>
      </c>
      <c r="E2336" s="2">
        <v>312.38241010300601</v>
      </c>
      <c r="F2336" s="2">
        <v>107.75470654006899</v>
      </c>
      <c r="G2336" s="80"/>
      <c r="H2336" s="80" t="s">
        <v>12351</v>
      </c>
      <c r="I2336" s="80"/>
      <c r="J2336" s="2">
        <v>4.0873909037705998</v>
      </c>
      <c r="K2336" s="3">
        <v>2.5020642713453999E-29</v>
      </c>
      <c r="L2336">
        <v>830</v>
      </c>
      <c r="M2336" t="s">
        <v>7100</v>
      </c>
      <c r="N2336" t="s">
        <v>1478</v>
      </c>
      <c r="O2336" t="s">
        <v>79</v>
      </c>
      <c r="P2336" t="s">
        <v>55</v>
      </c>
      <c r="Q2336">
        <v>1.34156E-7</v>
      </c>
      <c r="R2336" t="s">
        <v>7101</v>
      </c>
      <c r="S2336" t="s">
        <v>7102</v>
      </c>
      <c r="T2336">
        <v>7.0000000000000005E-8</v>
      </c>
      <c r="U2336" t="s">
        <v>7103</v>
      </c>
      <c r="V2336" t="s">
        <v>7104</v>
      </c>
      <c r="W2336" t="s">
        <v>37</v>
      </c>
      <c r="X2336" t="s">
        <v>1538</v>
      </c>
      <c r="Y2336" t="s">
        <v>37</v>
      </c>
      <c r="Z2336" t="s">
        <v>1539</v>
      </c>
      <c r="AA2336" t="s">
        <v>37</v>
      </c>
      <c r="AB2336" t="s">
        <v>6835</v>
      </c>
    </row>
    <row r="2337" spans="1:28" x14ac:dyDescent="0.2">
      <c r="A2337" t="s">
        <v>6733</v>
      </c>
      <c r="B2337" t="s">
        <v>7105</v>
      </c>
      <c r="C2337" s="2">
        <v>1483.90522767533</v>
      </c>
      <c r="D2337" s="2">
        <v>3610.40799776632</v>
      </c>
      <c r="E2337" s="2">
        <v>394.71730798728601</v>
      </c>
      <c r="F2337" s="2">
        <v>559.17766329930203</v>
      </c>
      <c r="G2337" s="80"/>
      <c r="H2337" s="80" t="s">
        <v>12351</v>
      </c>
      <c r="I2337" s="80"/>
      <c r="J2337" s="2">
        <v>4.5561917830330998</v>
      </c>
      <c r="K2337" s="3">
        <v>5.0706971835714003E-28</v>
      </c>
      <c r="L2337">
        <v>4098</v>
      </c>
      <c r="M2337" t="s">
        <v>7106</v>
      </c>
      <c r="N2337" t="s">
        <v>2065</v>
      </c>
      <c r="O2337" t="s">
        <v>79</v>
      </c>
      <c r="P2337" t="s">
        <v>55</v>
      </c>
      <c r="Q2337">
        <v>0</v>
      </c>
      <c r="R2337" t="s">
        <v>2066</v>
      </c>
      <c r="S2337" t="s">
        <v>7107</v>
      </c>
      <c r="T2337">
        <v>1.0000000000000001E-31</v>
      </c>
      <c r="U2337" t="s">
        <v>2067</v>
      </c>
      <c r="V2337" t="s">
        <v>2068</v>
      </c>
      <c r="W2337" t="s">
        <v>7108</v>
      </c>
      <c r="X2337" t="s">
        <v>2070</v>
      </c>
      <c r="Y2337" t="s">
        <v>2071</v>
      </c>
      <c r="Z2337" t="s">
        <v>2072</v>
      </c>
      <c r="AA2337" t="s">
        <v>481</v>
      </c>
      <c r="AB2337" t="s">
        <v>7109</v>
      </c>
    </row>
    <row r="2338" spans="1:28" x14ac:dyDescent="0.2">
      <c r="A2338" s="6" t="s">
        <v>6733</v>
      </c>
      <c r="B2338" s="6" t="s">
        <v>7110</v>
      </c>
      <c r="C2338" s="23">
        <v>439.47430856196303</v>
      </c>
      <c r="D2338" s="23">
        <v>292.18992246320602</v>
      </c>
      <c r="E2338" s="23">
        <v>833.28412138532804</v>
      </c>
      <c r="F2338" s="23">
        <v>781.30094104994805</v>
      </c>
      <c r="G2338" s="86"/>
      <c r="H2338" s="86" t="s">
        <v>12351</v>
      </c>
      <c r="I2338" s="86"/>
      <c r="J2338" s="23">
        <v>3.8554493393076399</v>
      </c>
      <c r="K2338" s="24">
        <v>8.3350267329292806E-28</v>
      </c>
      <c r="L2338" s="6">
        <v>4056</v>
      </c>
      <c r="M2338" s="6" t="s">
        <v>7111</v>
      </c>
      <c r="N2338" s="6" t="s">
        <v>818</v>
      </c>
      <c r="O2338" s="6" t="s">
        <v>79</v>
      </c>
      <c r="P2338" s="6" t="s">
        <v>55</v>
      </c>
      <c r="Q2338" s="6">
        <v>2.0192600000000001E-100</v>
      </c>
      <c r="R2338" s="6" t="s">
        <v>245</v>
      </c>
      <c r="S2338" s="6" t="s">
        <v>7112</v>
      </c>
      <c r="T2338" s="6">
        <v>2.0000000000000001E-26</v>
      </c>
      <c r="U2338" s="6" t="s">
        <v>246</v>
      </c>
      <c r="V2338" s="6" t="s">
        <v>247</v>
      </c>
      <c r="W2338" s="6" t="s">
        <v>248</v>
      </c>
      <c r="X2338" s="6" t="s">
        <v>249</v>
      </c>
      <c r="Y2338" s="6" t="s">
        <v>250</v>
      </c>
      <c r="Z2338" s="6" t="s">
        <v>251</v>
      </c>
      <c r="AA2338" s="6" t="s">
        <v>252</v>
      </c>
      <c r="AB2338" s="6" t="s">
        <v>7113</v>
      </c>
    </row>
    <row r="2339" spans="1:28" x14ac:dyDescent="0.2">
      <c r="A2339" t="s">
        <v>6733</v>
      </c>
      <c r="B2339" t="s">
        <v>7114</v>
      </c>
      <c r="C2339" s="2">
        <v>1856.80373464021</v>
      </c>
      <c r="D2339" s="2">
        <v>2172.8745015181898</v>
      </c>
      <c r="E2339" s="2">
        <v>1043.3498037557099</v>
      </c>
      <c r="F2339" s="2">
        <v>772.38993059490394</v>
      </c>
      <c r="G2339" s="80"/>
      <c r="H2339" s="80" t="s">
        <v>12351</v>
      </c>
      <c r="I2339" s="80"/>
      <c r="J2339" s="2">
        <v>3.9899983280258402</v>
      </c>
      <c r="K2339" s="3">
        <v>1.8972545462595999E-27</v>
      </c>
      <c r="L2339">
        <v>4500</v>
      </c>
      <c r="M2339" t="s">
        <v>7115</v>
      </c>
      <c r="N2339" t="s">
        <v>7116</v>
      </c>
      <c r="O2339" t="s">
        <v>79</v>
      </c>
      <c r="P2339" t="s">
        <v>55</v>
      </c>
      <c r="Q2339">
        <v>0</v>
      </c>
      <c r="R2339" t="s">
        <v>7117</v>
      </c>
      <c r="S2339" t="s">
        <v>7118</v>
      </c>
      <c r="T2339" t="s">
        <v>6751</v>
      </c>
      <c r="U2339" t="s">
        <v>7119</v>
      </c>
      <c r="V2339" t="s">
        <v>7120</v>
      </c>
      <c r="W2339" t="s">
        <v>37</v>
      </c>
      <c r="X2339" t="s">
        <v>37</v>
      </c>
      <c r="Y2339" t="s">
        <v>37</v>
      </c>
      <c r="Z2339" t="s">
        <v>37</v>
      </c>
      <c r="AA2339" t="s">
        <v>37</v>
      </c>
      <c r="AB2339" t="s">
        <v>6850</v>
      </c>
    </row>
    <row r="2340" spans="1:28" x14ac:dyDescent="0.2">
      <c r="A2340" t="s">
        <v>6733</v>
      </c>
      <c r="B2340" t="s">
        <v>7121</v>
      </c>
      <c r="C2340" s="2">
        <v>1329.5488852343799</v>
      </c>
      <c r="D2340" s="2">
        <v>2315.5459123167302</v>
      </c>
      <c r="E2340" s="2">
        <v>430.28425716820601</v>
      </c>
      <c r="F2340" s="2">
        <v>440.36578426123799</v>
      </c>
      <c r="G2340" s="80"/>
      <c r="H2340" s="80" t="s">
        <v>12351</v>
      </c>
      <c r="I2340" s="80"/>
      <c r="J2340" s="2">
        <v>4.2516328670255197</v>
      </c>
      <c r="K2340" s="3">
        <v>1.9464178631436599E-27</v>
      </c>
      <c r="L2340">
        <v>1426</v>
      </c>
      <c r="M2340" t="s">
        <v>7122</v>
      </c>
      <c r="N2340" t="s">
        <v>7123</v>
      </c>
      <c r="O2340" t="s">
        <v>1394</v>
      </c>
      <c r="P2340" t="s">
        <v>55</v>
      </c>
      <c r="Q2340">
        <v>4.2503000000000002E-86</v>
      </c>
      <c r="R2340" t="s">
        <v>7124</v>
      </c>
      <c r="S2340" t="s">
        <v>7125</v>
      </c>
      <c r="T2340">
        <v>3.0000000000000001E-86</v>
      </c>
      <c r="U2340" t="s">
        <v>7126</v>
      </c>
      <c r="V2340" t="s">
        <v>7127</v>
      </c>
      <c r="W2340" t="s">
        <v>37</v>
      </c>
      <c r="X2340" t="s">
        <v>37</v>
      </c>
      <c r="Y2340" t="s">
        <v>37</v>
      </c>
      <c r="Z2340" t="s">
        <v>37</v>
      </c>
      <c r="AA2340" t="s">
        <v>37</v>
      </c>
      <c r="AB2340" t="s">
        <v>37</v>
      </c>
    </row>
    <row r="2341" spans="1:28" x14ac:dyDescent="0.2">
      <c r="A2341" t="s">
        <v>6733</v>
      </c>
      <c r="B2341" t="s">
        <v>7128</v>
      </c>
      <c r="C2341" s="2">
        <v>110.719955804252</v>
      </c>
      <c r="D2341" s="2">
        <v>51.865721068604202</v>
      </c>
      <c r="E2341" s="2">
        <v>29.334979851142101</v>
      </c>
      <c r="F2341" s="2">
        <v>23.218252677642202</v>
      </c>
      <c r="G2341" s="80"/>
      <c r="H2341" s="80" t="s">
        <v>12351</v>
      </c>
      <c r="I2341" s="80"/>
      <c r="J2341" s="2">
        <v>8.0989471179580104</v>
      </c>
      <c r="K2341" s="3">
        <v>3.5700703892463003E-27</v>
      </c>
      <c r="L2341">
        <v>754</v>
      </c>
      <c r="M2341" t="s">
        <v>37</v>
      </c>
      <c r="N2341" t="s">
        <v>37</v>
      </c>
      <c r="Q2341" t="s">
        <v>37</v>
      </c>
      <c r="R2341" t="s">
        <v>37</v>
      </c>
      <c r="S2341" t="s">
        <v>37</v>
      </c>
      <c r="T2341" t="s">
        <v>37</v>
      </c>
      <c r="U2341" t="s">
        <v>37</v>
      </c>
      <c r="V2341" t="s">
        <v>37</v>
      </c>
      <c r="W2341" t="s">
        <v>37</v>
      </c>
      <c r="X2341" s="20" t="s">
        <v>37</v>
      </c>
      <c r="Y2341" t="s">
        <v>37</v>
      </c>
      <c r="Z2341" t="s">
        <v>37</v>
      </c>
      <c r="AA2341" t="s">
        <v>37</v>
      </c>
      <c r="AB2341" t="s">
        <v>37</v>
      </c>
    </row>
    <row r="2342" spans="1:28" x14ac:dyDescent="0.2">
      <c r="A2342" s="8" t="s">
        <v>6733</v>
      </c>
      <c r="B2342" s="8" t="s">
        <v>7129</v>
      </c>
      <c r="C2342" s="21">
        <v>194.32174941766201</v>
      </c>
      <c r="D2342" s="21">
        <v>728.34579026805704</v>
      </c>
      <c r="E2342" s="21">
        <v>228.454218237448</v>
      </c>
      <c r="F2342" s="21">
        <v>128.25657388994</v>
      </c>
      <c r="G2342" s="81"/>
      <c r="H2342" s="81" t="s">
        <v>12351</v>
      </c>
      <c r="I2342" s="81"/>
      <c r="J2342" s="21">
        <v>3.8276083111093002</v>
      </c>
      <c r="K2342" s="22">
        <v>5.8481111645915097E-27</v>
      </c>
      <c r="L2342" s="8">
        <v>4400</v>
      </c>
      <c r="M2342" s="8" t="s">
        <v>7130</v>
      </c>
      <c r="N2342" s="8" t="s">
        <v>553</v>
      </c>
      <c r="O2342" s="8" t="s">
        <v>554</v>
      </c>
      <c r="P2342" s="8" t="s">
        <v>555</v>
      </c>
      <c r="Q2342" s="8">
        <v>5.0761899999999999E-46</v>
      </c>
      <c r="R2342" s="8" t="s">
        <v>56</v>
      </c>
      <c r="S2342" s="8" t="s">
        <v>7131</v>
      </c>
      <c r="T2342" s="8">
        <v>4.9999999999999996E-25</v>
      </c>
      <c r="U2342" s="8" t="s">
        <v>57</v>
      </c>
      <c r="V2342" s="8" t="s">
        <v>58</v>
      </c>
      <c r="W2342" s="8" t="s">
        <v>37</v>
      </c>
      <c r="X2342" s="8" t="s">
        <v>59</v>
      </c>
      <c r="Y2342" s="8" t="s">
        <v>60</v>
      </c>
      <c r="Z2342" s="8" t="s">
        <v>61</v>
      </c>
      <c r="AA2342" s="8" t="s">
        <v>37</v>
      </c>
      <c r="AB2342" s="8" t="s">
        <v>6747</v>
      </c>
    </row>
    <row r="2343" spans="1:28" x14ac:dyDescent="0.2">
      <c r="A2343" t="s">
        <v>6733</v>
      </c>
      <c r="B2343" t="s">
        <v>7132</v>
      </c>
      <c r="C2343" s="2">
        <v>2069.8463191983201</v>
      </c>
      <c r="D2343" s="2">
        <v>2967.4753624155901</v>
      </c>
      <c r="E2343" s="2">
        <v>1093.6134775092501</v>
      </c>
      <c r="F2343" s="2">
        <v>1071.23686814383</v>
      </c>
      <c r="G2343" s="80"/>
      <c r="H2343" s="80" t="s">
        <v>12351</v>
      </c>
      <c r="I2343" s="80"/>
      <c r="J2343" s="2">
        <v>3.9522153814243999</v>
      </c>
      <c r="K2343" s="3">
        <v>2.68176091409672E-26</v>
      </c>
      <c r="L2343">
        <v>2478</v>
      </c>
      <c r="M2343" t="s">
        <v>7133</v>
      </c>
      <c r="N2343" t="s">
        <v>7134</v>
      </c>
      <c r="O2343" t="s">
        <v>54</v>
      </c>
      <c r="P2343" t="s">
        <v>55</v>
      </c>
      <c r="Q2343">
        <v>2.2349299999999999E-42</v>
      </c>
      <c r="R2343" t="s">
        <v>2286</v>
      </c>
      <c r="S2343" t="s">
        <v>7135</v>
      </c>
      <c r="T2343">
        <v>2.0000000000000001E-42</v>
      </c>
      <c r="U2343" t="s">
        <v>2287</v>
      </c>
      <c r="V2343" t="s">
        <v>7136</v>
      </c>
      <c r="W2343" t="s">
        <v>37</v>
      </c>
      <c r="X2343" t="s">
        <v>37</v>
      </c>
      <c r="Y2343" t="s">
        <v>37</v>
      </c>
      <c r="Z2343" t="s">
        <v>37</v>
      </c>
      <c r="AA2343" t="s">
        <v>37</v>
      </c>
      <c r="AB2343" t="s">
        <v>6850</v>
      </c>
    </row>
    <row r="2344" spans="1:28" x14ac:dyDescent="0.2">
      <c r="A2344" t="s">
        <v>6733</v>
      </c>
      <c r="B2344" t="s">
        <v>7137</v>
      </c>
      <c r="C2344" s="2">
        <v>726.21574666608899</v>
      </c>
      <c r="D2344" s="2">
        <v>306.56852705635998</v>
      </c>
      <c r="E2344" s="2">
        <v>137.81595894863901</v>
      </c>
      <c r="F2344" s="2">
        <v>259.537948653238</v>
      </c>
      <c r="G2344" s="80"/>
      <c r="H2344" s="80" t="s">
        <v>12351</v>
      </c>
      <c r="I2344" s="80"/>
      <c r="J2344" s="2">
        <v>3.8106332016911999</v>
      </c>
      <c r="K2344" s="3">
        <v>2.99099663265719E-26</v>
      </c>
      <c r="L2344">
        <v>2550</v>
      </c>
      <c r="M2344" t="s">
        <v>6838</v>
      </c>
      <c r="N2344" t="s">
        <v>2016</v>
      </c>
      <c r="O2344" t="s">
        <v>79</v>
      </c>
      <c r="P2344" t="s">
        <v>55</v>
      </c>
      <c r="Q2344">
        <v>2.1283499999999999E-66</v>
      </c>
      <c r="R2344" t="s">
        <v>56</v>
      </c>
      <c r="S2344" t="s">
        <v>7138</v>
      </c>
      <c r="T2344">
        <v>1.9999999999999999E-38</v>
      </c>
      <c r="U2344" t="s">
        <v>57</v>
      </c>
      <c r="V2344" t="s">
        <v>58</v>
      </c>
      <c r="W2344" t="s">
        <v>37</v>
      </c>
      <c r="X2344" t="s">
        <v>59</v>
      </c>
      <c r="Y2344" t="s">
        <v>60</v>
      </c>
      <c r="Z2344" t="s">
        <v>61</v>
      </c>
      <c r="AA2344" t="s">
        <v>37</v>
      </c>
      <c r="AB2344" t="s">
        <v>6747</v>
      </c>
    </row>
    <row r="2345" spans="1:28" x14ac:dyDescent="0.2">
      <c r="A2345" t="s">
        <v>6733</v>
      </c>
      <c r="B2345" t="s">
        <v>7139</v>
      </c>
      <c r="C2345" s="2">
        <v>22327.7828050811</v>
      </c>
      <c r="D2345" s="2">
        <v>51731.675889795697</v>
      </c>
      <c r="E2345" s="2">
        <v>12779.801591510301</v>
      </c>
      <c r="F2345" s="2">
        <v>16914.318999174899</v>
      </c>
      <c r="G2345" s="80"/>
      <c r="H2345" s="80" t="s">
        <v>12351</v>
      </c>
      <c r="I2345" s="80"/>
      <c r="J2345" s="2">
        <v>3.8390596702452702</v>
      </c>
      <c r="K2345" s="3">
        <v>4.4652892943734101E-26</v>
      </c>
      <c r="L2345">
        <v>1482</v>
      </c>
      <c r="M2345" t="s">
        <v>7140</v>
      </c>
      <c r="N2345" t="s">
        <v>1580</v>
      </c>
      <c r="O2345" t="s">
        <v>79</v>
      </c>
      <c r="P2345" t="s">
        <v>55</v>
      </c>
      <c r="Q2345">
        <v>9.6386799999999994E-132</v>
      </c>
      <c r="R2345" t="s">
        <v>1581</v>
      </c>
      <c r="S2345" t="s">
        <v>7141</v>
      </c>
      <c r="T2345">
        <v>4.0000000000000001E-8</v>
      </c>
      <c r="U2345" t="s">
        <v>1582</v>
      </c>
      <c r="V2345" t="s">
        <v>1583</v>
      </c>
      <c r="W2345" t="s">
        <v>1584</v>
      </c>
      <c r="X2345" t="s">
        <v>1585</v>
      </c>
      <c r="Y2345" t="s">
        <v>762</v>
      </c>
      <c r="Z2345" t="s">
        <v>763</v>
      </c>
      <c r="AA2345" t="s">
        <v>1586</v>
      </c>
      <c r="AB2345" t="s">
        <v>7142</v>
      </c>
    </row>
    <row r="2346" spans="1:28" x14ac:dyDescent="0.2">
      <c r="A2346" t="s">
        <v>6733</v>
      </c>
      <c r="B2346" t="s">
        <v>7143</v>
      </c>
      <c r="C2346" s="2">
        <v>112.686064163148</v>
      </c>
      <c r="D2346" s="2">
        <v>367.23002332739401</v>
      </c>
      <c r="E2346" s="2">
        <v>339.95620768885402</v>
      </c>
      <c r="F2346" s="2">
        <v>754.98019712243502</v>
      </c>
      <c r="G2346" s="80"/>
      <c r="H2346" s="80" t="s">
        <v>12351</v>
      </c>
      <c r="I2346" s="80"/>
      <c r="J2346" s="2">
        <v>3.9178069219756</v>
      </c>
      <c r="K2346" s="3">
        <v>5.6123717034661696E-26</v>
      </c>
      <c r="L2346">
        <v>2387</v>
      </c>
      <c r="M2346" t="s">
        <v>37</v>
      </c>
      <c r="N2346" t="s">
        <v>37</v>
      </c>
      <c r="Q2346" t="s">
        <v>37</v>
      </c>
      <c r="R2346" t="s">
        <v>37</v>
      </c>
      <c r="S2346" t="s">
        <v>37</v>
      </c>
      <c r="T2346" t="s">
        <v>37</v>
      </c>
      <c r="U2346" t="s">
        <v>37</v>
      </c>
      <c r="V2346" t="s">
        <v>37</v>
      </c>
      <c r="W2346" t="s">
        <v>37</v>
      </c>
      <c r="X2346" s="20" t="s">
        <v>37</v>
      </c>
      <c r="Y2346" t="s">
        <v>37</v>
      </c>
      <c r="Z2346" t="s">
        <v>37</v>
      </c>
      <c r="AA2346" t="s">
        <v>37</v>
      </c>
      <c r="AB2346" t="s">
        <v>37</v>
      </c>
    </row>
    <row r="2347" spans="1:28" x14ac:dyDescent="0.2">
      <c r="A2347" t="s">
        <v>6733</v>
      </c>
      <c r="B2347" t="s">
        <v>7144</v>
      </c>
      <c r="C2347" s="2">
        <v>3301.47420645086</v>
      </c>
      <c r="D2347" s="2">
        <v>3966.1840801993799</v>
      </c>
      <c r="E2347" s="2">
        <v>1343.6600679865101</v>
      </c>
      <c r="F2347" s="2">
        <v>1696.7541879456101</v>
      </c>
      <c r="G2347" s="80"/>
      <c r="H2347" s="80" t="s">
        <v>12351</v>
      </c>
      <c r="I2347" s="80"/>
      <c r="J2347" s="2">
        <v>3.8334923551822802</v>
      </c>
      <c r="K2347" s="3">
        <v>9.4967260862497598E-26</v>
      </c>
      <c r="L2347">
        <v>3036</v>
      </c>
      <c r="M2347" t="s">
        <v>7145</v>
      </c>
      <c r="N2347" t="s">
        <v>2184</v>
      </c>
      <c r="O2347" t="s">
        <v>79</v>
      </c>
      <c r="P2347" t="s">
        <v>55</v>
      </c>
      <c r="Q2347">
        <v>1.26093E-161</v>
      </c>
      <c r="R2347" t="s">
        <v>2185</v>
      </c>
      <c r="S2347" t="s">
        <v>7146</v>
      </c>
      <c r="T2347">
        <v>2.0000000000000001E-59</v>
      </c>
      <c r="U2347" t="s">
        <v>2186</v>
      </c>
      <c r="V2347" t="s">
        <v>2187</v>
      </c>
      <c r="W2347" t="s">
        <v>2188</v>
      </c>
      <c r="X2347" t="s">
        <v>2189</v>
      </c>
      <c r="Y2347" t="s">
        <v>2190</v>
      </c>
      <c r="Z2347" t="s">
        <v>2191</v>
      </c>
      <c r="AA2347" t="s">
        <v>2192</v>
      </c>
      <c r="AB2347" t="s">
        <v>7147</v>
      </c>
    </row>
    <row r="2348" spans="1:28" x14ac:dyDescent="0.2">
      <c r="A2348" t="s">
        <v>6733</v>
      </c>
      <c r="B2348" t="s">
        <v>7148</v>
      </c>
      <c r="C2348" s="2">
        <v>5999.5237581173897</v>
      </c>
      <c r="D2348" s="2">
        <v>4226.5317613863699</v>
      </c>
      <c r="E2348" s="2">
        <v>1960.79222543018</v>
      </c>
      <c r="F2348" s="2">
        <v>1161.01429186408</v>
      </c>
      <c r="G2348" s="80"/>
      <c r="H2348" s="80" t="s">
        <v>12351</v>
      </c>
      <c r="I2348" s="80"/>
      <c r="J2348" s="2">
        <v>3.7067163642557799</v>
      </c>
      <c r="K2348" s="3">
        <v>1.01385355239607E-25</v>
      </c>
      <c r="L2348">
        <v>1800</v>
      </c>
      <c r="M2348" t="s">
        <v>7149</v>
      </c>
      <c r="N2348" t="s">
        <v>3619</v>
      </c>
      <c r="O2348" t="s">
        <v>327</v>
      </c>
      <c r="P2348" t="s">
        <v>55</v>
      </c>
      <c r="Q2348">
        <v>3.6183799999999997E-167</v>
      </c>
      <c r="R2348" t="s">
        <v>3620</v>
      </c>
      <c r="S2348" t="s">
        <v>7150</v>
      </c>
      <c r="T2348">
        <v>3E-79</v>
      </c>
      <c r="U2348" t="s">
        <v>3621</v>
      </c>
      <c r="V2348" t="s">
        <v>3622</v>
      </c>
      <c r="W2348" t="s">
        <v>37</v>
      </c>
      <c r="X2348" t="s">
        <v>3623</v>
      </c>
      <c r="Y2348" t="s">
        <v>37</v>
      </c>
      <c r="Z2348" t="s">
        <v>3624</v>
      </c>
      <c r="AA2348" t="s">
        <v>37</v>
      </c>
      <c r="AB2348" t="s">
        <v>7151</v>
      </c>
    </row>
    <row r="2349" spans="1:28" x14ac:dyDescent="0.2">
      <c r="A2349" t="s">
        <v>6733</v>
      </c>
      <c r="B2349" t="s">
        <v>7152</v>
      </c>
      <c r="C2349" s="2">
        <v>174.49557708810099</v>
      </c>
      <c r="D2349" s="2">
        <v>194.34811311608701</v>
      </c>
      <c r="E2349" s="2">
        <v>72.381734975283905</v>
      </c>
      <c r="F2349" s="2">
        <v>32.895625816332199</v>
      </c>
      <c r="G2349" s="80"/>
      <c r="H2349" s="80" t="s">
        <v>12351</v>
      </c>
      <c r="I2349" s="80"/>
      <c r="J2349" s="2">
        <v>3.7547925334459298</v>
      </c>
      <c r="K2349" s="3">
        <v>5.8736290300725704E-25</v>
      </c>
      <c r="L2349">
        <v>1800</v>
      </c>
      <c r="M2349" t="s">
        <v>7153</v>
      </c>
      <c r="N2349" t="s">
        <v>3636</v>
      </c>
      <c r="O2349" t="s">
        <v>54</v>
      </c>
      <c r="P2349" t="s">
        <v>55</v>
      </c>
      <c r="Q2349">
        <v>4.6772600000000002E-51</v>
      </c>
      <c r="R2349" t="s">
        <v>3637</v>
      </c>
      <c r="S2349" t="s">
        <v>7154</v>
      </c>
      <c r="T2349">
        <v>5E-36</v>
      </c>
      <c r="U2349" t="s">
        <v>3638</v>
      </c>
      <c r="V2349" t="s">
        <v>3639</v>
      </c>
      <c r="W2349" t="s">
        <v>37</v>
      </c>
      <c r="X2349" t="s">
        <v>923</v>
      </c>
      <c r="Y2349" t="s">
        <v>37</v>
      </c>
      <c r="Z2349" t="s">
        <v>924</v>
      </c>
      <c r="AA2349" t="s">
        <v>37</v>
      </c>
      <c r="AB2349" t="s">
        <v>7155</v>
      </c>
    </row>
    <row r="2350" spans="1:28" x14ac:dyDescent="0.2">
      <c r="A2350" t="s">
        <v>6733</v>
      </c>
      <c r="B2350" t="s">
        <v>7156</v>
      </c>
      <c r="C2350" s="2">
        <v>43.2677526579389</v>
      </c>
      <c r="D2350" s="2">
        <v>30.446551029495399</v>
      </c>
      <c r="E2350" s="2">
        <v>18.371897549860801</v>
      </c>
      <c r="F2350" s="2">
        <v>7.2620407150188004</v>
      </c>
      <c r="G2350" s="80"/>
      <c r="H2350" s="80" t="s">
        <v>12351</v>
      </c>
      <c r="I2350" s="80"/>
      <c r="J2350" s="2">
        <v>4.1180853500218397</v>
      </c>
      <c r="K2350" s="3">
        <v>1.3972998089986701E-24</v>
      </c>
      <c r="L2350">
        <v>499</v>
      </c>
      <c r="M2350" t="s">
        <v>37</v>
      </c>
      <c r="N2350" t="s">
        <v>37</v>
      </c>
      <c r="Q2350" t="s">
        <v>37</v>
      </c>
      <c r="R2350" t="s">
        <v>37</v>
      </c>
      <c r="S2350" t="s">
        <v>37</v>
      </c>
      <c r="T2350" t="s">
        <v>37</v>
      </c>
      <c r="U2350" t="s">
        <v>37</v>
      </c>
      <c r="V2350" t="s">
        <v>37</v>
      </c>
      <c r="W2350" t="s">
        <v>37</v>
      </c>
      <c r="X2350" s="20" t="s">
        <v>37</v>
      </c>
      <c r="Y2350" t="s">
        <v>37</v>
      </c>
      <c r="Z2350" t="s">
        <v>37</v>
      </c>
      <c r="AA2350" t="s">
        <v>37</v>
      </c>
      <c r="AB2350" t="s">
        <v>37</v>
      </c>
    </row>
    <row r="2351" spans="1:28" x14ac:dyDescent="0.2">
      <c r="A2351" t="s">
        <v>6733</v>
      </c>
      <c r="B2351" t="s">
        <v>7157</v>
      </c>
      <c r="C2351" s="2">
        <v>10.040315794844</v>
      </c>
      <c r="D2351" s="2">
        <v>19.371294450028699</v>
      </c>
      <c r="E2351" s="2">
        <v>1.4218191774903</v>
      </c>
      <c r="F2351" s="2">
        <v>2.1365389695360801</v>
      </c>
      <c r="G2351" s="80"/>
      <c r="H2351" s="80" t="s">
        <v>12351</v>
      </c>
      <c r="I2351" s="80"/>
      <c r="J2351" s="2">
        <v>3.8744577161467699</v>
      </c>
      <c r="K2351" s="3">
        <v>1.8009765124685401E-24</v>
      </c>
      <c r="L2351">
        <v>596</v>
      </c>
      <c r="M2351" t="s">
        <v>7158</v>
      </c>
      <c r="N2351" t="s">
        <v>4075</v>
      </c>
      <c r="O2351" t="s">
        <v>54</v>
      </c>
      <c r="P2351" t="s">
        <v>55</v>
      </c>
      <c r="Q2351">
        <v>1.6118699999999999E-62</v>
      </c>
      <c r="R2351" t="s">
        <v>4076</v>
      </c>
      <c r="S2351" t="s">
        <v>7159</v>
      </c>
      <c r="T2351">
        <v>3E-43</v>
      </c>
      <c r="U2351" t="s">
        <v>4077</v>
      </c>
      <c r="V2351" t="s">
        <v>7160</v>
      </c>
      <c r="W2351" t="s">
        <v>37</v>
      </c>
      <c r="X2351" t="s">
        <v>37</v>
      </c>
      <c r="Y2351" t="s">
        <v>37</v>
      </c>
      <c r="Z2351" t="s">
        <v>37</v>
      </c>
      <c r="AA2351" t="s">
        <v>37</v>
      </c>
      <c r="AB2351" t="s">
        <v>37</v>
      </c>
    </row>
    <row r="2352" spans="1:28" x14ac:dyDescent="0.2">
      <c r="A2352" t="s">
        <v>6733</v>
      </c>
      <c r="B2352" t="s">
        <v>7161</v>
      </c>
      <c r="C2352" s="2">
        <v>379.57574702482799</v>
      </c>
      <c r="D2352" s="2">
        <v>368.58182311524502</v>
      </c>
      <c r="E2352" s="2">
        <v>732.84579269328106</v>
      </c>
      <c r="F2352" s="2">
        <v>850.06127669033697</v>
      </c>
      <c r="G2352" s="80"/>
      <c r="H2352" s="80" t="s">
        <v>12351</v>
      </c>
      <c r="I2352" s="80"/>
      <c r="J2352" s="2">
        <v>3.6719811369655302</v>
      </c>
      <c r="K2352" s="3">
        <v>2.5533004783306102E-24</v>
      </c>
      <c r="L2352">
        <v>2482</v>
      </c>
      <c r="M2352" t="s">
        <v>37</v>
      </c>
      <c r="N2352" t="s">
        <v>37</v>
      </c>
      <c r="Q2352" t="s">
        <v>37</v>
      </c>
      <c r="R2352" t="s">
        <v>37</v>
      </c>
      <c r="S2352" t="s">
        <v>37</v>
      </c>
      <c r="T2352" t="s">
        <v>37</v>
      </c>
      <c r="U2352" t="s">
        <v>37</v>
      </c>
      <c r="V2352" t="s">
        <v>37</v>
      </c>
      <c r="W2352" t="s">
        <v>37</v>
      </c>
      <c r="X2352" s="20" t="s">
        <v>37</v>
      </c>
      <c r="Y2352" t="s">
        <v>37</v>
      </c>
      <c r="Z2352" t="s">
        <v>37</v>
      </c>
      <c r="AA2352" t="s">
        <v>37</v>
      </c>
      <c r="AB2352" t="s">
        <v>37</v>
      </c>
    </row>
    <row r="2353" spans="1:28" x14ac:dyDescent="0.2">
      <c r="A2353" s="6" t="s">
        <v>6733</v>
      </c>
      <c r="B2353" s="6" t="s">
        <v>7162</v>
      </c>
      <c r="C2353" s="23">
        <v>3780.9613512549799</v>
      </c>
      <c r="D2353" s="23">
        <v>2913.36408350286</v>
      </c>
      <c r="E2353" s="23">
        <v>6732.9689679625499</v>
      </c>
      <c r="F2353" s="23">
        <v>8077.9655158385603</v>
      </c>
      <c r="G2353" s="86"/>
      <c r="H2353" s="86" t="s">
        <v>12351</v>
      </c>
      <c r="I2353" s="86"/>
      <c r="J2353" s="23">
        <v>3.63037982186087</v>
      </c>
      <c r="K2353" s="24">
        <v>2.6024345439241999E-24</v>
      </c>
      <c r="L2353" s="6">
        <v>1401</v>
      </c>
      <c r="M2353" s="6" t="s">
        <v>7163</v>
      </c>
      <c r="N2353" s="6" t="s">
        <v>710</v>
      </c>
      <c r="O2353" s="6" t="s">
        <v>79</v>
      </c>
      <c r="P2353" s="6" t="s">
        <v>55</v>
      </c>
      <c r="Q2353" s="6">
        <v>2.0384799999999999E-97</v>
      </c>
      <c r="R2353" s="6" t="s">
        <v>711</v>
      </c>
      <c r="S2353" s="6" t="s">
        <v>7164</v>
      </c>
      <c r="T2353" s="6">
        <v>3.0000000000000002E-66</v>
      </c>
      <c r="U2353" s="6" t="s">
        <v>712</v>
      </c>
      <c r="V2353" s="6" t="s">
        <v>713</v>
      </c>
      <c r="W2353" s="6" t="s">
        <v>492</v>
      </c>
      <c r="X2353" s="6" t="s">
        <v>493</v>
      </c>
      <c r="Y2353" s="6" t="s">
        <v>494</v>
      </c>
      <c r="Z2353" s="6" t="s">
        <v>495</v>
      </c>
      <c r="AA2353" s="6" t="s">
        <v>213</v>
      </c>
      <c r="AB2353" s="6" t="s">
        <v>714</v>
      </c>
    </row>
    <row r="2354" spans="1:28" x14ac:dyDescent="0.2">
      <c r="A2354" t="s">
        <v>6733</v>
      </c>
      <c r="B2354" t="s">
        <v>7165</v>
      </c>
      <c r="C2354" s="2">
        <v>2418.46476729188</v>
      </c>
      <c r="D2354" s="2">
        <v>2167.7806061774199</v>
      </c>
      <c r="E2354" s="2">
        <v>5913.0246536097902</v>
      </c>
      <c r="F2354" s="2">
        <v>5591.3159977959804</v>
      </c>
      <c r="G2354" s="80"/>
      <c r="H2354" s="80" t="s">
        <v>12351</v>
      </c>
      <c r="I2354" s="80"/>
      <c r="J2354" s="2">
        <v>3.6869740233808601</v>
      </c>
      <c r="K2354" s="3">
        <v>3.32878532747482E-24</v>
      </c>
      <c r="L2354">
        <v>1372</v>
      </c>
      <c r="M2354" t="s">
        <v>7166</v>
      </c>
      <c r="N2354" t="s">
        <v>3530</v>
      </c>
      <c r="O2354" t="s">
        <v>138</v>
      </c>
      <c r="P2354" t="s">
        <v>55</v>
      </c>
      <c r="Q2354">
        <v>7.0419499999999992E-105</v>
      </c>
      <c r="R2354" t="s">
        <v>302</v>
      </c>
      <c r="S2354" t="s">
        <v>7167</v>
      </c>
      <c r="T2354">
        <v>4.9999999999999996E-105</v>
      </c>
      <c r="U2354" t="s">
        <v>303</v>
      </c>
      <c r="V2354" t="s">
        <v>7168</v>
      </c>
      <c r="W2354" t="s">
        <v>37</v>
      </c>
      <c r="X2354" t="s">
        <v>305</v>
      </c>
      <c r="Y2354" t="s">
        <v>37</v>
      </c>
      <c r="Z2354" t="s">
        <v>306</v>
      </c>
      <c r="AA2354" t="s">
        <v>37</v>
      </c>
      <c r="AB2354" t="s">
        <v>7169</v>
      </c>
    </row>
    <row r="2355" spans="1:28" x14ac:dyDescent="0.2">
      <c r="A2355" t="s">
        <v>6733</v>
      </c>
      <c r="B2355" t="s">
        <v>7170</v>
      </c>
      <c r="C2355" s="2">
        <v>169.443950939849</v>
      </c>
      <c r="D2355" s="2">
        <v>341.79006978464503</v>
      </c>
      <c r="E2355" s="2">
        <v>55.704144389043698</v>
      </c>
      <c r="F2355" s="2">
        <v>32.3127286603006</v>
      </c>
      <c r="G2355" s="80"/>
      <c r="H2355" s="80" t="s">
        <v>12351</v>
      </c>
      <c r="I2355" s="80"/>
      <c r="J2355" s="2">
        <v>5.97755141399315</v>
      </c>
      <c r="K2355" s="3">
        <v>4.4209624495643498E-24</v>
      </c>
      <c r="L2355">
        <v>1401</v>
      </c>
      <c r="M2355" t="s">
        <v>7171</v>
      </c>
      <c r="N2355" t="s">
        <v>7172</v>
      </c>
      <c r="O2355" t="s">
        <v>79</v>
      </c>
      <c r="P2355" t="s">
        <v>55</v>
      </c>
      <c r="Q2355">
        <v>1.4528899999999999E-84</v>
      </c>
      <c r="R2355" t="s">
        <v>320</v>
      </c>
      <c r="S2355" t="s">
        <v>7173</v>
      </c>
      <c r="T2355">
        <v>1E-84</v>
      </c>
      <c r="U2355" t="s">
        <v>321</v>
      </c>
      <c r="V2355" t="s">
        <v>322</v>
      </c>
      <c r="W2355" t="s">
        <v>323</v>
      </c>
      <c r="X2355" t="s">
        <v>37</v>
      </c>
      <c r="Y2355" t="s">
        <v>37</v>
      </c>
      <c r="Z2355" t="s">
        <v>37</v>
      </c>
      <c r="AA2355" t="s">
        <v>37</v>
      </c>
      <c r="AB2355" t="s">
        <v>6835</v>
      </c>
    </row>
    <row r="2356" spans="1:28" x14ac:dyDescent="0.2">
      <c r="A2356" t="s">
        <v>6733</v>
      </c>
      <c r="B2356" t="s">
        <v>7174</v>
      </c>
      <c r="C2356" s="2">
        <v>1255.6437735772199</v>
      </c>
      <c r="D2356" s="2">
        <v>756.45142628987503</v>
      </c>
      <c r="E2356" s="2">
        <v>371.97097877863501</v>
      </c>
      <c r="F2356" s="2">
        <v>255.27585244325101</v>
      </c>
      <c r="G2356" s="80"/>
      <c r="H2356" s="80" t="s">
        <v>12351</v>
      </c>
      <c r="I2356" s="80"/>
      <c r="J2356" s="2">
        <v>4.5808298656427802</v>
      </c>
      <c r="K2356" s="3">
        <v>7.8314061182443006E-24</v>
      </c>
      <c r="L2356">
        <v>1622</v>
      </c>
      <c r="M2356" t="s">
        <v>7175</v>
      </c>
      <c r="N2356" t="s">
        <v>3867</v>
      </c>
      <c r="O2356" t="s">
        <v>54</v>
      </c>
      <c r="P2356" t="s">
        <v>55</v>
      </c>
      <c r="Q2356">
        <v>5.0017300000000004E-112</v>
      </c>
      <c r="R2356" t="s">
        <v>3868</v>
      </c>
      <c r="S2356" t="s">
        <v>7176</v>
      </c>
      <c r="T2356">
        <v>6.0000000000000005E-104</v>
      </c>
      <c r="U2356" t="s">
        <v>3869</v>
      </c>
      <c r="V2356" t="s">
        <v>3870</v>
      </c>
      <c r="W2356" t="s">
        <v>37</v>
      </c>
      <c r="X2356" t="s">
        <v>3871</v>
      </c>
      <c r="Y2356" t="s">
        <v>37</v>
      </c>
      <c r="Z2356" t="s">
        <v>37</v>
      </c>
      <c r="AA2356" t="s">
        <v>3872</v>
      </c>
      <c r="AB2356" t="s">
        <v>6835</v>
      </c>
    </row>
    <row r="2357" spans="1:28" x14ac:dyDescent="0.2">
      <c r="A2357" s="4" t="s">
        <v>6733</v>
      </c>
      <c r="B2357" s="4" t="s">
        <v>7177</v>
      </c>
      <c r="C2357" s="25">
        <v>2452.7037450627699</v>
      </c>
      <c r="D2357" s="25">
        <v>5191.3898423355804</v>
      </c>
      <c r="E2357" s="25">
        <v>351.78922632030401</v>
      </c>
      <c r="F2357" s="25">
        <v>539.36104342832596</v>
      </c>
      <c r="G2357" s="82"/>
      <c r="H2357" s="82" t="s">
        <v>12351</v>
      </c>
      <c r="I2357" s="82"/>
      <c r="J2357" s="25">
        <v>3.5601625580698602</v>
      </c>
      <c r="K2357" s="26">
        <v>1.2674031046863201E-23</v>
      </c>
      <c r="L2357" s="4">
        <v>1615</v>
      </c>
      <c r="M2357" s="4" t="s">
        <v>7178</v>
      </c>
      <c r="N2357" s="4" t="s">
        <v>7179</v>
      </c>
      <c r="O2357" s="4" t="s">
        <v>79</v>
      </c>
      <c r="P2357" s="4" t="s">
        <v>55</v>
      </c>
      <c r="Q2357" s="4">
        <v>5.5306899999999999E-47</v>
      </c>
      <c r="R2357" s="4" t="s">
        <v>1099</v>
      </c>
      <c r="S2357" s="4" t="s">
        <v>7180</v>
      </c>
      <c r="T2357" s="4">
        <v>8.0000000000000006E-17</v>
      </c>
      <c r="U2357" s="4" t="s">
        <v>1100</v>
      </c>
      <c r="V2357" s="4" t="s">
        <v>1101</v>
      </c>
      <c r="W2357" s="4" t="s">
        <v>37</v>
      </c>
      <c r="X2357" s="4" t="s">
        <v>221</v>
      </c>
      <c r="Y2357" s="4" t="s">
        <v>37</v>
      </c>
      <c r="Z2357" s="4" t="s">
        <v>222</v>
      </c>
      <c r="AA2357" s="4" t="s">
        <v>37</v>
      </c>
      <c r="AB2357" s="4" t="s">
        <v>6784</v>
      </c>
    </row>
    <row r="2358" spans="1:28" x14ac:dyDescent="0.2">
      <c r="A2358" s="6" t="s">
        <v>6733</v>
      </c>
      <c r="B2358" s="6" t="s">
        <v>7181</v>
      </c>
      <c r="C2358" s="6">
        <v>3361.90446694402</v>
      </c>
      <c r="D2358" s="6">
        <v>5445.7177590129804</v>
      </c>
      <c r="E2358" s="6">
        <v>1582.98041826346</v>
      </c>
      <c r="F2358" s="6">
        <v>2354.9667552065098</v>
      </c>
      <c r="G2358" s="86"/>
      <c r="H2358" s="86" t="s">
        <v>12351</v>
      </c>
      <c r="I2358" s="86"/>
      <c r="J2358" s="6">
        <v>3.9426931902740501</v>
      </c>
      <c r="K2358" s="6">
        <v>1.9073451190124801E-23</v>
      </c>
      <c r="L2358" s="6">
        <v>3398</v>
      </c>
      <c r="M2358" s="6" t="s">
        <v>7182</v>
      </c>
      <c r="N2358" s="6" t="s">
        <v>7183</v>
      </c>
      <c r="O2358" s="6" t="s">
        <v>79</v>
      </c>
      <c r="P2358" s="6" t="s">
        <v>55</v>
      </c>
      <c r="Q2358" s="6">
        <v>3.49601E-145</v>
      </c>
      <c r="R2358" s="6" t="s">
        <v>7184</v>
      </c>
      <c r="S2358" s="6" t="s">
        <v>7185</v>
      </c>
      <c r="T2358" s="6">
        <v>7.0000000000000005E-55</v>
      </c>
      <c r="U2358" s="6" t="s">
        <v>7186</v>
      </c>
      <c r="V2358" s="6" t="s">
        <v>7187</v>
      </c>
      <c r="W2358" s="6" t="s">
        <v>37</v>
      </c>
      <c r="X2358" s="6" t="s">
        <v>4259</v>
      </c>
      <c r="Y2358" s="6" t="s">
        <v>4260</v>
      </c>
      <c r="Z2358" s="6" t="s">
        <v>3963</v>
      </c>
      <c r="AA2358" s="6" t="s">
        <v>333</v>
      </c>
      <c r="AB2358" s="6" t="s">
        <v>4585</v>
      </c>
    </row>
    <row r="2359" spans="1:28" x14ac:dyDescent="0.2">
      <c r="A2359" t="s">
        <v>6733</v>
      </c>
      <c r="B2359" t="s">
        <v>7188</v>
      </c>
      <c r="C2359" s="2">
        <v>151.48033709115501</v>
      </c>
      <c r="D2359" s="2">
        <v>683.04734328171196</v>
      </c>
      <c r="E2359" s="2">
        <v>162.867303301475</v>
      </c>
      <c r="F2359" s="2">
        <v>114.39162475183799</v>
      </c>
      <c r="G2359" s="80"/>
      <c r="H2359" s="80" t="s">
        <v>12351</v>
      </c>
      <c r="I2359" s="80"/>
      <c r="J2359" s="2">
        <v>6.0203710820442797</v>
      </c>
      <c r="K2359" s="3">
        <v>2.2367389499384601E-23</v>
      </c>
      <c r="L2359">
        <v>1432</v>
      </c>
      <c r="M2359" t="s">
        <v>37</v>
      </c>
      <c r="N2359" t="s">
        <v>37</v>
      </c>
      <c r="Q2359" t="s">
        <v>37</v>
      </c>
      <c r="R2359" t="s">
        <v>37</v>
      </c>
      <c r="S2359" t="s">
        <v>37</v>
      </c>
      <c r="T2359" t="s">
        <v>37</v>
      </c>
      <c r="U2359" t="s">
        <v>37</v>
      </c>
      <c r="V2359" t="s">
        <v>37</v>
      </c>
      <c r="W2359" t="s">
        <v>37</v>
      </c>
      <c r="X2359" s="20" t="s">
        <v>37</v>
      </c>
      <c r="Y2359" t="s">
        <v>37</v>
      </c>
      <c r="Z2359" t="s">
        <v>37</v>
      </c>
      <c r="AA2359" t="s">
        <v>37</v>
      </c>
      <c r="AB2359" t="s">
        <v>37</v>
      </c>
    </row>
    <row r="2360" spans="1:28" x14ac:dyDescent="0.2">
      <c r="A2360" s="6" t="s">
        <v>6733</v>
      </c>
      <c r="B2360" s="6" t="s">
        <v>7189</v>
      </c>
      <c r="C2360" s="23">
        <v>445.64642222015402</v>
      </c>
      <c r="D2360" s="23">
        <v>3223.4510626863098</v>
      </c>
      <c r="E2360" s="23">
        <v>72.333072369098105</v>
      </c>
      <c r="F2360" s="23">
        <v>257.08881808650199</v>
      </c>
      <c r="G2360" s="86"/>
      <c r="H2360" s="86" t="s">
        <v>12351</v>
      </c>
      <c r="I2360" s="86"/>
      <c r="J2360" s="23">
        <v>3.5232619544308101</v>
      </c>
      <c r="K2360" s="24">
        <v>3.3915870694016998E-23</v>
      </c>
      <c r="L2360" s="6">
        <v>1881</v>
      </c>
      <c r="M2360" s="6" t="s">
        <v>7190</v>
      </c>
      <c r="N2360" s="6" t="s">
        <v>4097</v>
      </c>
      <c r="O2360" s="6" t="s">
        <v>138</v>
      </c>
      <c r="P2360" s="6" t="s">
        <v>55</v>
      </c>
      <c r="Q2360" s="6">
        <v>2.9994600000000001E-111</v>
      </c>
      <c r="R2360" s="6" t="s">
        <v>4098</v>
      </c>
      <c r="S2360" s="6" t="s">
        <v>7191</v>
      </c>
      <c r="T2360" s="6">
        <v>1.9999999999999999E-49</v>
      </c>
      <c r="U2360" s="6" t="s">
        <v>4099</v>
      </c>
      <c r="V2360" s="6" t="s">
        <v>4100</v>
      </c>
      <c r="W2360" s="6" t="s">
        <v>4101</v>
      </c>
      <c r="X2360" s="6" t="s">
        <v>4102</v>
      </c>
      <c r="Y2360" s="6" t="s">
        <v>4103</v>
      </c>
      <c r="Z2360" s="6" t="s">
        <v>773</v>
      </c>
      <c r="AA2360" s="6" t="s">
        <v>213</v>
      </c>
      <c r="AB2360" s="6" t="s">
        <v>7192</v>
      </c>
    </row>
    <row r="2361" spans="1:28" x14ac:dyDescent="0.2">
      <c r="A2361" t="s">
        <v>6733</v>
      </c>
      <c r="B2361" t="s">
        <v>7193</v>
      </c>
      <c r="C2361" s="2">
        <v>134.830857611921</v>
      </c>
      <c r="D2361" s="2">
        <v>194.486932788226</v>
      </c>
      <c r="E2361" s="2">
        <v>24.029579605089101</v>
      </c>
      <c r="F2361" s="2">
        <v>24.377160078352802</v>
      </c>
      <c r="G2361" s="80"/>
      <c r="H2361" s="80" t="s">
        <v>12351</v>
      </c>
      <c r="I2361" s="80"/>
      <c r="J2361" s="2">
        <v>3.49489471742476</v>
      </c>
      <c r="K2361" s="3">
        <v>3.9176965496643401E-23</v>
      </c>
      <c r="L2361">
        <v>1932</v>
      </c>
      <c r="M2361" t="s">
        <v>7194</v>
      </c>
      <c r="N2361" t="s">
        <v>6682</v>
      </c>
      <c r="O2361" t="s">
        <v>79</v>
      </c>
      <c r="P2361" t="s">
        <v>55</v>
      </c>
      <c r="Q2361">
        <v>4.6930399999999997E-80</v>
      </c>
      <c r="R2361" t="s">
        <v>6683</v>
      </c>
      <c r="S2361" t="s">
        <v>7195</v>
      </c>
      <c r="T2361">
        <v>1.9999999999999999E-72</v>
      </c>
      <c r="U2361" t="s">
        <v>6684</v>
      </c>
      <c r="V2361" t="s">
        <v>6685</v>
      </c>
      <c r="W2361" t="s">
        <v>37</v>
      </c>
      <c r="X2361" t="s">
        <v>37</v>
      </c>
      <c r="Y2361" t="s">
        <v>37</v>
      </c>
      <c r="Z2361" t="s">
        <v>37</v>
      </c>
      <c r="AA2361" t="s">
        <v>37</v>
      </c>
      <c r="AB2361" t="s">
        <v>6835</v>
      </c>
    </row>
    <row r="2362" spans="1:28" x14ac:dyDescent="0.2">
      <c r="A2362" t="s">
        <v>6733</v>
      </c>
      <c r="B2362" t="s">
        <v>7201</v>
      </c>
      <c r="C2362" s="2">
        <v>194.18582464599899</v>
      </c>
      <c r="D2362" s="2">
        <v>357.85078945178998</v>
      </c>
      <c r="E2362" s="2">
        <v>72.738712429291596</v>
      </c>
      <c r="F2362" s="2">
        <v>96.665973664090103</v>
      </c>
      <c r="G2362" s="80"/>
      <c r="H2362" s="80" t="s">
        <v>12351</v>
      </c>
      <c r="I2362" s="80"/>
      <c r="J2362" s="2">
        <v>4.61068919893264</v>
      </c>
      <c r="K2362" s="3">
        <v>1.9421551934549601E-22</v>
      </c>
      <c r="L2362">
        <v>1222</v>
      </c>
      <c r="M2362" t="s">
        <v>7202</v>
      </c>
      <c r="N2362" t="s">
        <v>7203</v>
      </c>
      <c r="O2362" t="s">
        <v>138</v>
      </c>
      <c r="P2362" t="s">
        <v>55</v>
      </c>
      <c r="Q2362">
        <v>2.0960399999999999E-10</v>
      </c>
      <c r="R2362" t="s">
        <v>7204</v>
      </c>
      <c r="S2362" t="s">
        <v>7205</v>
      </c>
      <c r="T2362">
        <v>3.0000000000000001E-12</v>
      </c>
      <c r="U2362" t="s">
        <v>7206</v>
      </c>
      <c r="V2362" t="s">
        <v>7207</v>
      </c>
      <c r="W2362" t="s">
        <v>37</v>
      </c>
      <c r="X2362" t="s">
        <v>37</v>
      </c>
      <c r="Y2362" t="s">
        <v>37</v>
      </c>
      <c r="Z2362" t="s">
        <v>37</v>
      </c>
      <c r="AA2362" t="s">
        <v>37</v>
      </c>
      <c r="AB2362" t="s">
        <v>6835</v>
      </c>
    </row>
    <row r="2363" spans="1:28" x14ac:dyDescent="0.2">
      <c r="A2363" t="s">
        <v>6733</v>
      </c>
      <c r="B2363" t="s">
        <v>7208</v>
      </c>
      <c r="C2363" s="2">
        <v>1063.0642017156999</v>
      </c>
      <c r="D2363" s="2">
        <v>4403.9801196018698</v>
      </c>
      <c r="E2363" s="2">
        <v>555.59424472464696</v>
      </c>
      <c r="F2363" s="2">
        <v>419.59997408886801</v>
      </c>
      <c r="G2363" s="80"/>
      <c r="H2363" s="80" t="s">
        <v>12351</v>
      </c>
      <c r="I2363" s="80"/>
      <c r="J2363" s="2">
        <v>3.5187437764326699</v>
      </c>
      <c r="K2363" s="3">
        <v>2.1053818358366099E-22</v>
      </c>
      <c r="L2363">
        <v>1501</v>
      </c>
      <c r="M2363" t="s">
        <v>37</v>
      </c>
      <c r="N2363" t="s">
        <v>37</v>
      </c>
      <c r="Q2363" t="s">
        <v>37</v>
      </c>
      <c r="R2363" t="s">
        <v>37</v>
      </c>
      <c r="S2363" t="s">
        <v>37</v>
      </c>
      <c r="T2363" t="s">
        <v>37</v>
      </c>
      <c r="U2363" t="s">
        <v>37</v>
      </c>
      <c r="V2363" t="s">
        <v>37</v>
      </c>
      <c r="W2363" t="s">
        <v>37</v>
      </c>
      <c r="X2363" s="20" t="s">
        <v>37</v>
      </c>
      <c r="Y2363" t="s">
        <v>37</v>
      </c>
      <c r="Z2363" t="s">
        <v>37</v>
      </c>
      <c r="AA2363" t="s">
        <v>37</v>
      </c>
      <c r="AB2363" t="s">
        <v>37</v>
      </c>
    </row>
    <row r="2364" spans="1:28" x14ac:dyDescent="0.2">
      <c r="A2364" s="1" t="s">
        <v>6733</v>
      </c>
      <c r="B2364" s="1" t="s">
        <v>7209</v>
      </c>
      <c r="C2364" s="1">
        <v>5546.57351990592</v>
      </c>
      <c r="D2364" s="1">
        <v>19329.828560334699</v>
      </c>
      <c r="E2364" s="1">
        <v>2095.0020770020201</v>
      </c>
      <c r="F2364" s="1">
        <v>1987.50601299084</v>
      </c>
      <c r="G2364" s="84"/>
      <c r="H2364" s="84" t="s">
        <v>12351</v>
      </c>
      <c r="I2364" s="84"/>
      <c r="J2364" s="1">
        <v>6.9252843528843302</v>
      </c>
      <c r="K2364" s="1">
        <v>1.34608834378284E-21</v>
      </c>
      <c r="L2364" s="1">
        <v>2918</v>
      </c>
      <c r="M2364" s="1" t="s">
        <v>7210</v>
      </c>
      <c r="N2364" s="1" t="s">
        <v>596</v>
      </c>
      <c r="O2364" s="1" t="s">
        <v>597</v>
      </c>
      <c r="P2364" s="1" t="s">
        <v>55</v>
      </c>
      <c r="Q2364" s="1">
        <v>4.9957500000000001E-70</v>
      </c>
      <c r="R2364" s="1" t="s">
        <v>598</v>
      </c>
      <c r="S2364" s="1" t="s">
        <v>7211</v>
      </c>
      <c r="T2364" s="1">
        <v>7.9999999999999994E-24</v>
      </c>
      <c r="U2364" s="1" t="s">
        <v>599</v>
      </c>
      <c r="V2364" s="1" t="s">
        <v>600</v>
      </c>
      <c r="W2364" s="1" t="s">
        <v>601</v>
      </c>
      <c r="X2364" s="1" t="s">
        <v>602</v>
      </c>
      <c r="Y2364" s="1" t="s">
        <v>603</v>
      </c>
      <c r="Z2364" s="1" t="s">
        <v>37</v>
      </c>
      <c r="AA2364" s="1" t="s">
        <v>213</v>
      </c>
      <c r="AB2364" s="1" t="s">
        <v>7212</v>
      </c>
    </row>
    <row r="2365" spans="1:28" x14ac:dyDescent="0.2">
      <c r="A2365" t="s">
        <v>6733</v>
      </c>
      <c r="B2365" t="s">
        <v>7213</v>
      </c>
      <c r="C2365" s="2">
        <v>250.228707947777</v>
      </c>
      <c r="D2365" s="2">
        <v>130.26729684623299</v>
      </c>
      <c r="E2365" s="2">
        <v>357.02130306582899</v>
      </c>
      <c r="F2365" s="2">
        <v>548.82574487664704</v>
      </c>
      <c r="G2365" s="80"/>
      <c r="H2365" s="80" t="s">
        <v>12351</v>
      </c>
      <c r="I2365" s="80"/>
      <c r="J2365" s="2">
        <v>3.80239245306583</v>
      </c>
      <c r="K2365" s="3">
        <v>1.40576429357409E-21</v>
      </c>
      <c r="L2365">
        <v>1656</v>
      </c>
      <c r="M2365" t="s">
        <v>7214</v>
      </c>
      <c r="N2365" t="s">
        <v>7215</v>
      </c>
      <c r="O2365" t="s">
        <v>4502</v>
      </c>
      <c r="P2365" t="s">
        <v>562</v>
      </c>
      <c r="Q2365">
        <v>8.1818900000000003E-41</v>
      </c>
      <c r="R2365" t="s">
        <v>294</v>
      </c>
      <c r="S2365" t="s">
        <v>7216</v>
      </c>
      <c r="T2365">
        <v>2.9999999999999998E-13</v>
      </c>
      <c r="U2365" t="s">
        <v>295</v>
      </c>
      <c r="V2365" t="s">
        <v>296</v>
      </c>
      <c r="W2365" t="s">
        <v>37</v>
      </c>
      <c r="X2365" t="s">
        <v>297</v>
      </c>
      <c r="Y2365" t="s">
        <v>37</v>
      </c>
      <c r="Z2365" t="s">
        <v>61</v>
      </c>
      <c r="AA2365" t="s">
        <v>37</v>
      </c>
      <c r="AB2365" t="s">
        <v>6747</v>
      </c>
    </row>
    <row r="2366" spans="1:28" x14ac:dyDescent="0.2">
      <c r="A2366" t="s">
        <v>6733</v>
      </c>
      <c r="B2366" t="s">
        <v>7217</v>
      </c>
      <c r="C2366" s="2">
        <v>6112.8118442108798</v>
      </c>
      <c r="D2366" s="2">
        <v>4247.6737917382497</v>
      </c>
      <c r="E2366" s="2">
        <v>12224.894459562</v>
      </c>
      <c r="F2366" s="2">
        <v>15894.9659067105</v>
      </c>
      <c r="G2366" s="80"/>
      <c r="H2366" s="80" t="s">
        <v>12351</v>
      </c>
      <c r="I2366" s="80"/>
      <c r="J2366" s="2">
        <v>-3.6297884622215602</v>
      </c>
      <c r="K2366" s="3">
        <v>2.7399861981039102E-20</v>
      </c>
      <c r="L2366">
        <v>3004</v>
      </c>
      <c r="M2366" t="s">
        <v>7218</v>
      </c>
      <c r="N2366" t="s">
        <v>928</v>
      </c>
      <c r="O2366" t="s">
        <v>54</v>
      </c>
      <c r="P2366" t="s">
        <v>55</v>
      </c>
      <c r="Q2366">
        <v>5.23103E-136</v>
      </c>
      <c r="R2366" t="s">
        <v>929</v>
      </c>
      <c r="S2366" t="s">
        <v>7219</v>
      </c>
      <c r="T2366">
        <v>3.0000000000000001E-100</v>
      </c>
      <c r="U2366" t="s">
        <v>930</v>
      </c>
      <c r="V2366" t="s">
        <v>931</v>
      </c>
      <c r="W2366" t="s">
        <v>932</v>
      </c>
      <c r="X2366" t="s">
        <v>933</v>
      </c>
      <c r="Y2366" t="s">
        <v>934</v>
      </c>
      <c r="Z2366" t="s">
        <v>935</v>
      </c>
      <c r="AA2366" t="s">
        <v>120</v>
      </c>
      <c r="AB2366" t="s">
        <v>7220</v>
      </c>
    </row>
    <row r="2367" spans="1:28" x14ac:dyDescent="0.2">
      <c r="A2367" t="s">
        <v>6733</v>
      </c>
      <c r="B2367" t="s">
        <v>7221</v>
      </c>
      <c r="C2367" s="2">
        <v>243.36971089640201</v>
      </c>
      <c r="D2367" s="2">
        <v>539.388721062439</v>
      </c>
      <c r="E2367" s="2">
        <v>91.865001530195499</v>
      </c>
      <c r="F2367" s="2">
        <v>156.835977504873</v>
      </c>
      <c r="G2367" s="80"/>
      <c r="H2367" s="80" t="s">
        <v>12351</v>
      </c>
      <c r="I2367" s="80"/>
      <c r="J2367" s="2">
        <v>3.2017282101320799</v>
      </c>
      <c r="K2367" s="3">
        <v>4.22172381541632E-20</v>
      </c>
      <c r="L2367">
        <v>2399</v>
      </c>
      <c r="M2367" t="s">
        <v>37</v>
      </c>
      <c r="N2367" t="s">
        <v>37</v>
      </c>
      <c r="Q2367" t="s">
        <v>37</v>
      </c>
      <c r="R2367" t="s">
        <v>37</v>
      </c>
      <c r="S2367" t="s">
        <v>37</v>
      </c>
      <c r="T2367" t="s">
        <v>37</v>
      </c>
      <c r="U2367" t="s">
        <v>37</v>
      </c>
      <c r="V2367" t="s">
        <v>37</v>
      </c>
      <c r="W2367" t="s">
        <v>37</v>
      </c>
      <c r="X2367" s="20" t="s">
        <v>37</v>
      </c>
      <c r="Y2367" t="s">
        <v>37</v>
      </c>
      <c r="Z2367" t="s">
        <v>37</v>
      </c>
      <c r="AA2367" t="s">
        <v>37</v>
      </c>
      <c r="AB2367" t="s">
        <v>37</v>
      </c>
    </row>
    <row r="2368" spans="1:28" x14ac:dyDescent="0.2">
      <c r="A2368" t="s">
        <v>6733</v>
      </c>
      <c r="B2368" t="s">
        <v>7230</v>
      </c>
      <c r="C2368" s="2">
        <v>1004.83667136945</v>
      </c>
      <c r="D2368" s="2">
        <v>1742.4856304841501</v>
      </c>
      <c r="E2368" s="2">
        <v>667.77109156003405</v>
      </c>
      <c r="F2368" s="2">
        <v>380.36602288800401</v>
      </c>
      <c r="G2368" s="80"/>
      <c r="H2368" s="80" t="s">
        <v>12351</v>
      </c>
      <c r="I2368" s="80"/>
      <c r="J2368" s="2">
        <v>7.4754711557176696</v>
      </c>
      <c r="K2368" s="3">
        <v>1.64017962233124E-19</v>
      </c>
      <c r="L2368">
        <v>2558</v>
      </c>
      <c r="M2368" t="s">
        <v>7231</v>
      </c>
      <c r="N2368" t="s">
        <v>3332</v>
      </c>
      <c r="O2368" t="s">
        <v>257</v>
      </c>
      <c r="P2368" t="s">
        <v>55</v>
      </c>
      <c r="Q2368">
        <v>0</v>
      </c>
      <c r="R2368" t="s">
        <v>3333</v>
      </c>
      <c r="S2368" t="s">
        <v>7232</v>
      </c>
      <c r="T2368">
        <v>1.9999999999999998E-93</v>
      </c>
      <c r="U2368" t="s">
        <v>3334</v>
      </c>
      <c r="V2368" t="s">
        <v>3335</v>
      </c>
      <c r="W2368" t="s">
        <v>3336</v>
      </c>
      <c r="X2368" t="s">
        <v>3337</v>
      </c>
      <c r="Y2368" t="s">
        <v>37</v>
      </c>
      <c r="Z2368" t="s">
        <v>3338</v>
      </c>
      <c r="AA2368" t="s">
        <v>481</v>
      </c>
      <c r="AB2368" t="s">
        <v>7233</v>
      </c>
    </row>
    <row r="2369" spans="1:28" x14ac:dyDescent="0.2">
      <c r="A2369" t="s">
        <v>6733</v>
      </c>
      <c r="B2369" t="s">
        <v>7234</v>
      </c>
      <c r="C2369" s="2">
        <v>286.70228033855199</v>
      </c>
      <c r="D2369" s="2">
        <v>383.71316561110302</v>
      </c>
      <c r="E2369" s="2">
        <v>162.64214547251001</v>
      </c>
      <c r="F2369" s="2">
        <v>139.246100120363</v>
      </c>
      <c r="G2369" s="80"/>
      <c r="H2369" s="80" t="s">
        <v>12351</v>
      </c>
      <c r="I2369" s="80"/>
      <c r="J2369" s="2">
        <v>4.2739414654704104</v>
      </c>
      <c r="K2369" s="3">
        <v>1.84017070155455E-19</v>
      </c>
      <c r="L2369">
        <v>1227</v>
      </c>
      <c r="M2369" t="s">
        <v>7235</v>
      </c>
      <c r="N2369" t="s">
        <v>7236</v>
      </c>
      <c r="O2369" t="s">
        <v>54</v>
      </c>
      <c r="P2369" t="s">
        <v>55</v>
      </c>
      <c r="Q2369">
        <v>3.3366199999999997E-26</v>
      </c>
      <c r="R2369" t="s">
        <v>7237</v>
      </c>
      <c r="S2369" t="s">
        <v>7238</v>
      </c>
      <c r="T2369">
        <v>8.0000000000000003E-10</v>
      </c>
      <c r="U2369" t="s">
        <v>7239</v>
      </c>
      <c r="V2369" t="s">
        <v>1003</v>
      </c>
      <c r="W2369" t="s">
        <v>7240</v>
      </c>
      <c r="X2369" t="s">
        <v>1005</v>
      </c>
      <c r="Y2369" t="s">
        <v>1006</v>
      </c>
      <c r="Z2369" t="s">
        <v>1007</v>
      </c>
      <c r="AA2369" t="s">
        <v>37</v>
      </c>
      <c r="AB2369" t="s">
        <v>7241</v>
      </c>
    </row>
    <row r="2370" spans="1:28" x14ac:dyDescent="0.2">
      <c r="A2370" t="s">
        <v>6733</v>
      </c>
      <c r="B2370" t="s">
        <v>7242</v>
      </c>
      <c r="C2370" s="2">
        <v>2656.9089079268501</v>
      </c>
      <c r="D2370" s="2">
        <v>4241.0599301853099</v>
      </c>
      <c r="E2370" s="2">
        <v>1327.2897914785301</v>
      </c>
      <c r="F2370" s="2">
        <v>762.709983771829</v>
      </c>
      <c r="G2370" s="80"/>
      <c r="H2370" s="80" t="s">
        <v>12351</v>
      </c>
      <c r="I2370" s="80"/>
      <c r="J2370" s="2">
        <v>3.8662071966328901</v>
      </c>
      <c r="K2370" s="3">
        <v>2.9839581285301902E-19</v>
      </c>
      <c r="L2370">
        <v>2181</v>
      </c>
      <c r="M2370" t="s">
        <v>37</v>
      </c>
      <c r="N2370" t="s">
        <v>37</v>
      </c>
      <c r="Q2370" t="s">
        <v>37</v>
      </c>
      <c r="R2370" t="s">
        <v>37</v>
      </c>
      <c r="S2370" t="s">
        <v>37</v>
      </c>
      <c r="T2370" t="s">
        <v>37</v>
      </c>
      <c r="U2370" t="s">
        <v>37</v>
      </c>
      <c r="V2370" t="s">
        <v>37</v>
      </c>
      <c r="W2370" t="s">
        <v>37</v>
      </c>
      <c r="X2370" s="20" t="s">
        <v>37</v>
      </c>
      <c r="Y2370" t="s">
        <v>37</v>
      </c>
      <c r="Z2370" t="s">
        <v>37</v>
      </c>
      <c r="AA2370" t="s">
        <v>37</v>
      </c>
      <c r="AB2370" t="s">
        <v>37</v>
      </c>
    </row>
    <row r="2371" spans="1:28" x14ac:dyDescent="0.2">
      <c r="A2371" t="s">
        <v>6733</v>
      </c>
      <c r="B2371" t="s">
        <v>7243</v>
      </c>
      <c r="C2371" s="2">
        <v>566.90677135036901</v>
      </c>
      <c r="D2371" s="2">
        <v>502.88458739215298</v>
      </c>
      <c r="E2371" s="2">
        <v>253.585373806337</v>
      </c>
      <c r="F2371" s="2">
        <v>198.872498418948</v>
      </c>
      <c r="G2371" s="80"/>
      <c r="H2371" s="80" t="s">
        <v>12351</v>
      </c>
      <c r="I2371" s="80"/>
      <c r="J2371" s="2">
        <v>3.4236417246306301</v>
      </c>
      <c r="K2371" s="3">
        <v>3.11883176014371E-19</v>
      </c>
      <c r="L2371">
        <v>1933</v>
      </c>
      <c r="M2371" t="s">
        <v>37</v>
      </c>
      <c r="N2371" t="s">
        <v>37</v>
      </c>
      <c r="Q2371" t="s">
        <v>37</v>
      </c>
      <c r="R2371" t="s">
        <v>37</v>
      </c>
      <c r="S2371" t="s">
        <v>37</v>
      </c>
      <c r="T2371" t="s">
        <v>37</v>
      </c>
      <c r="U2371" t="s">
        <v>37</v>
      </c>
      <c r="V2371" t="s">
        <v>37</v>
      </c>
      <c r="W2371" t="s">
        <v>37</v>
      </c>
      <c r="X2371" s="20" t="s">
        <v>37</v>
      </c>
      <c r="Y2371" t="s">
        <v>37</v>
      </c>
      <c r="Z2371" t="s">
        <v>37</v>
      </c>
      <c r="AA2371" t="s">
        <v>37</v>
      </c>
      <c r="AB2371" t="s">
        <v>37</v>
      </c>
    </row>
    <row r="2372" spans="1:28" x14ac:dyDescent="0.2">
      <c r="A2372" s="4" t="s">
        <v>6733</v>
      </c>
      <c r="B2372" s="4" t="s">
        <v>7244</v>
      </c>
      <c r="C2372" s="25">
        <v>174.38110107576799</v>
      </c>
      <c r="D2372" s="25">
        <v>3443.5078018648701</v>
      </c>
      <c r="E2372" s="25">
        <v>7.5037107811341404</v>
      </c>
      <c r="F2372" s="25">
        <v>268.43800433245099</v>
      </c>
      <c r="G2372" s="82"/>
      <c r="H2372" s="82" t="s">
        <v>12351</v>
      </c>
      <c r="I2372" s="82"/>
      <c r="J2372" s="25">
        <v>3.1997027796125899</v>
      </c>
      <c r="K2372" s="26">
        <v>3.25743569377902E-19</v>
      </c>
      <c r="L2372" s="4">
        <v>678</v>
      </c>
      <c r="M2372" s="4" t="s">
        <v>7245</v>
      </c>
      <c r="N2372" s="4" t="s">
        <v>7246</v>
      </c>
      <c r="O2372" s="4" t="s">
        <v>138</v>
      </c>
      <c r="P2372" s="4" t="s">
        <v>55</v>
      </c>
      <c r="Q2372" s="4">
        <v>2.87707E-14</v>
      </c>
      <c r="R2372" s="4" t="s">
        <v>2765</v>
      </c>
      <c r="S2372" s="4" t="s">
        <v>7247</v>
      </c>
      <c r="T2372" s="4">
        <v>5.9999999999999999E-16</v>
      </c>
      <c r="U2372" s="4" t="s">
        <v>2766</v>
      </c>
      <c r="V2372" s="4" t="s">
        <v>2767</v>
      </c>
      <c r="W2372" s="4" t="s">
        <v>37</v>
      </c>
      <c r="X2372" s="4" t="s">
        <v>221</v>
      </c>
      <c r="Y2372" s="4" t="s">
        <v>37</v>
      </c>
      <c r="Z2372" s="4" t="s">
        <v>222</v>
      </c>
      <c r="AA2372" s="4" t="s">
        <v>37</v>
      </c>
      <c r="AB2372" s="4" t="s">
        <v>6784</v>
      </c>
    </row>
    <row r="2373" spans="1:28" x14ac:dyDescent="0.2">
      <c r="A2373" t="s">
        <v>6733</v>
      </c>
      <c r="B2373" t="s">
        <v>7249</v>
      </c>
      <c r="C2373" s="2">
        <v>1910.2282008119601</v>
      </c>
      <c r="D2373" s="2">
        <v>2111.3699258759498</v>
      </c>
      <c r="E2373" s="2">
        <v>751.05176751604802</v>
      </c>
      <c r="F2373" s="2">
        <v>961.701088589194</v>
      </c>
      <c r="G2373" s="80"/>
      <c r="H2373" s="80" t="s">
        <v>12351</v>
      </c>
      <c r="I2373" s="80"/>
      <c r="J2373" s="2">
        <v>6.6910677451597298</v>
      </c>
      <c r="K2373" s="3">
        <v>3.5092528788736899E-19</v>
      </c>
      <c r="L2373">
        <v>6167</v>
      </c>
      <c r="M2373" t="s">
        <v>7250</v>
      </c>
      <c r="N2373" t="s">
        <v>838</v>
      </c>
      <c r="O2373" t="s">
        <v>54</v>
      </c>
      <c r="P2373" t="s">
        <v>55</v>
      </c>
      <c r="Q2373">
        <v>0</v>
      </c>
      <c r="R2373" t="s">
        <v>839</v>
      </c>
      <c r="S2373" t="s">
        <v>7251</v>
      </c>
      <c r="T2373" t="s">
        <v>6751</v>
      </c>
      <c r="U2373" t="s">
        <v>840</v>
      </c>
      <c r="V2373" t="s">
        <v>7252</v>
      </c>
      <c r="W2373" t="s">
        <v>37</v>
      </c>
      <c r="X2373" t="s">
        <v>230</v>
      </c>
      <c r="Y2373" t="s">
        <v>108</v>
      </c>
      <c r="Z2373" t="s">
        <v>231</v>
      </c>
      <c r="AA2373" t="s">
        <v>37</v>
      </c>
      <c r="AB2373" t="s">
        <v>7253</v>
      </c>
    </row>
    <row r="2374" spans="1:28" x14ac:dyDescent="0.2">
      <c r="A2374" t="s">
        <v>6733</v>
      </c>
      <c r="B2374" t="s">
        <v>7254</v>
      </c>
      <c r="C2374" s="2">
        <v>3914.3931640020901</v>
      </c>
      <c r="D2374" s="2">
        <v>9691.8634686179303</v>
      </c>
      <c r="E2374" s="2">
        <v>3059.2552672350898</v>
      </c>
      <c r="F2374" s="2">
        <v>1665.5936550297999</v>
      </c>
      <c r="G2374" s="80"/>
      <c r="H2374" s="80" t="s">
        <v>12351</v>
      </c>
      <c r="I2374" s="80"/>
      <c r="J2374" s="2">
        <v>3.2093132386693002</v>
      </c>
      <c r="K2374" s="3">
        <v>5.1452095979313005E-19</v>
      </c>
      <c r="L2374">
        <v>6700</v>
      </c>
      <c r="M2374" t="s">
        <v>7255</v>
      </c>
      <c r="N2374" t="s">
        <v>1856</v>
      </c>
      <c r="O2374" t="s">
        <v>54</v>
      </c>
      <c r="P2374" t="s">
        <v>55</v>
      </c>
      <c r="Q2374">
        <v>0</v>
      </c>
      <c r="R2374" t="s">
        <v>1857</v>
      </c>
      <c r="S2374" t="s">
        <v>7256</v>
      </c>
      <c r="T2374" t="s">
        <v>6751</v>
      </c>
      <c r="U2374" t="s">
        <v>1858</v>
      </c>
      <c r="V2374" t="s">
        <v>1859</v>
      </c>
      <c r="W2374" t="s">
        <v>1860</v>
      </c>
      <c r="X2374" t="s">
        <v>1861</v>
      </c>
      <c r="Y2374" t="s">
        <v>1862</v>
      </c>
      <c r="Z2374" t="s">
        <v>1863</v>
      </c>
      <c r="AA2374" t="s">
        <v>1864</v>
      </c>
      <c r="AB2374" t="s">
        <v>7257</v>
      </c>
    </row>
    <row r="2375" spans="1:28" x14ac:dyDescent="0.2">
      <c r="A2375" t="s">
        <v>6733</v>
      </c>
      <c r="B2375" t="s">
        <v>7258</v>
      </c>
      <c r="C2375" s="2">
        <v>125.411762979331</v>
      </c>
      <c r="D2375" s="2">
        <v>112.159984291494</v>
      </c>
      <c r="E2375" s="2">
        <v>57.202463572339802</v>
      </c>
      <c r="F2375" s="2">
        <v>26.3667692262778</v>
      </c>
      <c r="G2375" s="80"/>
      <c r="H2375" s="80" t="s">
        <v>12351</v>
      </c>
      <c r="I2375" s="80"/>
      <c r="J2375" s="2">
        <v>3.3039650618651999</v>
      </c>
      <c r="K2375" s="3">
        <v>1.1492938578396401E-18</v>
      </c>
      <c r="L2375">
        <v>2093</v>
      </c>
      <c r="M2375" t="s">
        <v>37</v>
      </c>
      <c r="N2375" t="s">
        <v>37</v>
      </c>
      <c r="Q2375" t="s">
        <v>37</v>
      </c>
      <c r="R2375" t="s">
        <v>37</v>
      </c>
      <c r="S2375" t="s">
        <v>37</v>
      </c>
      <c r="T2375" t="s">
        <v>37</v>
      </c>
      <c r="U2375" t="s">
        <v>37</v>
      </c>
      <c r="V2375" t="s">
        <v>37</v>
      </c>
      <c r="W2375" t="s">
        <v>37</v>
      </c>
      <c r="X2375" s="20" t="s">
        <v>37</v>
      </c>
      <c r="Y2375" t="s">
        <v>37</v>
      </c>
      <c r="Z2375" t="s">
        <v>37</v>
      </c>
      <c r="AA2375" t="s">
        <v>37</v>
      </c>
      <c r="AB2375" t="s">
        <v>37</v>
      </c>
    </row>
    <row r="2376" spans="1:28" x14ac:dyDescent="0.2">
      <c r="A2376" t="s">
        <v>6733</v>
      </c>
      <c r="B2376" t="s">
        <v>7259</v>
      </c>
      <c r="C2376" s="2">
        <v>7168.57406629463</v>
      </c>
      <c r="D2376" s="2">
        <v>9938.0582758118599</v>
      </c>
      <c r="E2376" s="2">
        <v>2503.5773578358699</v>
      </c>
      <c r="F2376" s="2">
        <v>2199.3209491498301</v>
      </c>
      <c r="G2376" s="80"/>
      <c r="H2376" s="80" t="s">
        <v>12351</v>
      </c>
      <c r="I2376" s="80"/>
      <c r="J2376" s="2">
        <v>3.2893006976811101</v>
      </c>
      <c r="K2376" s="3">
        <v>1.4350265573536301E-18</v>
      </c>
      <c r="L2376">
        <v>3274</v>
      </c>
      <c r="M2376" t="s">
        <v>7260</v>
      </c>
      <c r="N2376" t="s">
        <v>2226</v>
      </c>
      <c r="O2376" t="s">
        <v>54</v>
      </c>
      <c r="P2376" t="s">
        <v>55</v>
      </c>
      <c r="Q2376">
        <v>4.5747400000000004E-78</v>
      </c>
      <c r="R2376" t="s">
        <v>2227</v>
      </c>
      <c r="S2376" t="s">
        <v>7261</v>
      </c>
      <c r="T2376">
        <v>4E-78</v>
      </c>
      <c r="U2376" t="s">
        <v>2228</v>
      </c>
      <c r="V2376" t="s">
        <v>7262</v>
      </c>
      <c r="W2376" t="s">
        <v>2230</v>
      </c>
      <c r="X2376" t="s">
        <v>37</v>
      </c>
      <c r="Y2376" t="s">
        <v>37</v>
      </c>
      <c r="Z2376" t="s">
        <v>37</v>
      </c>
      <c r="AA2376" t="s">
        <v>37</v>
      </c>
      <c r="AB2376" t="s">
        <v>7263</v>
      </c>
    </row>
    <row r="2377" spans="1:28" x14ac:dyDescent="0.2">
      <c r="A2377" t="s">
        <v>6733</v>
      </c>
      <c r="B2377" t="s">
        <v>7264</v>
      </c>
      <c r="C2377" s="2">
        <v>423.07319620148598</v>
      </c>
      <c r="D2377" s="2">
        <v>388.69430348598598</v>
      </c>
      <c r="E2377" s="2">
        <v>230.512062324163</v>
      </c>
      <c r="F2377" s="2">
        <v>140.859349598053</v>
      </c>
      <c r="G2377" s="80"/>
      <c r="H2377" s="80" t="s">
        <v>12351</v>
      </c>
      <c r="I2377" s="80"/>
      <c r="J2377" s="2">
        <v>3.2997082644279701</v>
      </c>
      <c r="K2377" s="3">
        <v>1.49102026489277E-18</v>
      </c>
      <c r="L2377">
        <v>1728</v>
      </c>
      <c r="M2377" t="s">
        <v>7265</v>
      </c>
      <c r="N2377" t="s">
        <v>7266</v>
      </c>
      <c r="O2377" t="s">
        <v>79</v>
      </c>
      <c r="P2377" t="s">
        <v>55</v>
      </c>
      <c r="Q2377">
        <v>2.8347199999999998E-59</v>
      </c>
      <c r="R2377" t="s">
        <v>7267</v>
      </c>
      <c r="S2377" t="s">
        <v>7268</v>
      </c>
      <c r="T2377">
        <v>2.0000000000000001E-59</v>
      </c>
      <c r="U2377" t="s">
        <v>7269</v>
      </c>
      <c r="V2377" t="s">
        <v>7270</v>
      </c>
      <c r="W2377" t="s">
        <v>7271</v>
      </c>
      <c r="X2377" t="s">
        <v>37</v>
      </c>
      <c r="Y2377" t="s">
        <v>37</v>
      </c>
      <c r="Z2377" t="s">
        <v>37</v>
      </c>
      <c r="AA2377" t="s">
        <v>37</v>
      </c>
      <c r="AB2377" t="s">
        <v>6835</v>
      </c>
    </row>
    <row r="2378" spans="1:28" x14ac:dyDescent="0.2">
      <c r="A2378" t="s">
        <v>6733</v>
      </c>
      <c r="B2378" t="s">
        <v>7272</v>
      </c>
      <c r="C2378" s="2">
        <v>90.136206784491193</v>
      </c>
      <c r="D2378" s="2">
        <v>70.718084111769997</v>
      </c>
      <c r="E2378" s="2">
        <v>320.61023278596298</v>
      </c>
      <c r="F2378" s="2">
        <v>246.936351737504</v>
      </c>
      <c r="G2378" s="80"/>
      <c r="H2378" s="80" t="s">
        <v>12351</v>
      </c>
      <c r="I2378" s="80"/>
      <c r="J2378" s="2">
        <v>3.31297208901313</v>
      </c>
      <c r="K2378" s="3">
        <v>1.5350111821836999E-18</v>
      </c>
      <c r="L2378">
        <v>625</v>
      </c>
      <c r="M2378" t="s">
        <v>37</v>
      </c>
      <c r="N2378" t="s">
        <v>37</v>
      </c>
      <c r="Q2378" t="s">
        <v>37</v>
      </c>
      <c r="R2378" t="s">
        <v>37</v>
      </c>
      <c r="S2378" t="s">
        <v>37</v>
      </c>
      <c r="T2378" t="s">
        <v>37</v>
      </c>
      <c r="U2378" t="s">
        <v>37</v>
      </c>
      <c r="V2378" t="s">
        <v>37</v>
      </c>
      <c r="W2378" t="s">
        <v>37</v>
      </c>
      <c r="X2378" s="20" t="s">
        <v>37</v>
      </c>
      <c r="Y2378" t="s">
        <v>37</v>
      </c>
      <c r="Z2378" t="s">
        <v>37</v>
      </c>
      <c r="AA2378" t="s">
        <v>37</v>
      </c>
      <c r="AB2378" t="s">
        <v>37</v>
      </c>
    </row>
    <row r="2379" spans="1:28" x14ac:dyDescent="0.2">
      <c r="A2379" t="s">
        <v>6733</v>
      </c>
      <c r="B2379" t="s">
        <v>7273</v>
      </c>
      <c r="C2379" s="2">
        <v>2875.6990222142199</v>
      </c>
      <c r="D2379" s="2">
        <v>3804.5178950772302</v>
      </c>
      <c r="E2379" s="2">
        <v>1049.5220503775299</v>
      </c>
      <c r="F2379" s="2">
        <v>843.70868627461095</v>
      </c>
      <c r="G2379" s="80"/>
      <c r="H2379" s="80" t="s">
        <v>12351</v>
      </c>
      <c r="I2379" s="80"/>
      <c r="J2379" s="2">
        <v>3.2608217617174602</v>
      </c>
      <c r="K2379" s="3">
        <v>1.63994324073827E-18</v>
      </c>
      <c r="L2379">
        <v>8520</v>
      </c>
      <c r="M2379" t="s">
        <v>7274</v>
      </c>
      <c r="N2379" t="s">
        <v>362</v>
      </c>
      <c r="O2379" t="s">
        <v>79</v>
      </c>
      <c r="P2379" t="s">
        <v>55</v>
      </c>
      <c r="Q2379">
        <v>0</v>
      </c>
      <c r="R2379" t="s">
        <v>7275</v>
      </c>
      <c r="S2379" t="s">
        <v>7276</v>
      </c>
      <c r="T2379" t="s">
        <v>6751</v>
      </c>
      <c r="U2379" t="s">
        <v>7277</v>
      </c>
      <c r="V2379" t="s">
        <v>7278</v>
      </c>
      <c r="W2379" t="s">
        <v>37</v>
      </c>
      <c r="X2379" t="s">
        <v>230</v>
      </c>
      <c r="Y2379" t="s">
        <v>108</v>
      </c>
      <c r="Z2379" t="s">
        <v>231</v>
      </c>
      <c r="AA2379" t="s">
        <v>37</v>
      </c>
      <c r="AB2379" t="s">
        <v>37</v>
      </c>
    </row>
    <row r="2380" spans="1:28" x14ac:dyDescent="0.2">
      <c r="A2380" s="6" t="s">
        <v>6733</v>
      </c>
      <c r="B2380" s="6" t="s">
        <v>7279</v>
      </c>
      <c r="C2380" s="23">
        <v>989.88374919426599</v>
      </c>
      <c r="D2380" s="23">
        <v>2487.1298703126299</v>
      </c>
      <c r="E2380" s="23">
        <v>486.91408452373702</v>
      </c>
      <c r="F2380" s="23">
        <v>391.587233441237</v>
      </c>
      <c r="G2380" s="86"/>
      <c r="H2380" s="86" t="s">
        <v>12351</v>
      </c>
      <c r="I2380" s="86"/>
      <c r="J2380" s="23">
        <v>3.2480132806194399</v>
      </c>
      <c r="K2380" s="24">
        <v>1.2930966619270299E-17</v>
      </c>
      <c r="L2380" s="6">
        <v>3000</v>
      </c>
      <c r="M2380" s="6" t="s">
        <v>7280</v>
      </c>
      <c r="N2380" s="6" t="s">
        <v>2056</v>
      </c>
      <c r="O2380" s="6" t="s">
        <v>54</v>
      </c>
      <c r="P2380" s="6" t="s">
        <v>55</v>
      </c>
      <c r="Q2380" s="6">
        <v>0</v>
      </c>
      <c r="R2380" s="6" t="s">
        <v>2057</v>
      </c>
      <c r="S2380" s="6" t="s">
        <v>7281</v>
      </c>
      <c r="T2380" s="6">
        <v>2.0000000000000001E-161</v>
      </c>
      <c r="U2380" s="6" t="s">
        <v>2058</v>
      </c>
      <c r="V2380" s="6" t="s">
        <v>209</v>
      </c>
      <c r="W2380" s="6" t="s">
        <v>2059</v>
      </c>
      <c r="X2380" s="6" t="s">
        <v>2060</v>
      </c>
      <c r="Y2380" s="6" t="s">
        <v>2061</v>
      </c>
      <c r="Z2380" s="6" t="s">
        <v>212</v>
      </c>
      <c r="AA2380" s="6" t="s">
        <v>213</v>
      </c>
      <c r="AB2380" s="6" t="s">
        <v>7282</v>
      </c>
    </row>
    <row r="2381" spans="1:28" x14ac:dyDescent="0.2">
      <c r="A2381" t="s">
        <v>6733</v>
      </c>
      <c r="B2381" t="s">
        <v>7283</v>
      </c>
      <c r="C2381" s="2">
        <v>21632.4835477618</v>
      </c>
      <c r="D2381" s="2">
        <v>50180.177897359797</v>
      </c>
      <c r="E2381" s="2">
        <v>2560.4968061817299</v>
      </c>
      <c r="F2381" s="2">
        <v>3288.30329039254</v>
      </c>
      <c r="G2381" s="80"/>
      <c r="H2381" s="80" t="s">
        <v>12351</v>
      </c>
      <c r="I2381" s="80"/>
      <c r="J2381" s="2">
        <v>4.7347312338631102</v>
      </c>
      <c r="K2381" s="3">
        <v>2.35027872661121E-17</v>
      </c>
      <c r="L2381">
        <v>1933</v>
      </c>
      <c r="M2381" t="s">
        <v>7284</v>
      </c>
      <c r="N2381" t="s">
        <v>3701</v>
      </c>
      <c r="O2381" t="s">
        <v>79</v>
      </c>
      <c r="P2381" t="s">
        <v>55</v>
      </c>
      <c r="Q2381">
        <v>1.8875600000000001E-98</v>
      </c>
      <c r="R2381" t="s">
        <v>3702</v>
      </c>
      <c r="S2381" t="s">
        <v>7285</v>
      </c>
      <c r="T2381">
        <v>3.0000000000000001E-99</v>
      </c>
      <c r="U2381" t="s">
        <v>3703</v>
      </c>
      <c r="V2381" t="s">
        <v>3704</v>
      </c>
      <c r="W2381" t="s">
        <v>37</v>
      </c>
      <c r="X2381" t="s">
        <v>37</v>
      </c>
      <c r="Y2381" t="s">
        <v>37</v>
      </c>
      <c r="Z2381" t="s">
        <v>37</v>
      </c>
      <c r="AA2381" t="s">
        <v>37</v>
      </c>
      <c r="AB2381" t="s">
        <v>6835</v>
      </c>
    </row>
    <row r="2382" spans="1:28" x14ac:dyDescent="0.2">
      <c r="A2382" t="s">
        <v>6733</v>
      </c>
      <c r="B2382" t="s">
        <v>7286</v>
      </c>
      <c r="C2382" s="2">
        <v>364.45023112895598</v>
      </c>
      <c r="D2382" s="2">
        <v>511.40547298293097</v>
      </c>
      <c r="E2382" s="2">
        <v>229.685031059794</v>
      </c>
      <c r="F2382" s="2">
        <v>170.72738761737</v>
      </c>
      <c r="G2382" s="80"/>
      <c r="H2382" s="80" t="s">
        <v>12351</v>
      </c>
      <c r="I2382" s="80"/>
      <c r="J2382" s="2">
        <v>3.19247991448221</v>
      </c>
      <c r="K2382" s="3">
        <v>3.2900791979410599E-17</v>
      </c>
      <c r="L2382">
        <v>1100</v>
      </c>
      <c r="M2382" t="s">
        <v>7287</v>
      </c>
      <c r="N2382" t="s">
        <v>7288</v>
      </c>
      <c r="O2382" t="s">
        <v>79</v>
      </c>
      <c r="P2382" t="s">
        <v>55</v>
      </c>
      <c r="Q2382">
        <v>6.8442900000000005E-11</v>
      </c>
      <c r="R2382" t="s">
        <v>7289</v>
      </c>
      <c r="S2382" t="s">
        <v>7290</v>
      </c>
      <c r="T2382">
        <v>2.9999999999999997E-8</v>
      </c>
      <c r="U2382" t="s">
        <v>7291</v>
      </c>
      <c r="V2382" t="s">
        <v>7292</v>
      </c>
      <c r="W2382" t="s">
        <v>37</v>
      </c>
      <c r="X2382" t="s">
        <v>37</v>
      </c>
      <c r="Y2382" t="s">
        <v>37</v>
      </c>
      <c r="Z2382" t="s">
        <v>37</v>
      </c>
      <c r="AA2382" t="s">
        <v>37</v>
      </c>
      <c r="AB2382" t="s">
        <v>6835</v>
      </c>
    </row>
    <row r="2383" spans="1:28" x14ac:dyDescent="0.2">
      <c r="A2383" t="s">
        <v>6733</v>
      </c>
      <c r="B2383" t="s">
        <v>999</v>
      </c>
      <c r="C2383" s="2">
        <v>84.435944911950699</v>
      </c>
      <c r="D2383" s="2">
        <v>266.29479292825999</v>
      </c>
      <c r="E2383" s="2">
        <v>73.793178171746305</v>
      </c>
      <c r="F2383" s="2">
        <v>60.953183388020001</v>
      </c>
      <c r="G2383" s="80"/>
      <c r="H2383" s="80" t="s">
        <v>12351</v>
      </c>
      <c r="I2383" s="80"/>
      <c r="J2383" s="2">
        <v>3.4795340965643899</v>
      </c>
      <c r="K2383" s="3">
        <v>3.9926415476154798E-17</v>
      </c>
      <c r="L2383">
        <v>1100</v>
      </c>
      <c r="M2383" t="s">
        <v>7298</v>
      </c>
      <c r="N2383" t="s">
        <v>4430</v>
      </c>
      <c r="O2383" t="s">
        <v>138</v>
      </c>
      <c r="P2383" t="s">
        <v>55</v>
      </c>
      <c r="Q2383">
        <v>3.4684499999999998E-159</v>
      </c>
      <c r="R2383" t="s">
        <v>4431</v>
      </c>
      <c r="S2383" t="s">
        <v>7299</v>
      </c>
      <c r="T2383" t="s">
        <v>6751</v>
      </c>
      <c r="U2383" t="s">
        <v>4432</v>
      </c>
      <c r="V2383" t="s">
        <v>4433</v>
      </c>
      <c r="W2383" t="s">
        <v>37</v>
      </c>
      <c r="X2383" t="s">
        <v>37</v>
      </c>
      <c r="Y2383" t="s">
        <v>37</v>
      </c>
      <c r="Z2383" t="s">
        <v>37</v>
      </c>
      <c r="AA2383" t="s">
        <v>37</v>
      </c>
      <c r="AB2383" t="s">
        <v>6835</v>
      </c>
    </row>
    <row r="2384" spans="1:28" x14ac:dyDescent="0.2">
      <c r="A2384" t="s">
        <v>6733</v>
      </c>
      <c r="B2384" t="s">
        <v>7303</v>
      </c>
      <c r="C2384" s="2">
        <v>46.954307371551501</v>
      </c>
      <c r="D2384" s="2">
        <v>94.397970933525997</v>
      </c>
      <c r="E2384" s="2">
        <v>29.398978386789</v>
      </c>
      <c r="F2384" s="2">
        <v>21.762165584631099</v>
      </c>
      <c r="G2384" s="80"/>
      <c r="H2384" s="80" t="s">
        <v>12351</v>
      </c>
      <c r="I2384" s="80"/>
      <c r="J2384" s="2">
        <v>3.4974099646829102</v>
      </c>
      <c r="K2384" s="3">
        <v>4.29238225764474E-17</v>
      </c>
      <c r="L2384">
        <v>648</v>
      </c>
      <c r="M2384" t="s">
        <v>37</v>
      </c>
      <c r="N2384" t="s">
        <v>37</v>
      </c>
      <c r="Q2384" t="s">
        <v>37</v>
      </c>
      <c r="R2384" t="s">
        <v>37</v>
      </c>
      <c r="S2384" t="s">
        <v>37</v>
      </c>
      <c r="T2384" t="s">
        <v>37</v>
      </c>
      <c r="U2384" t="s">
        <v>37</v>
      </c>
      <c r="V2384" t="s">
        <v>37</v>
      </c>
      <c r="W2384" t="s">
        <v>37</v>
      </c>
      <c r="X2384" s="20" t="s">
        <v>37</v>
      </c>
      <c r="Y2384" t="s">
        <v>37</v>
      </c>
      <c r="Z2384" t="s">
        <v>37</v>
      </c>
      <c r="AA2384" t="s">
        <v>37</v>
      </c>
      <c r="AB2384" t="s">
        <v>37</v>
      </c>
    </row>
    <row r="2385" spans="1:28" x14ac:dyDescent="0.2">
      <c r="A2385" t="s">
        <v>6733</v>
      </c>
      <c r="B2385" t="s">
        <v>7304</v>
      </c>
      <c r="C2385" s="2">
        <v>3113.3206421648802</v>
      </c>
      <c r="D2385" s="2">
        <v>4856.98927649507</v>
      </c>
      <c r="E2385" s="2">
        <v>1705.2869134653699</v>
      </c>
      <c r="F2385" s="2">
        <v>336.65935428665102</v>
      </c>
      <c r="G2385" s="80"/>
      <c r="H2385" s="80" t="s">
        <v>12351</v>
      </c>
      <c r="I2385" s="80"/>
      <c r="J2385" s="2">
        <v>3.2375372073227102</v>
      </c>
      <c r="K2385" s="3">
        <v>5.1770625647103099E-17</v>
      </c>
      <c r="L2385">
        <v>5387</v>
      </c>
      <c r="M2385" t="s">
        <v>7305</v>
      </c>
      <c r="N2385" t="s">
        <v>2887</v>
      </c>
      <c r="O2385" t="s">
        <v>54</v>
      </c>
      <c r="P2385" t="s">
        <v>55</v>
      </c>
      <c r="Q2385">
        <v>0</v>
      </c>
      <c r="R2385" t="s">
        <v>7306</v>
      </c>
      <c r="S2385" t="s">
        <v>7307</v>
      </c>
      <c r="T2385" t="s">
        <v>6751</v>
      </c>
      <c r="U2385" t="s">
        <v>7308</v>
      </c>
      <c r="V2385" t="s">
        <v>7309</v>
      </c>
      <c r="W2385" t="s">
        <v>37</v>
      </c>
      <c r="X2385" t="s">
        <v>1449</v>
      </c>
      <c r="Y2385" t="s">
        <v>108</v>
      </c>
      <c r="Z2385" t="s">
        <v>1246</v>
      </c>
      <c r="AA2385" t="s">
        <v>37</v>
      </c>
      <c r="AB2385" t="s">
        <v>37</v>
      </c>
    </row>
    <row r="2386" spans="1:28" x14ac:dyDescent="0.2">
      <c r="A2386" t="s">
        <v>6733</v>
      </c>
      <c r="B2386" t="s">
        <v>1091</v>
      </c>
      <c r="C2386" s="2">
        <v>62.027527217427902</v>
      </c>
      <c r="D2386" s="2">
        <v>84.134561170288904</v>
      </c>
      <c r="E2386" s="2">
        <v>51.675301611006503</v>
      </c>
      <c r="F2386" s="2">
        <v>11.7277293758718</v>
      </c>
      <c r="G2386" s="80"/>
      <c r="H2386" s="80" t="s">
        <v>12351</v>
      </c>
      <c r="I2386" s="80"/>
      <c r="J2386" s="2">
        <v>6.9529823025139503</v>
      </c>
      <c r="K2386" s="3">
        <v>5.69188378338835E-17</v>
      </c>
      <c r="L2386">
        <v>1987</v>
      </c>
      <c r="M2386" t="s">
        <v>7313</v>
      </c>
      <c r="N2386" t="s">
        <v>7314</v>
      </c>
      <c r="O2386" t="s">
        <v>138</v>
      </c>
      <c r="P2386" t="s">
        <v>55</v>
      </c>
      <c r="Q2386">
        <v>4.1552199999999998E-8</v>
      </c>
      <c r="R2386" t="s">
        <v>7315</v>
      </c>
      <c r="S2386" t="s">
        <v>7316</v>
      </c>
      <c r="T2386">
        <v>2.9999999999999997E-8</v>
      </c>
      <c r="U2386" t="s">
        <v>7317</v>
      </c>
      <c r="V2386" t="s">
        <v>7318</v>
      </c>
      <c r="W2386" t="s">
        <v>37</v>
      </c>
      <c r="X2386" t="s">
        <v>1080</v>
      </c>
      <c r="Y2386" t="s">
        <v>37</v>
      </c>
      <c r="Z2386" t="s">
        <v>231</v>
      </c>
      <c r="AA2386" t="s">
        <v>37</v>
      </c>
      <c r="AB2386" t="s">
        <v>6850</v>
      </c>
    </row>
    <row r="2387" spans="1:28" x14ac:dyDescent="0.2">
      <c r="A2387" t="s">
        <v>6733</v>
      </c>
      <c r="B2387" t="s">
        <v>7319</v>
      </c>
      <c r="C2387" s="2">
        <v>273.15395931836002</v>
      </c>
      <c r="D2387" s="2">
        <v>442.98582644633598</v>
      </c>
      <c r="E2387" s="2">
        <v>146.286862254428</v>
      </c>
      <c r="F2387" s="2">
        <v>142.903504692117</v>
      </c>
      <c r="G2387" s="80"/>
      <c r="H2387" s="80" t="s">
        <v>12351</v>
      </c>
      <c r="I2387" s="80"/>
      <c r="J2387" s="2">
        <v>3.56648679345163</v>
      </c>
      <c r="K2387" s="3">
        <v>6.99101190588636E-17</v>
      </c>
      <c r="L2387">
        <v>1898</v>
      </c>
      <c r="M2387" t="s">
        <v>7320</v>
      </c>
      <c r="N2387" t="s">
        <v>4094</v>
      </c>
      <c r="O2387" t="s">
        <v>54</v>
      </c>
      <c r="P2387" t="s">
        <v>55</v>
      </c>
      <c r="Q2387">
        <v>1.7515E-124</v>
      </c>
      <c r="R2387" t="s">
        <v>2066</v>
      </c>
      <c r="S2387" t="s">
        <v>7321</v>
      </c>
      <c r="T2387">
        <v>2.9999999999999998E-15</v>
      </c>
      <c r="U2387" t="s">
        <v>2067</v>
      </c>
      <c r="V2387" t="s">
        <v>2068</v>
      </c>
      <c r="W2387" t="s">
        <v>7108</v>
      </c>
      <c r="X2387" t="s">
        <v>2070</v>
      </c>
      <c r="Y2387" t="s">
        <v>2071</v>
      </c>
      <c r="Z2387" t="s">
        <v>2072</v>
      </c>
      <c r="AA2387" t="s">
        <v>481</v>
      </c>
      <c r="AB2387" t="s">
        <v>7109</v>
      </c>
    </row>
    <row r="2388" spans="1:28" x14ac:dyDescent="0.2">
      <c r="A2388" t="s">
        <v>6733</v>
      </c>
      <c r="B2388" t="s">
        <v>7322</v>
      </c>
      <c r="C2388" s="2">
        <v>244.74254142701901</v>
      </c>
      <c r="D2388" s="2">
        <v>115.51965488209299</v>
      </c>
      <c r="E2388" s="2">
        <v>46.964082324505902</v>
      </c>
      <c r="F2388" s="2">
        <v>23.359276951116598</v>
      </c>
      <c r="G2388" s="80"/>
      <c r="H2388" s="80" t="s">
        <v>12351</v>
      </c>
      <c r="I2388" s="80"/>
      <c r="J2388" s="2">
        <v>2.92579596305319</v>
      </c>
      <c r="K2388" s="3">
        <v>7.4746614820539999E-17</v>
      </c>
      <c r="L2388">
        <v>2411</v>
      </c>
      <c r="M2388" t="s">
        <v>7323</v>
      </c>
      <c r="N2388" t="s">
        <v>4510</v>
      </c>
      <c r="O2388" t="s">
        <v>79</v>
      </c>
      <c r="P2388" t="s">
        <v>55</v>
      </c>
      <c r="Q2388">
        <v>0</v>
      </c>
      <c r="R2388" t="s">
        <v>430</v>
      </c>
      <c r="S2388" t="s">
        <v>7324</v>
      </c>
      <c r="T2388">
        <v>6.0000000000000004E-90</v>
      </c>
      <c r="U2388" t="s">
        <v>431</v>
      </c>
      <c r="V2388" t="s">
        <v>432</v>
      </c>
      <c r="W2388" t="s">
        <v>37</v>
      </c>
      <c r="X2388" t="s">
        <v>433</v>
      </c>
      <c r="Y2388" t="s">
        <v>108</v>
      </c>
      <c r="Z2388" t="s">
        <v>434</v>
      </c>
      <c r="AA2388" t="s">
        <v>37</v>
      </c>
      <c r="AB2388" t="s">
        <v>7325</v>
      </c>
    </row>
    <row r="2389" spans="1:28" x14ac:dyDescent="0.2">
      <c r="A2389" t="s">
        <v>6733</v>
      </c>
      <c r="B2389" t="s">
        <v>7326</v>
      </c>
      <c r="C2389" s="2">
        <v>103.287043419792</v>
      </c>
      <c r="D2389" s="2">
        <v>149.797681639926</v>
      </c>
      <c r="E2389" s="2">
        <v>354.90468997919203</v>
      </c>
      <c r="F2389" s="2">
        <v>265.28457585475098</v>
      </c>
      <c r="G2389" s="80"/>
      <c r="H2389" s="80" t="s">
        <v>12351</v>
      </c>
      <c r="I2389" s="80"/>
      <c r="J2389" s="2">
        <v>5.2466620069362504</v>
      </c>
      <c r="K2389" s="3">
        <v>9.4846169223720097E-17</v>
      </c>
      <c r="L2389">
        <v>1228</v>
      </c>
      <c r="M2389" t="s">
        <v>7327</v>
      </c>
      <c r="N2389" t="s">
        <v>992</v>
      </c>
      <c r="O2389" t="s">
        <v>79</v>
      </c>
      <c r="P2389" t="s">
        <v>55</v>
      </c>
      <c r="Q2389">
        <v>1.66334E-130</v>
      </c>
      <c r="R2389" t="s">
        <v>7328</v>
      </c>
      <c r="S2389" t="s">
        <v>7329</v>
      </c>
      <c r="T2389">
        <v>1.9999999999999999E-148</v>
      </c>
      <c r="U2389" t="s">
        <v>7330</v>
      </c>
      <c r="V2389" t="s">
        <v>7331</v>
      </c>
      <c r="W2389" t="s">
        <v>37</v>
      </c>
      <c r="X2389" t="s">
        <v>37</v>
      </c>
      <c r="Y2389" t="s">
        <v>37</v>
      </c>
      <c r="Z2389" t="s">
        <v>37</v>
      </c>
      <c r="AA2389" t="s">
        <v>37</v>
      </c>
      <c r="AB2389" t="s">
        <v>6850</v>
      </c>
    </row>
    <row r="2390" spans="1:28" x14ac:dyDescent="0.2">
      <c r="A2390" s="6" t="s">
        <v>6733</v>
      </c>
      <c r="B2390" s="6" t="s">
        <v>7335</v>
      </c>
      <c r="C2390" s="23">
        <v>490.05353868802899</v>
      </c>
      <c r="D2390" s="23">
        <v>1057.6260962035201</v>
      </c>
      <c r="E2390" s="23">
        <v>308.38461656470503</v>
      </c>
      <c r="F2390" s="23">
        <v>316.21577867075598</v>
      </c>
      <c r="G2390" s="86"/>
      <c r="H2390" s="86" t="s">
        <v>12351</v>
      </c>
      <c r="I2390" s="86"/>
      <c r="J2390" s="23">
        <v>3.6223803635780101</v>
      </c>
      <c r="K2390" s="24">
        <v>1.0288120005299801E-16</v>
      </c>
      <c r="L2390" s="6">
        <v>3862</v>
      </c>
      <c r="M2390" s="6" t="s">
        <v>7336</v>
      </c>
      <c r="N2390" s="6" t="s">
        <v>235</v>
      </c>
      <c r="O2390" s="6" t="s">
        <v>138</v>
      </c>
      <c r="P2390" s="6" t="s">
        <v>55</v>
      </c>
      <c r="Q2390" s="6">
        <v>0</v>
      </c>
      <c r="R2390" s="6" t="s">
        <v>207</v>
      </c>
      <c r="S2390" s="6" t="s">
        <v>7337</v>
      </c>
      <c r="T2390" s="6">
        <v>1.0000000000000001E-138</v>
      </c>
      <c r="U2390" s="6" t="s">
        <v>208</v>
      </c>
      <c r="V2390" s="6" t="s">
        <v>209</v>
      </c>
      <c r="W2390" s="6" t="s">
        <v>210</v>
      </c>
      <c r="X2390" s="6" t="s">
        <v>211</v>
      </c>
      <c r="Y2390" s="6" t="s">
        <v>37</v>
      </c>
      <c r="Z2390" s="6" t="s">
        <v>212</v>
      </c>
      <c r="AA2390" s="6" t="s">
        <v>213</v>
      </c>
      <c r="AB2390" s="6" t="s">
        <v>7282</v>
      </c>
    </row>
    <row r="2391" spans="1:28" x14ac:dyDescent="0.2">
      <c r="A2391" t="s">
        <v>6733</v>
      </c>
      <c r="B2391" t="s">
        <v>7342</v>
      </c>
      <c r="C2391" s="2">
        <v>1010.7591680629901</v>
      </c>
      <c r="D2391" s="2">
        <v>959.20631819817595</v>
      </c>
      <c r="E2391" s="2">
        <v>268.49543890719701</v>
      </c>
      <c r="F2391" s="2">
        <v>239.320095247105</v>
      </c>
      <c r="G2391" s="80"/>
      <c r="H2391" s="80" t="s">
        <v>12351</v>
      </c>
      <c r="I2391" s="80"/>
      <c r="J2391" s="2">
        <v>3.3154825567957902</v>
      </c>
      <c r="K2391" s="3">
        <v>1.0715172131891801E-16</v>
      </c>
      <c r="L2391">
        <v>2296</v>
      </c>
      <c r="M2391" t="s">
        <v>7343</v>
      </c>
      <c r="N2391" t="s">
        <v>7344</v>
      </c>
      <c r="O2391" t="s">
        <v>79</v>
      </c>
      <c r="P2391" t="s">
        <v>55</v>
      </c>
      <c r="Q2391">
        <v>0</v>
      </c>
      <c r="R2391" t="s">
        <v>7345</v>
      </c>
      <c r="S2391" t="s">
        <v>7346</v>
      </c>
      <c r="T2391">
        <v>7.9999999999999997E-23</v>
      </c>
      <c r="U2391" t="s">
        <v>7347</v>
      </c>
      <c r="V2391" t="s">
        <v>7348</v>
      </c>
      <c r="W2391" t="s">
        <v>7349</v>
      </c>
      <c r="X2391" t="s">
        <v>37</v>
      </c>
      <c r="Y2391" t="s">
        <v>37</v>
      </c>
      <c r="Z2391" t="s">
        <v>37</v>
      </c>
      <c r="AA2391" t="s">
        <v>37</v>
      </c>
      <c r="AB2391" t="s">
        <v>7350</v>
      </c>
    </row>
    <row r="2392" spans="1:28" x14ac:dyDescent="0.2">
      <c r="A2392" t="s">
        <v>6733</v>
      </c>
      <c r="B2392" t="s">
        <v>7356</v>
      </c>
      <c r="C2392" s="2">
        <v>39.877485975291499</v>
      </c>
      <c r="D2392" s="2">
        <v>141.67212704283801</v>
      </c>
      <c r="E2392" s="2">
        <v>27.130125123896601</v>
      </c>
      <c r="F2392" s="2">
        <v>6.0282998512044701</v>
      </c>
      <c r="G2392" s="80"/>
      <c r="H2392" s="80" t="s">
        <v>12351</v>
      </c>
      <c r="I2392" s="80"/>
      <c r="J2392" s="2">
        <v>3.57710796244772</v>
      </c>
      <c r="K2392" s="3">
        <v>1.16975399329546E-16</v>
      </c>
      <c r="L2392">
        <v>885</v>
      </c>
      <c r="M2392" t="s">
        <v>37</v>
      </c>
      <c r="N2392" t="s">
        <v>37</v>
      </c>
      <c r="Q2392" t="s">
        <v>37</v>
      </c>
      <c r="R2392" t="s">
        <v>37</v>
      </c>
      <c r="S2392" t="s">
        <v>37</v>
      </c>
      <c r="T2392" t="s">
        <v>37</v>
      </c>
      <c r="U2392" t="s">
        <v>37</v>
      </c>
      <c r="V2392" t="s">
        <v>37</v>
      </c>
      <c r="W2392" t="s">
        <v>37</v>
      </c>
      <c r="X2392" s="20" t="s">
        <v>37</v>
      </c>
      <c r="Y2392" t="s">
        <v>37</v>
      </c>
      <c r="Z2392" t="s">
        <v>37</v>
      </c>
      <c r="AA2392" t="s">
        <v>37</v>
      </c>
      <c r="AB2392" t="s">
        <v>37</v>
      </c>
    </row>
    <row r="2393" spans="1:28" x14ac:dyDescent="0.2">
      <c r="A2393" t="s">
        <v>6733</v>
      </c>
      <c r="B2393" t="s">
        <v>7357</v>
      </c>
      <c r="C2393" s="2">
        <v>27.931423100432401</v>
      </c>
      <c r="D2393" s="2">
        <v>149.05257375754101</v>
      </c>
      <c r="E2393" s="2">
        <v>28.1320043081123</v>
      </c>
      <c r="F2393" s="2">
        <v>35.570794929863098</v>
      </c>
      <c r="G2393" s="80"/>
      <c r="H2393" s="80" t="s">
        <v>12351</v>
      </c>
      <c r="I2393" s="80"/>
      <c r="J2393" s="2">
        <v>5.0950552171411596</v>
      </c>
      <c r="K2393" s="3">
        <v>1.1923495173588799E-16</v>
      </c>
      <c r="L2393">
        <v>998</v>
      </c>
      <c r="M2393" t="s">
        <v>37</v>
      </c>
      <c r="N2393" t="s">
        <v>37</v>
      </c>
      <c r="Q2393" t="s">
        <v>37</v>
      </c>
      <c r="R2393" t="s">
        <v>37</v>
      </c>
      <c r="S2393" t="s">
        <v>37</v>
      </c>
      <c r="T2393" t="s">
        <v>37</v>
      </c>
      <c r="U2393" t="s">
        <v>37</v>
      </c>
      <c r="V2393" t="s">
        <v>37</v>
      </c>
      <c r="W2393" t="s">
        <v>37</v>
      </c>
      <c r="X2393" s="20" t="s">
        <v>37</v>
      </c>
      <c r="Y2393" t="s">
        <v>37</v>
      </c>
      <c r="Z2393" t="s">
        <v>37</v>
      </c>
      <c r="AA2393" t="s">
        <v>37</v>
      </c>
      <c r="AB2393" t="s">
        <v>37</v>
      </c>
    </row>
    <row r="2394" spans="1:28" x14ac:dyDescent="0.2">
      <c r="A2394" t="s">
        <v>6733</v>
      </c>
      <c r="B2394" t="s">
        <v>7358</v>
      </c>
      <c r="C2394" s="2">
        <v>31.208397870915999</v>
      </c>
      <c r="D2394" s="2">
        <v>28.650234306350399</v>
      </c>
      <c r="E2394" s="2">
        <v>138.842689831196</v>
      </c>
      <c r="F2394" s="2">
        <v>46.891673240862197</v>
      </c>
      <c r="G2394" s="80"/>
      <c r="H2394" s="80" t="s">
        <v>12351</v>
      </c>
      <c r="I2394" s="80"/>
      <c r="J2394" s="2">
        <v>3.1407499682960198</v>
      </c>
      <c r="K2394" s="3">
        <v>1.25625422181057E-16</v>
      </c>
      <c r="L2394">
        <v>688</v>
      </c>
      <c r="M2394" t="s">
        <v>7359</v>
      </c>
      <c r="N2394" t="s">
        <v>1207</v>
      </c>
      <c r="O2394" t="s">
        <v>79</v>
      </c>
      <c r="P2394" t="s">
        <v>55</v>
      </c>
      <c r="Q2394">
        <v>1.9004599999999999E-86</v>
      </c>
      <c r="R2394" t="s">
        <v>1208</v>
      </c>
      <c r="S2394" t="s">
        <v>7360</v>
      </c>
      <c r="T2394">
        <v>4E-73</v>
      </c>
      <c r="U2394" t="s">
        <v>1209</v>
      </c>
      <c r="V2394" t="s">
        <v>1210</v>
      </c>
      <c r="W2394" t="s">
        <v>37</v>
      </c>
      <c r="X2394" t="s">
        <v>37</v>
      </c>
      <c r="Y2394" t="s">
        <v>37</v>
      </c>
      <c r="Z2394" t="s">
        <v>37</v>
      </c>
      <c r="AA2394" t="s">
        <v>37</v>
      </c>
      <c r="AB2394" t="s">
        <v>6835</v>
      </c>
    </row>
    <row r="2395" spans="1:28" x14ac:dyDescent="0.2">
      <c r="A2395" t="s">
        <v>6733</v>
      </c>
      <c r="B2395" t="s">
        <v>7362</v>
      </c>
      <c r="C2395" s="2">
        <v>185.465232677497</v>
      </c>
      <c r="D2395" s="2">
        <v>495.83650345893</v>
      </c>
      <c r="E2395" s="2">
        <v>3.2359511854541401</v>
      </c>
      <c r="F2395" s="2">
        <v>6.1992871786511303</v>
      </c>
      <c r="G2395" s="80"/>
      <c r="H2395" s="80" t="s">
        <v>12351</v>
      </c>
      <c r="I2395" s="80"/>
      <c r="J2395" s="2">
        <v>3.1124392297051502</v>
      </c>
      <c r="K2395" s="3">
        <v>1.5107247897705301E-16</v>
      </c>
      <c r="L2395">
        <v>1641</v>
      </c>
      <c r="M2395" t="s">
        <v>37</v>
      </c>
      <c r="N2395" t="s">
        <v>37</v>
      </c>
      <c r="Q2395" t="s">
        <v>37</v>
      </c>
      <c r="R2395" t="s">
        <v>37</v>
      </c>
      <c r="S2395" t="s">
        <v>37</v>
      </c>
      <c r="T2395" t="s">
        <v>37</v>
      </c>
      <c r="U2395" t="s">
        <v>37</v>
      </c>
      <c r="V2395" t="s">
        <v>37</v>
      </c>
      <c r="W2395" t="s">
        <v>37</v>
      </c>
      <c r="X2395" s="20" t="s">
        <v>37</v>
      </c>
      <c r="Y2395" t="s">
        <v>37</v>
      </c>
      <c r="Z2395" t="s">
        <v>37</v>
      </c>
      <c r="AA2395" t="s">
        <v>37</v>
      </c>
      <c r="AB2395" t="s">
        <v>37</v>
      </c>
    </row>
    <row r="2396" spans="1:28" x14ac:dyDescent="0.2">
      <c r="A2396" s="6" t="s">
        <v>6733</v>
      </c>
      <c r="B2396" s="6" t="s">
        <v>7363</v>
      </c>
      <c r="C2396" s="23">
        <v>2164.9735903676701</v>
      </c>
      <c r="D2396" s="23">
        <v>1384.68200960235</v>
      </c>
      <c r="E2396" s="23">
        <v>564.24430110598496</v>
      </c>
      <c r="F2396" s="23">
        <v>550.56411962664299</v>
      </c>
      <c r="G2396" s="86"/>
      <c r="H2396" s="86" t="s">
        <v>12351</v>
      </c>
      <c r="I2396" s="86"/>
      <c r="J2396" s="23">
        <v>4.0750539299617801</v>
      </c>
      <c r="K2396" s="24">
        <v>1.5792796022661699E-16</v>
      </c>
      <c r="L2396" s="6">
        <v>3613</v>
      </c>
      <c r="M2396" s="6" t="s">
        <v>7364</v>
      </c>
      <c r="N2396" s="6" t="s">
        <v>2985</v>
      </c>
      <c r="O2396" s="6" t="s">
        <v>327</v>
      </c>
      <c r="P2396" s="6" t="s">
        <v>55</v>
      </c>
      <c r="Q2396" s="6">
        <v>0</v>
      </c>
      <c r="R2396" s="6" t="s">
        <v>1869</v>
      </c>
      <c r="S2396" s="6" t="s">
        <v>7365</v>
      </c>
      <c r="T2396" s="6">
        <v>3E-49</v>
      </c>
      <c r="U2396" s="6" t="s">
        <v>1870</v>
      </c>
      <c r="V2396" s="6" t="s">
        <v>1871</v>
      </c>
      <c r="W2396" s="6" t="s">
        <v>1872</v>
      </c>
      <c r="X2396" s="6" t="s">
        <v>1873</v>
      </c>
      <c r="Y2396" s="6" t="s">
        <v>1874</v>
      </c>
      <c r="Z2396" s="6" t="s">
        <v>773</v>
      </c>
      <c r="AA2396" s="6" t="s">
        <v>252</v>
      </c>
      <c r="AB2396" s="6" t="s">
        <v>7366</v>
      </c>
    </row>
    <row r="2397" spans="1:28" x14ac:dyDescent="0.2">
      <c r="A2397" t="s">
        <v>6733</v>
      </c>
      <c r="B2397" t="s">
        <v>7367</v>
      </c>
      <c r="C2397" s="2">
        <v>2290.58300343879</v>
      </c>
      <c r="D2397" s="2">
        <v>1797.30067306506</v>
      </c>
      <c r="E2397" s="2">
        <v>5021.9685688844502</v>
      </c>
      <c r="F2397" s="2">
        <v>5909.4941473959798</v>
      </c>
      <c r="G2397" s="80"/>
      <c r="H2397" s="80" t="s">
        <v>12351</v>
      </c>
      <c r="I2397" s="80"/>
      <c r="J2397" s="2">
        <v>3.2378349924899301</v>
      </c>
      <c r="K2397" s="3">
        <v>1.78041644317136E-16</v>
      </c>
      <c r="L2397">
        <v>4499</v>
      </c>
      <c r="M2397" t="s">
        <v>7368</v>
      </c>
      <c r="N2397" t="s">
        <v>1337</v>
      </c>
      <c r="O2397" t="s">
        <v>1338</v>
      </c>
      <c r="P2397" t="s">
        <v>126</v>
      </c>
      <c r="Q2397">
        <v>0</v>
      </c>
      <c r="R2397" t="s">
        <v>1339</v>
      </c>
      <c r="S2397" t="s">
        <v>7369</v>
      </c>
      <c r="T2397">
        <v>9.999999999999999E-94</v>
      </c>
      <c r="U2397" t="s">
        <v>1340</v>
      </c>
      <c r="V2397" t="s">
        <v>1341</v>
      </c>
      <c r="W2397" t="s">
        <v>7370</v>
      </c>
      <c r="X2397" t="s">
        <v>1343</v>
      </c>
      <c r="Y2397" t="s">
        <v>534</v>
      </c>
      <c r="Z2397" t="s">
        <v>535</v>
      </c>
      <c r="AA2397" t="s">
        <v>133</v>
      </c>
      <c r="AB2397" t="s">
        <v>6896</v>
      </c>
    </row>
    <row r="2398" spans="1:28" x14ac:dyDescent="0.2">
      <c r="A2398" t="s">
        <v>6733</v>
      </c>
      <c r="B2398" t="s">
        <v>7371</v>
      </c>
      <c r="C2398" s="2">
        <v>447.479831691377</v>
      </c>
      <c r="D2398" s="2">
        <v>985.74839834622401</v>
      </c>
      <c r="E2398" s="2">
        <v>327.52765771005897</v>
      </c>
      <c r="F2398" s="2">
        <v>181.05611588658201</v>
      </c>
      <c r="G2398" s="80"/>
      <c r="H2398" s="80" t="s">
        <v>12351</v>
      </c>
      <c r="I2398" s="80"/>
      <c r="J2398" s="2">
        <v>3.1008784186082399</v>
      </c>
      <c r="K2398" s="3">
        <v>1.8295328318838699E-16</v>
      </c>
      <c r="L2398">
        <v>2527</v>
      </c>
      <c r="M2398" t="s">
        <v>7372</v>
      </c>
      <c r="N2398" t="s">
        <v>1666</v>
      </c>
      <c r="O2398" t="s">
        <v>54</v>
      </c>
      <c r="P2398" t="s">
        <v>55</v>
      </c>
      <c r="Q2398">
        <v>6.7629799999999999E-65</v>
      </c>
      <c r="R2398" t="s">
        <v>294</v>
      </c>
      <c r="S2398" t="s">
        <v>7373</v>
      </c>
      <c r="T2398">
        <v>9.0000000000000005E-36</v>
      </c>
      <c r="U2398" t="s">
        <v>295</v>
      </c>
      <c r="V2398" t="s">
        <v>296</v>
      </c>
      <c r="W2398" t="s">
        <v>37</v>
      </c>
      <c r="X2398" t="s">
        <v>297</v>
      </c>
      <c r="Y2398" t="s">
        <v>37</v>
      </c>
      <c r="Z2398" t="s">
        <v>61</v>
      </c>
      <c r="AA2398" t="s">
        <v>37</v>
      </c>
      <c r="AB2398" t="s">
        <v>6747</v>
      </c>
    </row>
    <row r="2399" spans="1:28" x14ac:dyDescent="0.2">
      <c r="A2399" t="s">
        <v>6733</v>
      </c>
      <c r="B2399" t="s">
        <v>7374</v>
      </c>
      <c r="C2399" s="2">
        <v>124.14591954917201</v>
      </c>
      <c r="D2399" s="2">
        <v>140.92299560327001</v>
      </c>
      <c r="E2399" s="2">
        <v>276.60407154187999</v>
      </c>
      <c r="F2399" s="2">
        <v>334.10010511223197</v>
      </c>
      <c r="G2399" s="80"/>
      <c r="H2399" s="80" t="s">
        <v>12351</v>
      </c>
      <c r="I2399" s="80"/>
      <c r="J2399" s="2">
        <v>2.8929229889733801</v>
      </c>
      <c r="K2399" s="3">
        <v>1.84367065666446E-16</v>
      </c>
      <c r="L2399">
        <v>3589</v>
      </c>
      <c r="M2399" t="s">
        <v>7375</v>
      </c>
      <c r="N2399" t="s">
        <v>988</v>
      </c>
      <c r="O2399" t="s">
        <v>989</v>
      </c>
      <c r="P2399" t="s">
        <v>170</v>
      </c>
      <c r="Q2399">
        <v>0</v>
      </c>
      <c r="R2399" t="s">
        <v>7376</v>
      </c>
      <c r="S2399" t="s">
        <v>7377</v>
      </c>
      <c r="T2399" t="s">
        <v>6751</v>
      </c>
      <c r="U2399" t="s">
        <v>7378</v>
      </c>
      <c r="V2399" t="s">
        <v>7379</v>
      </c>
      <c r="W2399" t="s">
        <v>37</v>
      </c>
      <c r="X2399" t="s">
        <v>1080</v>
      </c>
      <c r="Y2399" t="s">
        <v>37</v>
      </c>
      <c r="Z2399" t="s">
        <v>231</v>
      </c>
      <c r="AA2399" t="s">
        <v>37</v>
      </c>
      <c r="AB2399" t="s">
        <v>37</v>
      </c>
    </row>
    <row r="2400" spans="1:28" x14ac:dyDescent="0.2">
      <c r="A2400" t="s">
        <v>6733</v>
      </c>
      <c r="B2400" t="s">
        <v>7380</v>
      </c>
      <c r="C2400" s="2">
        <v>162.16416725928099</v>
      </c>
      <c r="D2400" s="2">
        <v>344.789338882734</v>
      </c>
      <c r="E2400" s="2">
        <v>25.146812843932299</v>
      </c>
      <c r="F2400" s="2">
        <v>25.2122211793411</v>
      </c>
      <c r="G2400" s="80"/>
      <c r="H2400" s="80" t="s">
        <v>12351</v>
      </c>
      <c r="I2400" s="80"/>
      <c r="J2400" s="2">
        <v>2.8890980231926702</v>
      </c>
      <c r="K2400" s="3">
        <v>1.86510230932947E-16</v>
      </c>
      <c r="L2400">
        <v>2582</v>
      </c>
      <c r="M2400" t="s">
        <v>37</v>
      </c>
      <c r="N2400" t="s">
        <v>37</v>
      </c>
      <c r="Q2400" t="s">
        <v>37</v>
      </c>
      <c r="R2400" t="s">
        <v>37</v>
      </c>
      <c r="S2400" t="s">
        <v>37</v>
      </c>
      <c r="T2400" t="s">
        <v>37</v>
      </c>
      <c r="U2400" t="s">
        <v>37</v>
      </c>
      <c r="V2400" t="s">
        <v>37</v>
      </c>
      <c r="W2400" t="s">
        <v>37</v>
      </c>
      <c r="X2400" s="20" t="s">
        <v>37</v>
      </c>
      <c r="Y2400" t="s">
        <v>37</v>
      </c>
      <c r="Z2400" t="s">
        <v>37</v>
      </c>
      <c r="AA2400" t="s">
        <v>37</v>
      </c>
      <c r="AB2400" t="s">
        <v>37</v>
      </c>
    </row>
    <row r="2401" spans="1:28" x14ac:dyDescent="0.2">
      <c r="A2401" s="4" t="s">
        <v>6733</v>
      </c>
      <c r="B2401" s="4" t="s">
        <v>7381</v>
      </c>
      <c r="C2401" s="25">
        <v>1263.0533412761699</v>
      </c>
      <c r="D2401" s="25">
        <v>2829.22677017161</v>
      </c>
      <c r="E2401" s="25">
        <v>26.102995865152401</v>
      </c>
      <c r="F2401" s="25">
        <v>42.075870685939798</v>
      </c>
      <c r="G2401" s="82"/>
      <c r="H2401" s="82" t="s">
        <v>12351</v>
      </c>
      <c r="I2401" s="82"/>
      <c r="J2401" s="25">
        <v>3.0228677368683199</v>
      </c>
      <c r="K2401" s="26">
        <v>1.86510230932947E-16</v>
      </c>
      <c r="L2401" s="4">
        <v>1877</v>
      </c>
      <c r="M2401" s="4" t="s">
        <v>7382</v>
      </c>
      <c r="N2401" s="4" t="s">
        <v>4255</v>
      </c>
      <c r="O2401" s="4" t="s">
        <v>257</v>
      </c>
      <c r="P2401" s="4" t="s">
        <v>55</v>
      </c>
      <c r="Q2401" s="4">
        <v>5.5447699999999997E-54</v>
      </c>
      <c r="R2401" s="4" t="s">
        <v>1523</v>
      </c>
      <c r="S2401" s="4" t="s">
        <v>7383</v>
      </c>
      <c r="T2401" s="4">
        <v>9.9999999999999992E-25</v>
      </c>
      <c r="U2401" s="4" t="s">
        <v>1524</v>
      </c>
      <c r="V2401" s="4" t="s">
        <v>1525</v>
      </c>
      <c r="W2401" s="4" t="s">
        <v>37</v>
      </c>
      <c r="X2401" s="4" t="s">
        <v>221</v>
      </c>
      <c r="Y2401" s="4" t="s">
        <v>37</v>
      </c>
      <c r="Z2401" s="4" t="s">
        <v>222</v>
      </c>
      <c r="AA2401" s="4" t="s">
        <v>37</v>
      </c>
      <c r="AB2401" s="4" t="s">
        <v>6784</v>
      </c>
    </row>
    <row r="2402" spans="1:28" x14ac:dyDescent="0.2">
      <c r="A2402" t="s">
        <v>6733</v>
      </c>
      <c r="B2402" t="s">
        <v>7384</v>
      </c>
      <c r="C2402" s="2">
        <v>1828.8194469600801</v>
      </c>
      <c r="D2402" s="2">
        <v>1471.6721923186001</v>
      </c>
      <c r="E2402" s="2">
        <v>4055.9337501700702</v>
      </c>
      <c r="F2402" s="2">
        <v>3783.5175145459398</v>
      </c>
      <c r="G2402" s="80"/>
      <c r="H2402" s="80" t="s">
        <v>12351</v>
      </c>
      <c r="I2402" s="80"/>
      <c r="J2402" s="2">
        <v>3.5369619243195398</v>
      </c>
      <c r="K2402" s="3">
        <v>1.9171788719607701E-16</v>
      </c>
      <c r="L2402">
        <v>2190</v>
      </c>
      <c r="M2402" t="s">
        <v>7385</v>
      </c>
      <c r="N2402" t="s">
        <v>1459</v>
      </c>
      <c r="O2402" t="s">
        <v>79</v>
      </c>
      <c r="P2402" t="s">
        <v>55</v>
      </c>
      <c r="Q2402">
        <v>5.8090200000000005E-38</v>
      </c>
      <c r="R2402" t="s">
        <v>1460</v>
      </c>
      <c r="S2402" t="s">
        <v>7386</v>
      </c>
      <c r="T2402">
        <v>3.9999999999999998E-38</v>
      </c>
      <c r="U2402" t="s">
        <v>1461</v>
      </c>
      <c r="V2402" t="s">
        <v>7387</v>
      </c>
      <c r="W2402" t="s">
        <v>37</v>
      </c>
      <c r="X2402" t="s">
        <v>1463</v>
      </c>
      <c r="Y2402" t="s">
        <v>37</v>
      </c>
      <c r="Z2402" t="s">
        <v>203</v>
      </c>
      <c r="AA2402" t="s">
        <v>37</v>
      </c>
      <c r="AB2402" t="s">
        <v>37</v>
      </c>
    </row>
    <row r="2403" spans="1:28" x14ac:dyDescent="0.2">
      <c r="A2403" t="s">
        <v>6733</v>
      </c>
      <c r="B2403" t="s">
        <v>7388</v>
      </c>
      <c r="C2403" s="2">
        <v>66.464502027301805</v>
      </c>
      <c r="D2403" s="2">
        <v>133.92361397635801</v>
      </c>
      <c r="E2403" s="2">
        <v>40.978091417011001</v>
      </c>
      <c r="F2403" s="2">
        <v>38.016532109991303</v>
      </c>
      <c r="G2403" s="80"/>
      <c r="H2403" s="80" t="s">
        <v>12351</v>
      </c>
      <c r="I2403" s="80"/>
      <c r="J2403" s="2">
        <v>3.1939600817161602</v>
      </c>
      <c r="K2403" s="3">
        <v>2.2629770197546698E-16</v>
      </c>
      <c r="L2403">
        <v>1969</v>
      </c>
      <c r="M2403" t="s">
        <v>7389</v>
      </c>
      <c r="N2403" t="s">
        <v>5892</v>
      </c>
      <c r="O2403" t="s">
        <v>79</v>
      </c>
      <c r="P2403" t="s">
        <v>55</v>
      </c>
      <c r="Q2403">
        <v>0</v>
      </c>
      <c r="R2403" t="s">
        <v>7390</v>
      </c>
      <c r="S2403" t="s">
        <v>7391</v>
      </c>
      <c r="T2403" t="s">
        <v>6751</v>
      </c>
      <c r="U2403" t="s">
        <v>7392</v>
      </c>
      <c r="V2403" t="s">
        <v>7393</v>
      </c>
      <c r="W2403" t="s">
        <v>37</v>
      </c>
      <c r="X2403" t="s">
        <v>5896</v>
      </c>
      <c r="Y2403" t="s">
        <v>5897</v>
      </c>
      <c r="Z2403" t="s">
        <v>5898</v>
      </c>
      <c r="AA2403" t="s">
        <v>5899</v>
      </c>
      <c r="AB2403" t="s">
        <v>7394</v>
      </c>
    </row>
    <row r="2404" spans="1:28" x14ac:dyDescent="0.2">
      <c r="A2404" t="s">
        <v>6733</v>
      </c>
      <c r="B2404" t="s">
        <v>7395</v>
      </c>
      <c r="C2404" s="2">
        <v>55.370057279924701</v>
      </c>
      <c r="D2404" s="2">
        <v>93.6400327032256</v>
      </c>
      <c r="E2404" s="2">
        <v>490.241072903065</v>
      </c>
      <c r="F2404" s="2">
        <v>263.18488171912702</v>
      </c>
      <c r="G2404" s="80"/>
      <c r="H2404" s="80" t="s">
        <v>12351</v>
      </c>
      <c r="I2404" s="80"/>
      <c r="J2404" s="2">
        <v>3.2197639659072799</v>
      </c>
      <c r="K2404" s="3">
        <v>2.6259778023616299E-16</v>
      </c>
      <c r="L2404">
        <v>943</v>
      </c>
      <c r="M2404" t="s">
        <v>7396</v>
      </c>
      <c r="N2404" t="s">
        <v>4514</v>
      </c>
      <c r="O2404" t="s">
        <v>589</v>
      </c>
      <c r="P2404" t="s">
        <v>590</v>
      </c>
      <c r="Q2404">
        <v>2.5793900000000001E-9</v>
      </c>
      <c r="R2404" t="s">
        <v>4515</v>
      </c>
      <c r="S2404" t="s">
        <v>7397</v>
      </c>
      <c r="T2404">
        <v>2.0000000000000001E-9</v>
      </c>
      <c r="U2404" t="s">
        <v>4516</v>
      </c>
      <c r="V2404" t="s">
        <v>7398</v>
      </c>
      <c r="W2404" t="s">
        <v>37</v>
      </c>
      <c r="X2404" t="s">
        <v>37</v>
      </c>
      <c r="Y2404" t="s">
        <v>37</v>
      </c>
      <c r="Z2404" t="s">
        <v>37</v>
      </c>
      <c r="AA2404" t="s">
        <v>37</v>
      </c>
      <c r="AB2404" t="s">
        <v>6850</v>
      </c>
    </row>
    <row r="2405" spans="1:28" x14ac:dyDescent="0.2">
      <c r="A2405" t="s">
        <v>6733</v>
      </c>
      <c r="B2405" t="s">
        <v>7399</v>
      </c>
      <c r="C2405" s="2">
        <v>348.89961486268697</v>
      </c>
      <c r="D2405" s="2">
        <v>654.036279203258</v>
      </c>
      <c r="E2405" s="2">
        <v>1508.3405683477599</v>
      </c>
      <c r="F2405" s="2">
        <v>3141.7501528077401</v>
      </c>
      <c r="G2405" s="80"/>
      <c r="H2405" s="80" t="s">
        <v>12351</v>
      </c>
      <c r="I2405" s="80"/>
      <c r="J2405" s="2">
        <v>3.0256035963182599</v>
      </c>
      <c r="K2405" s="3">
        <v>3.7502420988328E-16</v>
      </c>
      <c r="L2405">
        <v>804</v>
      </c>
      <c r="M2405" t="s">
        <v>37</v>
      </c>
      <c r="N2405" t="s">
        <v>37</v>
      </c>
      <c r="Q2405" t="s">
        <v>37</v>
      </c>
      <c r="R2405" t="s">
        <v>37</v>
      </c>
      <c r="S2405" t="s">
        <v>37</v>
      </c>
      <c r="T2405" t="s">
        <v>37</v>
      </c>
      <c r="U2405" t="s">
        <v>37</v>
      </c>
      <c r="V2405" t="s">
        <v>37</v>
      </c>
      <c r="W2405" t="s">
        <v>37</v>
      </c>
      <c r="X2405" s="20" t="s">
        <v>37</v>
      </c>
      <c r="Y2405" t="s">
        <v>37</v>
      </c>
      <c r="Z2405" t="s">
        <v>37</v>
      </c>
      <c r="AA2405" t="s">
        <v>37</v>
      </c>
      <c r="AB2405" t="s">
        <v>37</v>
      </c>
    </row>
    <row r="2406" spans="1:28" x14ac:dyDescent="0.2">
      <c r="A2406" t="s">
        <v>6733</v>
      </c>
      <c r="B2406" t="s">
        <v>7403</v>
      </c>
      <c r="C2406" s="2">
        <v>283.83332963012202</v>
      </c>
      <c r="D2406" s="2">
        <v>448.92162321387798</v>
      </c>
      <c r="E2406" s="2">
        <v>114.849917574297</v>
      </c>
      <c r="F2406" s="2">
        <v>81.427625467447001</v>
      </c>
      <c r="G2406" s="80"/>
      <c r="H2406" s="80" t="s">
        <v>12351</v>
      </c>
      <c r="I2406" s="80"/>
      <c r="J2406" s="2">
        <v>2.8216466847197901</v>
      </c>
      <c r="K2406" s="3">
        <v>4.8412981499933999E-16</v>
      </c>
      <c r="L2406">
        <v>3439</v>
      </c>
      <c r="M2406" t="s">
        <v>7404</v>
      </c>
      <c r="N2406" t="s">
        <v>7405</v>
      </c>
      <c r="O2406" t="s">
        <v>54</v>
      </c>
      <c r="P2406" t="s">
        <v>55</v>
      </c>
      <c r="Q2406">
        <v>6.40926E-161</v>
      </c>
      <c r="R2406" t="s">
        <v>3065</v>
      </c>
      <c r="S2406" t="s">
        <v>7406</v>
      </c>
      <c r="T2406">
        <v>4.9999999999999997E-21</v>
      </c>
      <c r="U2406" t="s">
        <v>3066</v>
      </c>
      <c r="V2406" t="s">
        <v>3067</v>
      </c>
      <c r="W2406" t="s">
        <v>37</v>
      </c>
      <c r="X2406" t="s">
        <v>3068</v>
      </c>
      <c r="Y2406" t="s">
        <v>3069</v>
      </c>
      <c r="Z2406" t="s">
        <v>3070</v>
      </c>
      <c r="AA2406" t="s">
        <v>37</v>
      </c>
      <c r="AB2406" t="s">
        <v>7407</v>
      </c>
    </row>
    <row r="2407" spans="1:28" x14ac:dyDescent="0.2">
      <c r="A2407" t="s">
        <v>6733</v>
      </c>
      <c r="B2407" t="s">
        <v>7408</v>
      </c>
      <c r="C2407" s="2">
        <v>355.10231225967198</v>
      </c>
      <c r="D2407" s="2">
        <v>202.282277067461</v>
      </c>
      <c r="E2407" s="2">
        <v>46.969355278027898</v>
      </c>
      <c r="F2407" s="2">
        <v>32.033312902775698</v>
      </c>
      <c r="G2407" s="80"/>
      <c r="H2407" s="80" t="s">
        <v>12351</v>
      </c>
      <c r="I2407" s="80"/>
      <c r="J2407" s="2">
        <v>-3.4620957711878599</v>
      </c>
      <c r="K2407" s="3">
        <v>6.3272069000176905E-16</v>
      </c>
      <c r="L2407">
        <v>2900</v>
      </c>
      <c r="M2407" t="s">
        <v>7409</v>
      </c>
      <c r="N2407" t="s">
        <v>2326</v>
      </c>
      <c r="O2407" t="s">
        <v>54</v>
      </c>
      <c r="P2407" t="s">
        <v>55</v>
      </c>
      <c r="Q2407">
        <v>1.58214E-118</v>
      </c>
      <c r="R2407" t="s">
        <v>2327</v>
      </c>
      <c r="S2407" t="s">
        <v>7410</v>
      </c>
      <c r="T2407">
        <v>9E-158</v>
      </c>
      <c r="U2407" t="s">
        <v>2328</v>
      </c>
      <c r="V2407" t="s">
        <v>7411</v>
      </c>
      <c r="W2407" t="s">
        <v>37</v>
      </c>
      <c r="X2407" t="s">
        <v>37</v>
      </c>
      <c r="Y2407" t="s">
        <v>37</v>
      </c>
      <c r="Z2407" t="s">
        <v>37</v>
      </c>
      <c r="AA2407" t="s">
        <v>37</v>
      </c>
      <c r="AB2407" t="s">
        <v>6850</v>
      </c>
    </row>
    <row r="2408" spans="1:28" x14ac:dyDescent="0.2">
      <c r="A2408" t="s">
        <v>6733</v>
      </c>
      <c r="B2408" t="s">
        <v>7412</v>
      </c>
      <c r="C2408" s="2">
        <v>698.68438064427505</v>
      </c>
      <c r="D2408" s="2">
        <v>346.42247000608199</v>
      </c>
      <c r="E2408" s="2">
        <v>2233.0433229190699</v>
      </c>
      <c r="F2408" s="2">
        <v>836.73050733303</v>
      </c>
      <c r="G2408" s="80"/>
      <c r="H2408" s="80" t="s">
        <v>12351</v>
      </c>
      <c r="I2408" s="80"/>
      <c r="J2408" s="2">
        <v>2.97711894426685</v>
      </c>
      <c r="K2408" s="3">
        <v>6.74664342298265E-16</v>
      </c>
      <c r="L2408">
        <v>3222</v>
      </c>
      <c r="M2408" t="s">
        <v>7413</v>
      </c>
      <c r="N2408" t="s">
        <v>3168</v>
      </c>
      <c r="O2408" t="s">
        <v>169</v>
      </c>
      <c r="P2408" t="s">
        <v>170</v>
      </c>
      <c r="Q2408">
        <v>1.3835300000000001E-117</v>
      </c>
      <c r="R2408" t="s">
        <v>3169</v>
      </c>
      <c r="S2408" t="s">
        <v>7414</v>
      </c>
      <c r="T2408">
        <v>3.9999999999999998E-112</v>
      </c>
      <c r="U2408" t="s">
        <v>3170</v>
      </c>
      <c r="V2408" t="s">
        <v>3171</v>
      </c>
      <c r="W2408" t="s">
        <v>37</v>
      </c>
      <c r="X2408" t="s">
        <v>37</v>
      </c>
      <c r="Y2408" t="s">
        <v>37</v>
      </c>
      <c r="Z2408" t="s">
        <v>37</v>
      </c>
      <c r="AA2408" t="s">
        <v>37</v>
      </c>
      <c r="AB2408" t="s">
        <v>7076</v>
      </c>
    </row>
    <row r="2409" spans="1:28" x14ac:dyDescent="0.2">
      <c r="A2409" s="5" t="s">
        <v>6733</v>
      </c>
      <c r="B2409" s="5" t="s">
        <v>7419</v>
      </c>
      <c r="C2409" s="29">
        <v>1609.6685092110599</v>
      </c>
      <c r="D2409" s="29">
        <v>1398.40134517973</v>
      </c>
      <c r="E2409" s="29">
        <v>4081.1215874086802</v>
      </c>
      <c r="F2409" s="29">
        <v>4132.8761801871096</v>
      </c>
      <c r="G2409" s="83"/>
      <c r="H2409" s="83" t="s">
        <v>12351</v>
      </c>
      <c r="I2409" s="83"/>
      <c r="J2409" s="29">
        <v>3.0523598174041</v>
      </c>
      <c r="K2409" s="30">
        <v>6.74664342298265E-16</v>
      </c>
      <c r="L2409" s="5">
        <v>2300</v>
      </c>
      <c r="M2409" s="5" t="s">
        <v>7420</v>
      </c>
      <c r="N2409" s="5" t="s">
        <v>733</v>
      </c>
      <c r="O2409" s="5" t="s">
        <v>734</v>
      </c>
      <c r="P2409" s="5" t="s">
        <v>55</v>
      </c>
      <c r="Q2409" s="5">
        <v>0</v>
      </c>
      <c r="R2409" s="5" t="s">
        <v>735</v>
      </c>
      <c r="S2409" s="5" t="s">
        <v>7421</v>
      </c>
      <c r="T2409" s="5">
        <v>4.9999999999999999E-133</v>
      </c>
      <c r="U2409" s="5" t="s">
        <v>736</v>
      </c>
      <c r="V2409" s="5" t="s">
        <v>737</v>
      </c>
      <c r="W2409" s="5" t="s">
        <v>37</v>
      </c>
      <c r="X2409" s="5" t="s">
        <v>738</v>
      </c>
      <c r="Y2409" s="5" t="s">
        <v>37</v>
      </c>
      <c r="Z2409" s="5" t="s">
        <v>739</v>
      </c>
      <c r="AA2409" s="5" t="s">
        <v>740</v>
      </c>
      <c r="AB2409" s="5" t="s">
        <v>7422</v>
      </c>
    </row>
    <row r="2410" spans="1:28" x14ac:dyDescent="0.2">
      <c r="A2410" t="s">
        <v>6733</v>
      </c>
      <c r="B2410" t="s">
        <v>7423</v>
      </c>
      <c r="C2410" s="2">
        <v>608.46509324115902</v>
      </c>
      <c r="D2410" s="2">
        <v>1493.3080056459801</v>
      </c>
      <c r="E2410" s="2">
        <v>465.28107003564003</v>
      </c>
      <c r="F2410" s="2">
        <v>351.853183787435</v>
      </c>
      <c r="G2410" s="80"/>
      <c r="H2410" s="80" t="s">
        <v>12351</v>
      </c>
      <c r="I2410" s="80"/>
      <c r="J2410" s="2">
        <v>3.3237326111512999</v>
      </c>
      <c r="K2410" s="3">
        <v>7.4349237681240403E-16</v>
      </c>
      <c r="L2410">
        <v>2598</v>
      </c>
      <c r="M2410" t="s">
        <v>37</v>
      </c>
      <c r="N2410" t="s">
        <v>37</v>
      </c>
      <c r="Q2410" t="s">
        <v>37</v>
      </c>
      <c r="R2410" t="s">
        <v>37</v>
      </c>
      <c r="S2410" t="s">
        <v>37</v>
      </c>
      <c r="T2410" t="s">
        <v>37</v>
      </c>
      <c r="U2410" t="s">
        <v>37</v>
      </c>
      <c r="V2410" t="s">
        <v>37</v>
      </c>
      <c r="W2410" t="s">
        <v>37</v>
      </c>
      <c r="X2410" s="20" t="s">
        <v>37</v>
      </c>
      <c r="Y2410" t="s">
        <v>37</v>
      </c>
      <c r="Z2410" t="s">
        <v>37</v>
      </c>
      <c r="AA2410" t="s">
        <v>37</v>
      </c>
      <c r="AB2410" t="s">
        <v>37</v>
      </c>
    </row>
    <row r="2411" spans="1:28" x14ac:dyDescent="0.2">
      <c r="A2411" t="s">
        <v>6733</v>
      </c>
      <c r="B2411" t="s">
        <v>7424</v>
      </c>
      <c r="C2411" s="2">
        <v>1939.0351458662899</v>
      </c>
      <c r="D2411" s="2">
        <v>4780.73451809575</v>
      </c>
      <c r="E2411" s="2">
        <v>163.75600157075499</v>
      </c>
      <c r="F2411" s="2">
        <v>291.960617852442</v>
      </c>
      <c r="G2411" s="80"/>
      <c r="H2411" s="80" t="s">
        <v>12351</v>
      </c>
      <c r="I2411" s="80"/>
      <c r="J2411" s="2">
        <v>3.0211336076145798</v>
      </c>
      <c r="K2411" s="3">
        <v>8.5873457305134901E-16</v>
      </c>
      <c r="L2411">
        <v>2795</v>
      </c>
      <c r="M2411" t="s">
        <v>7425</v>
      </c>
      <c r="N2411" t="s">
        <v>2134</v>
      </c>
      <c r="O2411" t="s">
        <v>79</v>
      </c>
      <c r="P2411" t="s">
        <v>55</v>
      </c>
      <c r="Q2411">
        <v>2.19015E-121</v>
      </c>
      <c r="R2411" t="s">
        <v>7426</v>
      </c>
      <c r="S2411" t="s">
        <v>7427</v>
      </c>
      <c r="T2411">
        <v>1.9999999999999999E-7</v>
      </c>
      <c r="U2411" t="s">
        <v>7428</v>
      </c>
      <c r="V2411" t="s">
        <v>2137</v>
      </c>
      <c r="W2411" t="s">
        <v>7429</v>
      </c>
      <c r="X2411" t="s">
        <v>2139</v>
      </c>
      <c r="Y2411" t="s">
        <v>37</v>
      </c>
      <c r="Z2411" t="s">
        <v>2140</v>
      </c>
      <c r="AA2411" t="s">
        <v>2141</v>
      </c>
      <c r="AB2411" t="s">
        <v>7430</v>
      </c>
    </row>
    <row r="2412" spans="1:28" x14ac:dyDescent="0.2">
      <c r="A2412" t="s">
        <v>6733</v>
      </c>
      <c r="B2412" t="s">
        <v>1167</v>
      </c>
      <c r="C2412" s="2">
        <v>39525.667404648098</v>
      </c>
      <c r="D2412" s="2">
        <v>94401.445148412793</v>
      </c>
      <c r="E2412" s="2">
        <v>23348.382272250001</v>
      </c>
      <c r="F2412" s="2">
        <v>26363.5807779387</v>
      </c>
      <c r="G2412" s="80"/>
      <c r="H2412" s="80" t="s">
        <v>12351</v>
      </c>
      <c r="I2412" s="80"/>
      <c r="J2412" s="2">
        <v>3.8259704105878898</v>
      </c>
      <c r="K2412" s="3">
        <v>1.6110635922412999E-15</v>
      </c>
      <c r="L2412">
        <v>2499</v>
      </c>
      <c r="M2412" t="s">
        <v>7431</v>
      </c>
      <c r="N2412" t="s">
        <v>7432</v>
      </c>
      <c r="O2412" t="s">
        <v>1675</v>
      </c>
      <c r="P2412" t="s">
        <v>55</v>
      </c>
      <c r="Q2412">
        <v>9.0307400000000002E-136</v>
      </c>
      <c r="R2412" t="s">
        <v>7433</v>
      </c>
      <c r="S2412" t="s">
        <v>7434</v>
      </c>
      <c r="T2412">
        <v>5.9999999999999996E-136</v>
      </c>
      <c r="U2412" t="s">
        <v>7435</v>
      </c>
      <c r="V2412" t="s">
        <v>7436</v>
      </c>
      <c r="W2412" t="s">
        <v>37</v>
      </c>
      <c r="X2412" t="s">
        <v>1111</v>
      </c>
      <c r="Y2412" t="s">
        <v>1112</v>
      </c>
      <c r="Z2412" t="s">
        <v>1113</v>
      </c>
      <c r="AA2412" t="s">
        <v>213</v>
      </c>
      <c r="AB2412" t="s">
        <v>37</v>
      </c>
    </row>
    <row r="2413" spans="1:28" x14ac:dyDescent="0.2">
      <c r="A2413" s="4" t="s">
        <v>6733</v>
      </c>
      <c r="B2413" s="4" t="s">
        <v>7437</v>
      </c>
      <c r="C2413" s="25">
        <v>15194.7364874661</v>
      </c>
      <c r="D2413" s="25">
        <v>48255.395573143403</v>
      </c>
      <c r="E2413" s="25">
        <v>1803.4036251293901</v>
      </c>
      <c r="F2413" s="25">
        <v>2262.0770678898398</v>
      </c>
      <c r="G2413" s="82"/>
      <c r="H2413" s="82" t="s">
        <v>12351</v>
      </c>
      <c r="I2413" s="82"/>
      <c r="J2413" s="25">
        <v>3.6351473182001102</v>
      </c>
      <c r="K2413" s="26">
        <v>1.7628597022917501E-15</v>
      </c>
      <c r="L2413" s="4">
        <v>1893</v>
      </c>
      <c r="M2413" s="4" t="s">
        <v>7438</v>
      </c>
      <c r="N2413" s="4" t="s">
        <v>7439</v>
      </c>
      <c r="O2413" s="4" t="s">
        <v>1394</v>
      </c>
      <c r="P2413" s="4" t="s">
        <v>55</v>
      </c>
      <c r="Q2413" s="4">
        <v>8.4800199999999993E-28</v>
      </c>
      <c r="R2413" s="4" t="s">
        <v>7440</v>
      </c>
      <c r="S2413" s="4" t="s">
        <v>7441</v>
      </c>
      <c r="T2413" s="4">
        <v>6.0000000000000001E-28</v>
      </c>
      <c r="U2413" s="4" t="s">
        <v>7442</v>
      </c>
      <c r="V2413" s="4" t="s">
        <v>7443</v>
      </c>
      <c r="W2413" s="4" t="s">
        <v>37</v>
      </c>
      <c r="X2413" s="4" t="s">
        <v>37</v>
      </c>
      <c r="Y2413" s="4" t="s">
        <v>37</v>
      </c>
      <c r="Z2413" s="4" t="s">
        <v>37</v>
      </c>
      <c r="AA2413" s="4" t="s">
        <v>37</v>
      </c>
      <c r="AB2413" s="4" t="s">
        <v>37</v>
      </c>
    </row>
    <row r="2414" spans="1:28" x14ac:dyDescent="0.2">
      <c r="A2414" t="s">
        <v>6733</v>
      </c>
      <c r="B2414" t="s">
        <v>7444</v>
      </c>
      <c r="C2414" s="2">
        <v>215.388852314611</v>
      </c>
      <c r="D2414" s="2">
        <v>342.56474872346098</v>
      </c>
      <c r="E2414" s="2">
        <v>459.62704471395602</v>
      </c>
      <c r="F2414" s="2">
        <v>820.68342754918899</v>
      </c>
      <c r="G2414" s="80"/>
      <c r="H2414" s="80" t="s">
        <v>12351</v>
      </c>
      <c r="I2414" s="80"/>
      <c r="J2414" s="2">
        <v>3.5218770142130702</v>
      </c>
      <c r="K2414" s="3">
        <v>1.98178826406806E-15</v>
      </c>
      <c r="L2414">
        <v>1600</v>
      </c>
      <c r="M2414" t="s">
        <v>7445</v>
      </c>
      <c r="N2414" t="s">
        <v>4406</v>
      </c>
      <c r="O2414" t="s">
        <v>79</v>
      </c>
      <c r="P2414" t="s">
        <v>55</v>
      </c>
      <c r="Q2414">
        <v>2.5045299999999998E-53</v>
      </c>
      <c r="R2414" t="s">
        <v>7446</v>
      </c>
      <c r="S2414" t="s">
        <v>7447</v>
      </c>
      <c r="T2414">
        <v>1.9999999999999999E-6</v>
      </c>
      <c r="U2414" t="s">
        <v>7448</v>
      </c>
      <c r="V2414" t="s">
        <v>7449</v>
      </c>
      <c r="W2414" t="s">
        <v>37</v>
      </c>
      <c r="X2414" t="s">
        <v>1080</v>
      </c>
      <c r="Y2414" t="s">
        <v>37</v>
      </c>
      <c r="Z2414" t="s">
        <v>231</v>
      </c>
      <c r="AA2414" t="s">
        <v>37</v>
      </c>
      <c r="AB2414" t="s">
        <v>7450</v>
      </c>
    </row>
    <row r="2415" spans="1:28" x14ac:dyDescent="0.2">
      <c r="A2415" s="4" t="s">
        <v>6733</v>
      </c>
      <c r="B2415" s="4" t="s">
        <v>7451</v>
      </c>
      <c r="C2415" s="25">
        <v>28206.436262814801</v>
      </c>
      <c r="D2415" s="25">
        <v>85880.168871297195</v>
      </c>
      <c r="E2415" s="25">
        <v>7550.4836942333204</v>
      </c>
      <c r="F2415" s="25">
        <v>4649.5672356846499</v>
      </c>
      <c r="G2415" s="82"/>
      <c r="H2415" s="82" t="s">
        <v>12351</v>
      </c>
      <c r="I2415" s="82"/>
      <c r="J2415" s="25">
        <v>5.4563523150995703</v>
      </c>
      <c r="K2415" s="26">
        <v>2.43501669049288E-15</v>
      </c>
      <c r="L2415" s="4">
        <v>2179</v>
      </c>
      <c r="M2415" s="4" t="s">
        <v>7452</v>
      </c>
      <c r="N2415" s="4" t="s">
        <v>7453</v>
      </c>
      <c r="O2415" s="4" t="s">
        <v>1394</v>
      </c>
      <c r="P2415" s="4" t="s">
        <v>55</v>
      </c>
      <c r="Q2415" s="4">
        <v>2.4016499999999999E-57</v>
      </c>
      <c r="R2415" s="4" t="s">
        <v>2254</v>
      </c>
      <c r="S2415" s="4" t="s">
        <v>7454</v>
      </c>
      <c r="T2415" s="4">
        <v>2.0000000000000001E-17</v>
      </c>
      <c r="U2415" s="4" t="s">
        <v>2255</v>
      </c>
      <c r="V2415" s="4" t="s">
        <v>2256</v>
      </c>
      <c r="W2415" s="4" t="s">
        <v>37</v>
      </c>
      <c r="X2415" s="4" t="s">
        <v>221</v>
      </c>
      <c r="Y2415" s="4" t="s">
        <v>37</v>
      </c>
      <c r="Z2415" s="4" t="s">
        <v>222</v>
      </c>
      <c r="AA2415" s="4" t="s">
        <v>37</v>
      </c>
      <c r="AB2415" s="4" t="s">
        <v>7297</v>
      </c>
    </row>
    <row r="2416" spans="1:28" x14ac:dyDescent="0.2">
      <c r="A2416" t="s">
        <v>6733</v>
      </c>
      <c r="B2416" t="s">
        <v>7455</v>
      </c>
      <c r="C2416" s="2">
        <v>191.03247123400001</v>
      </c>
      <c r="D2416" s="2">
        <v>144.55904988582699</v>
      </c>
      <c r="E2416" s="2">
        <v>389.99365480247599</v>
      </c>
      <c r="F2416" s="2">
        <v>396.85648727045202</v>
      </c>
      <c r="G2416" s="80"/>
      <c r="H2416" s="80" t="s">
        <v>12351</v>
      </c>
      <c r="I2416" s="80"/>
      <c r="J2416" s="2">
        <v>4.1819043127433098</v>
      </c>
      <c r="K2416" s="3">
        <v>2.5351436835643802E-15</v>
      </c>
      <c r="L2416">
        <v>2159</v>
      </c>
      <c r="M2416" t="s">
        <v>7456</v>
      </c>
      <c r="N2416" t="s">
        <v>7457</v>
      </c>
      <c r="O2416" t="s">
        <v>54</v>
      </c>
      <c r="P2416" t="s">
        <v>55</v>
      </c>
      <c r="Q2416">
        <v>1.8299200000000001E-80</v>
      </c>
      <c r="R2416" t="s">
        <v>7458</v>
      </c>
      <c r="S2416" t="s">
        <v>7459</v>
      </c>
      <c r="T2416">
        <v>9.9999999999999998E-67</v>
      </c>
      <c r="U2416" t="s">
        <v>7460</v>
      </c>
      <c r="V2416" t="s">
        <v>7461</v>
      </c>
      <c r="W2416" t="s">
        <v>7462</v>
      </c>
      <c r="X2416" t="s">
        <v>7463</v>
      </c>
      <c r="Y2416" t="s">
        <v>37</v>
      </c>
      <c r="Z2416" t="s">
        <v>7464</v>
      </c>
      <c r="AA2416" t="s">
        <v>37</v>
      </c>
      <c r="AB2416" t="s">
        <v>7253</v>
      </c>
    </row>
    <row r="2417" spans="1:28" x14ac:dyDescent="0.2">
      <c r="A2417" t="s">
        <v>6733</v>
      </c>
      <c r="B2417" t="s">
        <v>7465</v>
      </c>
      <c r="C2417" s="2">
        <v>147.920916328961</v>
      </c>
      <c r="D2417" s="2">
        <v>44.511476471509098</v>
      </c>
      <c r="E2417" s="2">
        <v>28.561268725472701</v>
      </c>
      <c r="F2417" s="2">
        <v>4.9121275452899296</v>
      </c>
      <c r="G2417" s="80"/>
      <c r="H2417" s="80" t="s">
        <v>12351</v>
      </c>
      <c r="I2417" s="80"/>
      <c r="J2417" s="2">
        <v>3.7754114667532401</v>
      </c>
      <c r="K2417" s="3">
        <v>2.6352633575441399E-15</v>
      </c>
      <c r="L2417">
        <v>1376</v>
      </c>
      <c r="M2417" t="s">
        <v>7466</v>
      </c>
      <c r="N2417" t="s">
        <v>6701</v>
      </c>
      <c r="O2417" t="s">
        <v>54</v>
      </c>
      <c r="P2417" t="s">
        <v>55</v>
      </c>
      <c r="Q2417">
        <v>8.7522199999999995E-57</v>
      </c>
      <c r="R2417" t="s">
        <v>7467</v>
      </c>
      <c r="S2417" t="s">
        <v>7468</v>
      </c>
      <c r="T2417">
        <v>6.9999999999999998E-9</v>
      </c>
      <c r="U2417" t="s">
        <v>7469</v>
      </c>
      <c r="V2417" t="s">
        <v>7470</v>
      </c>
      <c r="W2417" t="s">
        <v>37</v>
      </c>
      <c r="X2417" t="s">
        <v>7471</v>
      </c>
      <c r="Y2417" t="s">
        <v>7472</v>
      </c>
      <c r="Z2417" t="s">
        <v>2043</v>
      </c>
      <c r="AA2417" t="s">
        <v>481</v>
      </c>
      <c r="AB2417" t="s">
        <v>7473</v>
      </c>
    </row>
    <row r="2418" spans="1:28" x14ac:dyDescent="0.2">
      <c r="A2418" s="4" t="s">
        <v>6733</v>
      </c>
      <c r="B2418" s="4" t="s">
        <v>7474</v>
      </c>
      <c r="C2418" s="25">
        <v>612.91556823591202</v>
      </c>
      <c r="D2418" s="25">
        <v>1640.79711745688</v>
      </c>
      <c r="E2418" s="25">
        <v>174.5140747426</v>
      </c>
      <c r="F2418" s="25">
        <v>185.571833922569</v>
      </c>
      <c r="G2418" s="82"/>
      <c r="H2418" s="82" t="s">
        <v>12351</v>
      </c>
      <c r="I2418" s="82"/>
      <c r="J2418" s="25">
        <v>2.7438656771998899</v>
      </c>
      <c r="K2418" s="26">
        <v>3.4538561624316799E-15</v>
      </c>
      <c r="L2418" s="4">
        <v>4300</v>
      </c>
      <c r="M2418" s="4" t="s">
        <v>7475</v>
      </c>
      <c r="N2418" s="4" t="s">
        <v>1901</v>
      </c>
      <c r="O2418" s="4" t="s">
        <v>79</v>
      </c>
      <c r="P2418" s="4" t="s">
        <v>55</v>
      </c>
      <c r="Q2418" s="4">
        <v>0</v>
      </c>
      <c r="R2418" s="4" t="s">
        <v>1902</v>
      </c>
      <c r="S2418" s="4" t="s">
        <v>7476</v>
      </c>
      <c r="T2418" s="4" t="s">
        <v>6751</v>
      </c>
      <c r="U2418" s="4" t="s">
        <v>1903</v>
      </c>
      <c r="V2418" s="4" t="s">
        <v>7477</v>
      </c>
      <c r="W2418" s="4" t="s">
        <v>37</v>
      </c>
      <c r="X2418" s="4" t="s">
        <v>37</v>
      </c>
      <c r="Y2418" s="4" t="s">
        <v>37</v>
      </c>
      <c r="Z2418" s="4" t="s">
        <v>37</v>
      </c>
      <c r="AA2418" s="4" t="s">
        <v>37</v>
      </c>
      <c r="AB2418" s="4" t="s">
        <v>6835</v>
      </c>
    </row>
    <row r="2419" spans="1:28" x14ac:dyDescent="0.2">
      <c r="A2419" t="s">
        <v>6733</v>
      </c>
      <c r="B2419" t="s">
        <v>7478</v>
      </c>
      <c r="C2419" s="2">
        <v>479.56441354826302</v>
      </c>
      <c r="D2419" s="2">
        <v>403.04798709741499</v>
      </c>
      <c r="E2419" s="2">
        <v>108.552689225839</v>
      </c>
      <c r="F2419" s="2">
        <v>104.468378185688</v>
      </c>
      <c r="G2419" s="80"/>
      <c r="H2419" s="80" t="s">
        <v>12351</v>
      </c>
      <c r="I2419" s="80"/>
      <c r="J2419" s="2">
        <v>3.44975665936055</v>
      </c>
      <c r="K2419" s="3">
        <v>5.0629192611970704E-15</v>
      </c>
      <c r="L2419">
        <v>1583</v>
      </c>
      <c r="M2419" t="s">
        <v>7479</v>
      </c>
      <c r="N2419" t="s">
        <v>2212</v>
      </c>
      <c r="O2419" t="s">
        <v>79</v>
      </c>
      <c r="P2419" t="s">
        <v>55</v>
      </c>
      <c r="Q2419">
        <v>8.8993600000000008E-65</v>
      </c>
      <c r="R2419" t="s">
        <v>2213</v>
      </c>
      <c r="S2419" t="s">
        <v>7480</v>
      </c>
      <c r="T2419">
        <v>2.9999999999999999E-78</v>
      </c>
      <c r="U2419" t="s">
        <v>2214</v>
      </c>
      <c r="V2419" t="s">
        <v>7481</v>
      </c>
      <c r="W2419" t="s">
        <v>37</v>
      </c>
      <c r="X2419" t="s">
        <v>37</v>
      </c>
      <c r="Y2419" t="s">
        <v>37</v>
      </c>
      <c r="Z2419" t="s">
        <v>37</v>
      </c>
      <c r="AA2419" t="s">
        <v>37</v>
      </c>
      <c r="AB2419" t="s">
        <v>6850</v>
      </c>
    </row>
    <row r="2420" spans="1:28" x14ac:dyDescent="0.2">
      <c r="A2420" t="s">
        <v>6733</v>
      </c>
      <c r="B2420" t="s">
        <v>7482</v>
      </c>
      <c r="C2420" s="2">
        <v>696.95378616023595</v>
      </c>
      <c r="D2420" s="2">
        <v>1309.0352463495899</v>
      </c>
      <c r="E2420" s="2">
        <v>63.986947470120903</v>
      </c>
      <c r="F2420" s="2">
        <v>95.423033745372393</v>
      </c>
      <c r="G2420" s="80"/>
      <c r="H2420" s="80" t="s">
        <v>12351</v>
      </c>
      <c r="I2420" s="80"/>
      <c r="J2420" s="2">
        <v>3.2270347530635299</v>
      </c>
      <c r="K2420" s="3">
        <v>5.2262587954995896E-15</v>
      </c>
      <c r="L2420">
        <v>1328</v>
      </c>
      <c r="M2420" t="s">
        <v>7483</v>
      </c>
      <c r="N2420" t="s">
        <v>2385</v>
      </c>
      <c r="O2420" t="s">
        <v>79</v>
      </c>
      <c r="P2420" t="s">
        <v>55</v>
      </c>
      <c r="Q2420">
        <v>2.5803800000000002E-41</v>
      </c>
      <c r="R2420" t="s">
        <v>2386</v>
      </c>
      <c r="S2420" t="s">
        <v>7484</v>
      </c>
      <c r="T2420">
        <v>2E-41</v>
      </c>
      <c r="U2420" t="s">
        <v>2387</v>
      </c>
      <c r="V2420" t="s">
        <v>2388</v>
      </c>
      <c r="W2420" t="s">
        <v>2389</v>
      </c>
      <c r="X2420" t="s">
        <v>37</v>
      </c>
      <c r="Y2420" t="s">
        <v>37</v>
      </c>
      <c r="Z2420" t="s">
        <v>37</v>
      </c>
      <c r="AA2420" t="s">
        <v>37</v>
      </c>
      <c r="AB2420" t="s">
        <v>6835</v>
      </c>
    </row>
    <row r="2421" spans="1:28" x14ac:dyDescent="0.2">
      <c r="A2421" s="6" t="s">
        <v>6733</v>
      </c>
      <c r="B2421" s="6" t="s">
        <v>7485</v>
      </c>
      <c r="C2421" s="6">
        <v>3057.6994543433898</v>
      </c>
      <c r="D2421" s="6">
        <v>3595.4078643889202</v>
      </c>
      <c r="E2421" s="6">
        <v>17400.130418584198</v>
      </c>
      <c r="F2421" s="6">
        <v>6260.7711699327401</v>
      </c>
      <c r="G2421" s="86"/>
      <c r="H2421" s="86" t="s">
        <v>12351</v>
      </c>
      <c r="I2421" s="86"/>
      <c r="J2421" s="6">
        <v>2.72855404681422</v>
      </c>
      <c r="K2421" s="6">
        <v>7.1952286722292099E-15</v>
      </c>
      <c r="L2421" s="6">
        <v>1162</v>
      </c>
      <c r="M2421" s="6" t="s">
        <v>7486</v>
      </c>
      <c r="N2421" s="6" t="s">
        <v>674</v>
      </c>
      <c r="O2421" s="6" t="s">
        <v>675</v>
      </c>
      <c r="P2421" s="6" t="s">
        <v>55</v>
      </c>
      <c r="Q2421" s="6">
        <v>3.6644300000000001E-149</v>
      </c>
      <c r="R2421" s="6" t="s">
        <v>676</v>
      </c>
      <c r="S2421" s="6" t="s">
        <v>7487</v>
      </c>
      <c r="T2421" s="6">
        <v>6.9999999999999997E-34</v>
      </c>
      <c r="U2421" s="6" t="s">
        <v>677</v>
      </c>
      <c r="V2421" s="6" t="s">
        <v>678</v>
      </c>
      <c r="W2421" s="6" t="s">
        <v>7035</v>
      </c>
      <c r="X2421" s="6" t="s">
        <v>4696</v>
      </c>
      <c r="Y2421" s="6" t="s">
        <v>681</v>
      </c>
      <c r="Z2421" s="6" t="s">
        <v>3187</v>
      </c>
      <c r="AA2421" s="6" t="s">
        <v>4697</v>
      </c>
      <c r="AB2421" s="6" t="s">
        <v>7036</v>
      </c>
    </row>
    <row r="2422" spans="1:28" x14ac:dyDescent="0.2">
      <c r="A2422" t="s">
        <v>6733</v>
      </c>
      <c r="B2422" t="s">
        <v>7488</v>
      </c>
      <c r="C2422" s="2">
        <v>9473.2262492374593</v>
      </c>
      <c r="D2422" s="2">
        <v>9170.0442273220197</v>
      </c>
      <c r="E2422" s="2">
        <v>3063.5160149584499</v>
      </c>
      <c r="F2422" s="2">
        <v>4633.9936014820296</v>
      </c>
      <c r="G2422" s="80"/>
      <c r="H2422" s="80" t="s">
        <v>12351</v>
      </c>
      <c r="I2422" s="80"/>
      <c r="J2422" s="2">
        <v>3.3090452856406798</v>
      </c>
      <c r="K2422" s="3">
        <v>7.3877054427880698E-15</v>
      </c>
      <c r="L2422">
        <v>3188</v>
      </c>
      <c r="M2422" t="s">
        <v>7489</v>
      </c>
      <c r="N2422" t="s">
        <v>373</v>
      </c>
      <c r="O2422" t="s">
        <v>54</v>
      </c>
      <c r="P2422" t="s">
        <v>55</v>
      </c>
      <c r="Q2422">
        <v>1.1148999999999999E-142</v>
      </c>
      <c r="R2422" t="s">
        <v>374</v>
      </c>
      <c r="S2422" t="s">
        <v>7490</v>
      </c>
      <c r="T2422">
        <v>2.0000000000000001E-156</v>
      </c>
      <c r="U2422" t="s">
        <v>375</v>
      </c>
      <c r="V2422" t="s">
        <v>7491</v>
      </c>
      <c r="W2422" t="s">
        <v>37</v>
      </c>
      <c r="X2422" t="s">
        <v>37</v>
      </c>
      <c r="Y2422" t="s">
        <v>37</v>
      </c>
      <c r="Z2422" t="s">
        <v>37</v>
      </c>
      <c r="AA2422" t="s">
        <v>37</v>
      </c>
      <c r="AB2422" t="s">
        <v>6850</v>
      </c>
    </row>
    <row r="2423" spans="1:28" x14ac:dyDescent="0.2">
      <c r="A2423" t="s">
        <v>6733</v>
      </c>
      <c r="B2423" t="s">
        <v>7505</v>
      </c>
      <c r="C2423" s="2">
        <v>283.084840820625</v>
      </c>
      <c r="D2423" s="2">
        <v>8233.0442796684893</v>
      </c>
      <c r="E2423" s="2">
        <v>112.71477579561</v>
      </c>
      <c r="F2423" s="2">
        <v>1641.0885196670699</v>
      </c>
      <c r="G2423" s="80"/>
      <c r="H2423" s="80" t="s">
        <v>12351</v>
      </c>
      <c r="I2423" s="80"/>
      <c r="J2423" s="2">
        <v>3.16899460200601</v>
      </c>
      <c r="K2423" s="3">
        <v>7.5047189845326595E-15</v>
      </c>
      <c r="L2423">
        <v>825</v>
      </c>
      <c r="M2423" t="s">
        <v>37</v>
      </c>
      <c r="N2423" t="s">
        <v>37</v>
      </c>
      <c r="Q2423" t="s">
        <v>37</v>
      </c>
      <c r="R2423" t="s">
        <v>37</v>
      </c>
      <c r="S2423" t="s">
        <v>37</v>
      </c>
      <c r="T2423" t="s">
        <v>37</v>
      </c>
      <c r="U2423" t="s">
        <v>37</v>
      </c>
      <c r="V2423" t="s">
        <v>37</v>
      </c>
      <c r="W2423" t="s">
        <v>37</v>
      </c>
      <c r="X2423" s="20" t="s">
        <v>37</v>
      </c>
      <c r="Y2423" t="s">
        <v>37</v>
      </c>
      <c r="Z2423" t="s">
        <v>37</v>
      </c>
      <c r="AA2423" t="s">
        <v>37</v>
      </c>
      <c r="AB2423" t="s">
        <v>37</v>
      </c>
    </row>
    <row r="2424" spans="1:28" x14ac:dyDescent="0.2">
      <c r="A2424" t="s">
        <v>6733</v>
      </c>
      <c r="B2424" t="s">
        <v>7512</v>
      </c>
      <c r="C2424" s="2">
        <v>321.40353246860002</v>
      </c>
      <c r="D2424" s="2">
        <v>1076.31390572697</v>
      </c>
      <c r="E2424" s="2">
        <v>131.56364941109899</v>
      </c>
      <c r="F2424" s="2">
        <v>173.15081635229501</v>
      </c>
      <c r="G2424" s="80"/>
      <c r="H2424" s="80" t="s">
        <v>12351</v>
      </c>
      <c r="I2424" s="80"/>
      <c r="J2424" s="2">
        <v>2.9225177942104299</v>
      </c>
      <c r="K2424" s="3">
        <v>8.90973656028807E-15</v>
      </c>
      <c r="L2424">
        <v>1098</v>
      </c>
      <c r="M2424" t="s">
        <v>7513</v>
      </c>
      <c r="N2424" t="s">
        <v>3591</v>
      </c>
      <c r="O2424" t="s">
        <v>79</v>
      </c>
      <c r="P2424" t="s">
        <v>55</v>
      </c>
      <c r="Q2424">
        <v>1.0076900000000001E-55</v>
      </c>
      <c r="R2424" t="s">
        <v>3592</v>
      </c>
      <c r="S2424" t="s">
        <v>7514</v>
      </c>
      <c r="T2424">
        <v>6.9999999999999996E-56</v>
      </c>
      <c r="U2424" t="s">
        <v>3593</v>
      </c>
      <c r="V2424" t="s">
        <v>3594</v>
      </c>
      <c r="W2424" t="s">
        <v>3595</v>
      </c>
      <c r="X2424" t="s">
        <v>37</v>
      </c>
      <c r="Y2424" t="s">
        <v>37</v>
      </c>
      <c r="Z2424" t="s">
        <v>37</v>
      </c>
      <c r="AA2424" t="s">
        <v>37</v>
      </c>
      <c r="AB2424" t="s">
        <v>6835</v>
      </c>
    </row>
    <row r="2425" spans="1:28" x14ac:dyDescent="0.2">
      <c r="A2425" t="s">
        <v>6733</v>
      </c>
      <c r="B2425" t="s">
        <v>7515</v>
      </c>
      <c r="C2425" s="2">
        <v>50.640978963198698</v>
      </c>
      <c r="D2425" s="2">
        <v>98.009806608678602</v>
      </c>
      <c r="E2425" s="2">
        <v>10.211021224450199</v>
      </c>
      <c r="F2425" s="2">
        <v>8.5596306052922699</v>
      </c>
      <c r="G2425" s="80"/>
      <c r="H2425" s="80" t="s">
        <v>12351</v>
      </c>
      <c r="I2425" s="80"/>
      <c r="J2425" s="2">
        <v>3.02406366171902</v>
      </c>
      <c r="K2425" s="3">
        <v>1.01531853077691E-14</v>
      </c>
      <c r="L2425">
        <v>607</v>
      </c>
      <c r="M2425" t="s">
        <v>7516</v>
      </c>
      <c r="N2425" t="s">
        <v>7517</v>
      </c>
      <c r="O2425" t="s">
        <v>54</v>
      </c>
      <c r="P2425" t="s">
        <v>55</v>
      </c>
      <c r="Q2425">
        <v>1.82581E-19</v>
      </c>
      <c r="R2425" t="s">
        <v>37</v>
      </c>
      <c r="S2425" t="s">
        <v>37</v>
      </c>
      <c r="T2425" t="s">
        <v>37</v>
      </c>
      <c r="U2425" t="s">
        <v>37</v>
      </c>
      <c r="V2425" t="s">
        <v>37</v>
      </c>
      <c r="W2425" t="s">
        <v>37</v>
      </c>
      <c r="X2425" s="20" t="s">
        <v>37</v>
      </c>
      <c r="Y2425" t="s">
        <v>37</v>
      </c>
      <c r="Z2425" t="s">
        <v>37</v>
      </c>
      <c r="AA2425" t="s">
        <v>37</v>
      </c>
      <c r="AB2425" t="s">
        <v>37</v>
      </c>
    </row>
    <row r="2426" spans="1:28" x14ac:dyDescent="0.2">
      <c r="A2426" t="s">
        <v>6733</v>
      </c>
      <c r="B2426" t="s">
        <v>7518</v>
      </c>
      <c r="C2426" s="2">
        <v>20.4676124503371</v>
      </c>
      <c r="D2426" s="2">
        <v>43.648273106054198</v>
      </c>
      <c r="E2426" s="2">
        <v>8.4713415487937596</v>
      </c>
      <c r="F2426" s="2">
        <v>11.01417226097</v>
      </c>
      <c r="G2426" s="80"/>
      <c r="H2426" s="80" t="s">
        <v>12351</v>
      </c>
      <c r="I2426" s="80"/>
      <c r="J2426" s="2">
        <v>2.7737641943718199</v>
      </c>
      <c r="K2426" s="3">
        <v>1.09148685486151E-14</v>
      </c>
      <c r="L2426">
        <v>638</v>
      </c>
      <c r="M2426" t="s">
        <v>37</v>
      </c>
      <c r="N2426" t="s">
        <v>37</v>
      </c>
      <c r="Q2426" t="s">
        <v>37</v>
      </c>
      <c r="R2426" t="s">
        <v>37</v>
      </c>
      <c r="S2426" t="s">
        <v>37</v>
      </c>
      <c r="T2426" t="s">
        <v>37</v>
      </c>
      <c r="U2426" t="s">
        <v>37</v>
      </c>
      <c r="V2426" t="s">
        <v>37</v>
      </c>
      <c r="W2426" t="s">
        <v>37</v>
      </c>
      <c r="X2426" s="20" t="s">
        <v>37</v>
      </c>
      <c r="Y2426" t="s">
        <v>37</v>
      </c>
      <c r="Z2426" t="s">
        <v>37</v>
      </c>
      <c r="AA2426" t="s">
        <v>37</v>
      </c>
      <c r="AB2426" t="s">
        <v>37</v>
      </c>
    </row>
    <row r="2427" spans="1:28" x14ac:dyDescent="0.2">
      <c r="A2427" t="s">
        <v>6733</v>
      </c>
      <c r="B2427" t="s">
        <v>7519</v>
      </c>
      <c r="C2427" s="2">
        <v>254.324190618194</v>
      </c>
      <c r="D2427" s="2">
        <v>45.733810543656297</v>
      </c>
      <c r="E2427" s="2">
        <v>16.920912628800199</v>
      </c>
      <c r="F2427" s="2">
        <v>21.600638937917999</v>
      </c>
      <c r="G2427" s="80"/>
      <c r="H2427" s="80" t="s">
        <v>12351</v>
      </c>
      <c r="I2427" s="80"/>
      <c r="J2427" s="2">
        <v>3.3743391985259601</v>
      </c>
      <c r="K2427" s="3">
        <v>1.1007154957922901E-14</v>
      </c>
      <c r="L2427">
        <v>329</v>
      </c>
      <c r="M2427" t="s">
        <v>37</v>
      </c>
      <c r="N2427" t="s">
        <v>37</v>
      </c>
      <c r="Q2427" t="s">
        <v>37</v>
      </c>
      <c r="R2427" t="s">
        <v>37</v>
      </c>
      <c r="S2427" t="s">
        <v>37</v>
      </c>
      <c r="T2427" t="s">
        <v>37</v>
      </c>
      <c r="U2427" t="s">
        <v>37</v>
      </c>
      <c r="V2427" t="s">
        <v>37</v>
      </c>
      <c r="W2427" t="s">
        <v>37</v>
      </c>
      <c r="X2427" s="20" t="s">
        <v>37</v>
      </c>
      <c r="Y2427" t="s">
        <v>37</v>
      </c>
      <c r="Z2427" t="s">
        <v>37</v>
      </c>
      <c r="AA2427" t="s">
        <v>37</v>
      </c>
      <c r="AB2427" t="s">
        <v>37</v>
      </c>
    </row>
    <row r="2428" spans="1:28" x14ac:dyDescent="0.2">
      <c r="A2428" t="s">
        <v>6733</v>
      </c>
      <c r="B2428" t="s">
        <v>7520</v>
      </c>
      <c r="C2428" s="2">
        <v>1495.2471696816001</v>
      </c>
      <c r="D2428" s="2">
        <v>4025.2709101247201</v>
      </c>
      <c r="E2428" s="2">
        <v>860.38132859205803</v>
      </c>
      <c r="F2428" s="2">
        <v>786.90237169908596</v>
      </c>
      <c r="G2428" s="80"/>
      <c r="H2428" s="80" t="s">
        <v>12351</v>
      </c>
      <c r="I2428" s="80"/>
      <c r="J2428" s="2">
        <v>2.8351704756548899</v>
      </c>
      <c r="K2428" s="3">
        <v>1.49400565433372E-14</v>
      </c>
      <c r="L2428">
        <v>7086</v>
      </c>
      <c r="M2428" t="s">
        <v>7521</v>
      </c>
      <c r="N2428" t="s">
        <v>7522</v>
      </c>
      <c r="O2428" t="s">
        <v>114</v>
      </c>
      <c r="P2428" t="s">
        <v>55</v>
      </c>
      <c r="Q2428">
        <v>0</v>
      </c>
      <c r="R2428" t="s">
        <v>723</v>
      </c>
      <c r="S2428" t="s">
        <v>7523</v>
      </c>
      <c r="T2428" t="s">
        <v>6751</v>
      </c>
      <c r="U2428" t="s">
        <v>724</v>
      </c>
      <c r="V2428" t="s">
        <v>725</v>
      </c>
      <c r="W2428" t="s">
        <v>726</v>
      </c>
      <c r="X2428" t="s">
        <v>727</v>
      </c>
      <c r="Y2428" t="s">
        <v>728</v>
      </c>
      <c r="Z2428" t="s">
        <v>729</v>
      </c>
      <c r="AA2428" t="s">
        <v>133</v>
      </c>
      <c r="AB2428" t="s">
        <v>7524</v>
      </c>
    </row>
    <row r="2429" spans="1:28" x14ac:dyDescent="0.2">
      <c r="A2429" s="4" t="s">
        <v>6733</v>
      </c>
      <c r="B2429" s="4" t="s">
        <v>7529</v>
      </c>
      <c r="C2429" s="25">
        <v>36816.216411166002</v>
      </c>
      <c r="D2429" s="25">
        <v>112856.478805901</v>
      </c>
      <c r="E2429" s="25">
        <v>4728.4751287435702</v>
      </c>
      <c r="F2429" s="25">
        <v>6097.3012325159198</v>
      </c>
      <c r="G2429" s="82"/>
      <c r="H2429" s="82" t="s">
        <v>12351</v>
      </c>
      <c r="I2429" s="82"/>
      <c r="J2429" s="25">
        <v>3.2858281196312</v>
      </c>
      <c r="K2429" s="26">
        <v>1.5527121672878099E-14</v>
      </c>
      <c r="L2429" s="4">
        <v>3772</v>
      </c>
      <c r="M2429" s="4" t="s">
        <v>7530</v>
      </c>
      <c r="N2429" s="4" t="s">
        <v>5260</v>
      </c>
      <c r="O2429" s="4" t="s">
        <v>470</v>
      </c>
      <c r="P2429" s="4" t="s">
        <v>55</v>
      </c>
      <c r="Q2429" s="4">
        <v>5.2446700000000003E-25</v>
      </c>
      <c r="R2429" s="4" t="s">
        <v>5261</v>
      </c>
      <c r="S2429" s="4" t="s">
        <v>7531</v>
      </c>
      <c r="T2429" s="4">
        <v>4.0000000000000002E-25</v>
      </c>
      <c r="U2429" s="4" t="s">
        <v>5262</v>
      </c>
      <c r="V2429" s="4" t="s">
        <v>7532</v>
      </c>
      <c r="W2429" s="4" t="s">
        <v>37</v>
      </c>
      <c r="X2429" s="4" t="s">
        <v>37</v>
      </c>
      <c r="Y2429" s="4" t="s">
        <v>37</v>
      </c>
      <c r="Z2429" s="4" t="s">
        <v>37</v>
      </c>
      <c r="AA2429" s="4" t="s">
        <v>37</v>
      </c>
      <c r="AB2429" s="4" t="s">
        <v>37</v>
      </c>
    </row>
    <row r="2430" spans="1:28" x14ac:dyDescent="0.2">
      <c r="A2430" s="8" t="s">
        <v>6733</v>
      </c>
      <c r="B2430" s="8" t="s">
        <v>7533</v>
      </c>
      <c r="C2430" s="21">
        <v>871.81239441851801</v>
      </c>
      <c r="D2430" s="21">
        <v>653.84831333192506</v>
      </c>
      <c r="E2430" s="21">
        <v>299.22844705686998</v>
      </c>
      <c r="F2430" s="21">
        <v>296.369292390277</v>
      </c>
      <c r="G2430" s="81"/>
      <c r="H2430" s="81" t="s">
        <v>12351</v>
      </c>
      <c r="I2430" s="81"/>
      <c r="J2430" s="21">
        <v>2.88865154177594</v>
      </c>
      <c r="K2430" s="22">
        <v>1.70322639171376E-14</v>
      </c>
      <c r="L2430" s="8">
        <v>4164</v>
      </c>
      <c r="M2430" s="8" t="s">
        <v>7534</v>
      </c>
      <c r="N2430" s="8" t="s">
        <v>7535</v>
      </c>
      <c r="O2430" s="8" t="s">
        <v>752</v>
      </c>
      <c r="P2430" s="8" t="s">
        <v>753</v>
      </c>
      <c r="Q2430" s="8">
        <v>0</v>
      </c>
      <c r="R2430" s="8" t="s">
        <v>104</v>
      </c>
      <c r="S2430" s="8" t="s">
        <v>7536</v>
      </c>
      <c r="T2430" s="8" t="s">
        <v>6751</v>
      </c>
      <c r="U2430" s="8" t="s">
        <v>105</v>
      </c>
      <c r="V2430" s="8" t="s">
        <v>106</v>
      </c>
      <c r="W2430" s="8" t="s">
        <v>37</v>
      </c>
      <c r="X2430" s="8" t="s">
        <v>107</v>
      </c>
      <c r="Y2430" s="8" t="s">
        <v>108</v>
      </c>
      <c r="Z2430" s="8" t="s">
        <v>109</v>
      </c>
      <c r="AA2430" s="8" t="s">
        <v>37</v>
      </c>
      <c r="AB2430" s="8" t="s">
        <v>6938</v>
      </c>
    </row>
    <row r="2431" spans="1:28" x14ac:dyDescent="0.2">
      <c r="A2431" t="s">
        <v>6733</v>
      </c>
      <c r="B2431" t="s">
        <v>7537</v>
      </c>
      <c r="C2431" s="2">
        <v>354.11975952699203</v>
      </c>
      <c r="D2431" s="2">
        <v>173.53587150644901</v>
      </c>
      <c r="E2431" s="2">
        <v>72.196004655820602</v>
      </c>
      <c r="F2431" s="2">
        <v>76.087457013161298</v>
      </c>
      <c r="G2431" s="80"/>
      <c r="H2431" s="80" t="s">
        <v>12351</v>
      </c>
      <c r="I2431" s="80"/>
      <c r="J2431" s="2">
        <v>-2.9327752806492899</v>
      </c>
      <c r="K2431" s="3">
        <v>1.74607748337906E-14</v>
      </c>
      <c r="L2431">
        <v>3693</v>
      </c>
      <c r="M2431" t="s">
        <v>7538</v>
      </c>
      <c r="N2431" t="s">
        <v>7539</v>
      </c>
      <c r="O2431" t="s">
        <v>54</v>
      </c>
      <c r="P2431" t="s">
        <v>55</v>
      </c>
      <c r="Q2431">
        <v>0</v>
      </c>
      <c r="R2431" t="s">
        <v>1920</v>
      </c>
      <c r="S2431" t="s">
        <v>7540</v>
      </c>
      <c r="T2431" t="s">
        <v>6751</v>
      </c>
      <c r="U2431" t="s">
        <v>1921</v>
      </c>
      <c r="V2431" t="s">
        <v>7003</v>
      </c>
      <c r="W2431" t="s">
        <v>37</v>
      </c>
      <c r="X2431" t="s">
        <v>230</v>
      </c>
      <c r="Y2431" t="s">
        <v>108</v>
      </c>
      <c r="Z2431" t="s">
        <v>231</v>
      </c>
      <c r="AA2431" t="s">
        <v>37</v>
      </c>
      <c r="AB2431" t="s">
        <v>37</v>
      </c>
    </row>
    <row r="2432" spans="1:28" x14ac:dyDescent="0.2">
      <c r="A2432" t="s">
        <v>6733</v>
      </c>
      <c r="B2432" t="s">
        <v>7541</v>
      </c>
      <c r="C2432" s="2">
        <v>110.30611735866199</v>
      </c>
      <c r="D2432" s="2">
        <v>127.476430708942</v>
      </c>
      <c r="E2432" s="2">
        <v>53.449891406476198</v>
      </c>
      <c r="F2432" s="2">
        <v>27.118355015517299</v>
      </c>
      <c r="G2432" s="80"/>
      <c r="H2432" s="80" t="s">
        <v>12351</v>
      </c>
      <c r="I2432" s="80"/>
      <c r="J2432" s="2">
        <v>2.7662501286349599</v>
      </c>
      <c r="K2432" s="3">
        <v>2.3821209805835399E-14</v>
      </c>
      <c r="L2432">
        <v>3433</v>
      </c>
      <c r="M2432" t="s">
        <v>7542</v>
      </c>
      <c r="N2432" t="s">
        <v>7543</v>
      </c>
      <c r="O2432" t="s">
        <v>54</v>
      </c>
      <c r="P2432" t="s">
        <v>55</v>
      </c>
      <c r="Q2432">
        <v>4.16907E-71</v>
      </c>
      <c r="R2432" t="s">
        <v>7544</v>
      </c>
      <c r="S2432" t="s">
        <v>7545</v>
      </c>
      <c r="T2432">
        <v>5.9999999999999999E-89</v>
      </c>
      <c r="U2432" t="s">
        <v>7546</v>
      </c>
      <c r="V2432" t="s">
        <v>7547</v>
      </c>
      <c r="W2432" t="s">
        <v>37</v>
      </c>
      <c r="X2432" t="s">
        <v>37</v>
      </c>
      <c r="Y2432" t="s">
        <v>37</v>
      </c>
      <c r="Z2432" t="s">
        <v>37</v>
      </c>
      <c r="AA2432" t="s">
        <v>37</v>
      </c>
      <c r="AB2432" t="s">
        <v>6835</v>
      </c>
    </row>
    <row r="2433" spans="1:28" x14ac:dyDescent="0.2">
      <c r="A2433" t="s">
        <v>6733</v>
      </c>
      <c r="B2433" t="s">
        <v>7548</v>
      </c>
      <c r="C2433" s="2">
        <v>902.79637806742596</v>
      </c>
      <c r="D2433" s="2">
        <v>874.44857258007596</v>
      </c>
      <c r="E2433" s="2">
        <v>552.87434870799996</v>
      </c>
      <c r="F2433" s="2">
        <v>295.25067243250299</v>
      </c>
      <c r="G2433" s="80"/>
      <c r="H2433" s="80" t="s">
        <v>12351</v>
      </c>
      <c r="I2433" s="80"/>
      <c r="J2433" s="2">
        <v>2.75140892566513</v>
      </c>
      <c r="K2433" s="3">
        <v>2.6669444354134899E-14</v>
      </c>
      <c r="L2433">
        <v>4298</v>
      </c>
      <c r="M2433" t="s">
        <v>7549</v>
      </c>
      <c r="N2433" t="s">
        <v>6997</v>
      </c>
      <c r="O2433" t="s">
        <v>169</v>
      </c>
      <c r="P2433" t="s">
        <v>170</v>
      </c>
      <c r="Q2433">
        <v>0</v>
      </c>
      <c r="R2433" t="s">
        <v>2880</v>
      </c>
      <c r="S2433" t="s">
        <v>7550</v>
      </c>
      <c r="T2433">
        <v>3.0000000000000002E-66</v>
      </c>
      <c r="U2433" t="s">
        <v>2881</v>
      </c>
      <c r="V2433" t="s">
        <v>2882</v>
      </c>
      <c r="W2433" t="s">
        <v>2883</v>
      </c>
      <c r="X2433" t="s">
        <v>801</v>
      </c>
      <c r="Y2433" t="s">
        <v>802</v>
      </c>
      <c r="Z2433" t="s">
        <v>803</v>
      </c>
      <c r="AA2433" t="s">
        <v>804</v>
      </c>
      <c r="AB2433" t="s">
        <v>6999</v>
      </c>
    </row>
    <row r="2434" spans="1:28" x14ac:dyDescent="0.2">
      <c r="A2434" s="8" t="s">
        <v>6733</v>
      </c>
      <c r="B2434" s="8" t="s">
        <v>7551</v>
      </c>
      <c r="C2434" s="21">
        <v>1003.88883626362</v>
      </c>
      <c r="D2434" s="21">
        <v>925.12593513961701</v>
      </c>
      <c r="E2434" s="21">
        <v>2659.40631292026</v>
      </c>
      <c r="F2434" s="21">
        <v>3548.1454305321899</v>
      </c>
      <c r="G2434" s="81"/>
      <c r="H2434" s="81" t="s">
        <v>12351</v>
      </c>
      <c r="I2434" s="81"/>
      <c r="J2434" s="21">
        <v>3.2755504920277798</v>
      </c>
      <c r="K2434" s="22">
        <v>3.0352690765235001E-14</v>
      </c>
      <c r="L2434" s="8">
        <v>3230</v>
      </c>
      <c r="M2434" s="8" t="s">
        <v>7130</v>
      </c>
      <c r="N2434" s="8" t="s">
        <v>553</v>
      </c>
      <c r="O2434" s="8" t="s">
        <v>554</v>
      </c>
      <c r="P2434" s="8" t="s">
        <v>555</v>
      </c>
      <c r="Q2434" s="8">
        <v>1.12418E-58</v>
      </c>
      <c r="R2434" s="8" t="s">
        <v>56</v>
      </c>
      <c r="S2434" s="8" t="s">
        <v>7552</v>
      </c>
      <c r="T2434" s="8">
        <v>2.9999999999999999E-38</v>
      </c>
      <c r="U2434" s="8" t="s">
        <v>57</v>
      </c>
      <c r="V2434" s="8" t="s">
        <v>58</v>
      </c>
      <c r="W2434" s="8" t="s">
        <v>37</v>
      </c>
      <c r="X2434" s="8" t="s">
        <v>59</v>
      </c>
      <c r="Y2434" s="8" t="s">
        <v>60</v>
      </c>
      <c r="Z2434" s="8" t="s">
        <v>61</v>
      </c>
      <c r="AA2434" s="8" t="s">
        <v>37</v>
      </c>
      <c r="AB2434" s="8" t="s">
        <v>6747</v>
      </c>
    </row>
    <row r="2435" spans="1:28" x14ac:dyDescent="0.2">
      <c r="A2435" t="s">
        <v>6733</v>
      </c>
      <c r="B2435" t="s">
        <v>7553</v>
      </c>
      <c r="C2435" s="2">
        <v>1285.25378951068</v>
      </c>
      <c r="D2435" s="2">
        <v>1170.6981263285099</v>
      </c>
      <c r="E2435" s="2">
        <v>257.95515794416298</v>
      </c>
      <c r="F2435" s="2">
        <v>245.46428668488801</v>
      </c>
      <c r="G2435" s="80"/>
      <c r="H2435" s="80" t="s">
        <v>12351</v>
      </c>
      <c r="I2435" s="80"/>
      <c r="J2435" s="2">
        <v>3.4832503173540199</v>
      </c>
      <c r="K2435" s="3">
        <v>5.2325139314862901E-14</v>
      </c>
      <c r="L2435">
        <v>2988</v>
      </c>
      <c r="M2435" t="s">
        <v>7554</v>
      </c>
      <c r="N2435" t="s">
        <v>3151</v>
      </c>
      <c r="O2435" t="s">
        <v>79</v>
      </c>
      <c r="P2435" t="s">
        <v>55</v>
      </c>
      <c r="Q2435">
        <v>0</v>
      </c>
      <c r="R2435" t="s">
        <v>7555</v>
      </c>
      <c r="S2435" t="s">
        <v>7556</v>
      </c>
      <c r="T2435">
        <v>8.0000000000000003E-173</v>
      </c>
      <c r="U2435" t="s">
        <v>7557</v>
      </c>
      <c r="V2435" t="s">
        <v>7558</v>
      </c>
      <c r="W2435" t="s">
        <v>37</v>
      </c>
      <c r="X2435" t="s">
        <v>7559</v>
      </c>
      <c r="Y2435" t="s">
        <v>7560</v>
      </c>
      <c r="Z2435" t="s">
        <v>7561</v>
      </c>
      <c r="AA2435" t="s">
        <v>2572</v>
      </c>
      <c r="AB2435" t="s">
        <v>7562</v>
      </c>
    </row>
    <row r="2436" spans="1:28" x14ac:dyDescent="0.2">
      <c r="A2436" t="s">
        <v>6733</v>
      </c>
      <c r="B2436" t="s">
        <v>7563</v>
      </c>
      <c r="C2436" s="2">
        <v>777.31420254285695</v>
      </c>
      <c r="D2436" s="2">
        <v>1179.7833563485899</v>
      </c>
      <c r="E2436" s="2">
        <v>491.75182283087798</v>
      </c>
      <c r="F2436" s="2">
        <v>170.59432630173001</v>
      </c>
      <c r="G2436" s="80"/>
      <c r="H2436" s="80" t="s">
        <v>12351</v>
      </c>
      <c r="I2436" s="80"/>
      <c r="J2436" s="2">
        <v>2.6974633179293699</v>
      </c>
      <c r="K2436" s="3">
        <v>5.2495950425531402E-14</v>
      </c>
      <c r="L2436">
        <v>2500</v>
      </c>
      <c r="M2436" t="s">
        <v>7564</v>
      </c>
      <c r="N2436" t="s">
        <v>3221</v>
      </c>
      <c r="O2436" t="s">
        <v>79</v>
      </c>
      <c r="P2436" t="s">
        <v>55</v>
      </c>
      <c r="Q2436">
        <v>0</v>
      </c>
      <c r="R2436" t="s">
        <v>3222</v>
      </c>
      <c r="S2436" t="s">
        <v>7565</v>
      </c>
      <c r="T2436">
        <v>8.9999999999999995E-163</v>
      </c>
      <c r="U2436" t="s">
        <v>3223</v>
      </c>
      <c r="V2436" t="s">
        <v>3224</v>
      </c>
      <c r="W2436" t="s">
        <v>3225</v>
      </c>
      <c r="X2436" t="s">
        <v>3226</v>
      </c>
      <c r="Y2436" t="s">
        <v>3227</v>
      </c>
      <c r="Z2436" t="s">
        <v>3228</v>
      </c>
      <c r="AA2436" t="s">
        <v>3229</v>
      </c>
      <c r="AB2436" t="s">
        <v>7566</v>
      </c>
    </row>
    <row r="2437" spans="1:28" x14ac:dyDescent="0.2">
      <c r="A2437" t="s">
        <v>6733</v>
      </c>
      <c r="B2437" t="s">
        <v>7567</v>
      </c>
      <c r="C2437" s="2">
        <v>718.63441790158504</v>
      </c>
      <c r="D2437" s="2">
        <v>620.58313477638899</v>
      </c>
      <c r="E2437" s="2">
        <v>1273.4880006236101</v>
      </c>
      <c r="F2437" s="2">
        <v>1835.09295754043</v>
      </c>
      <c r="G2437" s="80"/>
      <c r="H2437" s="80" t="s">
        <v>12351</v>
      </c>
      <c r="I2437" s="80"/>
      <c r="J2437" s="2">
        <v>3.6612467824288801</v>
      </c>
      <c r="K2437" s="3">
        <v>5.9485294890299806E-14</v>
      </c>
      <c r="L2437">
        <v>4096</v>
      </c>
      <c r="M2437" t="s">
        <v>7568</v>
      </c>
      <c r="N2437" t="s">
        <v>1850</v>
      </c>
      <c r="O2437" t="s">
        <v>54</v>
      </c>
      <c r="P2437" t="s">
        <v>55</v>
      </c>
      <c r="Q2437">
        <v>9.2424600000000006E-49</v>
      </c>
      <c r="R2437" t="s">
        <v>393</v>
      </c>
      <c r="S2437" t="s">
        <v>7569</v>
      </c>
      <c r="T2437">
        <v>5.0000000000000002E-14</v>
      </c>
      <c r="U2437" t="s">
        <v>394</v>
      </c>
      <c r="V2437" t="s">
        <v>395</v>
      </c>
      <c r="W2437" t="s">
        <v>37</v>
      </c>
      <c r="X2437" t="s">
        <v>396</v>
      </c>
      <c r="Y2437" t="s">
        <v>108</v>
      </c>
      <c r="Z2437" t="s">
        <v>397</v>
      </c>
      <c r="AA2437" t="s">
        <v>37</v>
      </c>
      <c r="AB2437" t="s">
        <v>6917</v>
      </c>
    </row>
    <row r="2438" spans="1:28" x14ac:dyDescent="0.2">
      <c r="A2438" s="6" t="s">
        <v>6733</v>
      </c>
      <c r="B2438" s="6" t="s">
        <v>7570</v>
      </c>
      <c r="C2438" s="23">
        <v>441.77506016317</v>
      </c>
      <c r="D2438" s="23">
        <v>479.79103801511098</v>
      </c>
      <c r="E2438" s="23">
        <v>643.81482002752796</v>
      </c>
      <c r="F2438" s="23">
        <v>1490.37171491189</v>
      </c>
      <c r="G2438" s="86"/>
      <c r="H2438" s="86" t="s">
        <v>12351</v>
      </c>
      <c r="I2438" s="86"/>
      <c r="J2438" s="23">
        <v>4.4792503347389898</v>
      </c>
      <c r="K2438" s="24">
        <v>6.3956613314732603E-14</v>
      </c>
      <c r="L2438" s="6">
        <v>1900</v>
      </c>
      <c r="M2438" s="6" t="s">
        <v>7571</v>
      </c>
      <c r="N2438" s="6" t="s">
        <v>4495</v>
      </c>
      <c r="O2438" s="6" t="s">
        <v>138</v>
      </c>
      <c r="P2438" s="6" t="s">
        <v>55</v>
      </c>
      <c r="Q2438" s="6">
        <v>3.1252800000000002E-127</v>
      </c>
      <c r="R2438" s="6" t="s">
        <v>245</v>
      </c>
      <c r="S2438" s="6" t="s">
        <v>7572</v>
      </c>
      <c r="T2438" s="6">
        <v>2.0000000000000001E-22</v>
      </c>
      <c r="U2438" s="6" t="s">
        <v>246</v>
      </c>
      <c r="V2438" s="6" t="s">
        <v>247</v>
      </c>
      <c r="W2438" s="6" t="s">
        <v>248</v>
      </c>
      <c r="X2438" s="6" t="s">
        <v>249</v>
      </c>
      <c r="Y2438" s="6" t="s">
        <v>250</v>
      </c>
      <c r="Z2438" s="6" t="s">
        <v>251</v>
      </c>
      <c r="AA2438" s="6" t="s">
        <v>252</v>
      </c>
      <c r="AB2438" s="6" t="s">
        <v>7113</v>
      </c>
    </row>
    <row r="2439" spans="1:28" x14ac:dyDescent="0.2">
      <c r="A2439" t="s">
        <v>6733</v>
      </c>
      <c r="B2439" t="s">
        <v>7573</v>
      </c>
      <c r="C2439" s="2">
        <v>1115.90264532884</v>
      </c>
      <c r="D2439" s="2">
        <v>2071.8941876152498</v>
      </c>
      <c r="E2439" s="2">
        <v>590.30254173919195</v>
      </c>
      <c r="F2439" s="2">
        <v>903.48948372530901</v>
      </c>
      <c r="G2439" s="80"/>
      <c r="H2439" s="80" t="s">
        <v>12351</v>
      </c>
      <c r="I2439" s="80"/>
      <c r="J2439" s="2">
        <v>2.6850717049189901</v>
      </c>
      <c r="K2439" s="3">
        <v>6.6116588571486795E-14</v>
      </c>
      <c r="L2439">
        <v>2835</v>
      </c>
      <c r="M2439" t="s">
        <v>7574</v>
      </c>
      <c r="N2439" t="s">
        <v>7575</v>
      </c>
      <c r="O2439" t="s">
        <v>54</v>
      </c>
      <c r="P2439" t="s">
        <v>55</v>
      </c>
      <c r="Q2439">
        <v>2.1120900000000002E-84</v>
      </c>
      <c r="R2439" t="s">
        <v>227</v>
      </c>
      <c r="S2439" t="s">
        <v>7576</v>
      </c>
      <c r="T2439">
        <v>2.0000000000000001E-26</v>
      </c>
      <c r="U2439" t="s">
        <v>228</v>
      </c>
      <c r="V2439" t="s">
        <v>6880</v>
      </c>
      <c r="W2439" t="s">
        <v>37</v>
      </c>
      <c r="X2439" t="s">
        <v>230</v>
      </c>
      <c r="Y2439" t="s">
        <v>108</v>
      </c>
      <c r="Z2439" t="s">
        <v>231</v>
      </c>
      <c r="AA2439" t="s">
        <v>37</v>
      </c>
      <c r="AB2439" t="s">
        <v>6881</v>
      </c>
    </row>
    <row r="2440" spans="1:28" x14ac:dyDescent="0.2">
      <c r="A2440" t="s">
        <v>6733</v>
      </c>
      <c r="B2440" t="s">
        <v>7577</v>
      </c>
      <c r="C2440" s="2">
        <v>296.191708286373</v>
      </c>
      <c r="D2440" s="2">
        <v>238.62724828833601</v>
      </c>
      <c r="E2440" s="2">
        <v>115.43069862255101</v>
      </c>
      <c r="F2440" s="2">
        <v>118.71646980167399</v>
      </c>
      <c r="G2440" s="80"/>
      <c r="H2440" s="80" t="s">
        <v>12351</v>
      </c>
      <c r="I2440" s="80"/>
      <c r="J2440" s="2">
        <v>2.7648242935963201</v>
      </c>
      <c r="K2440" s="3">
        <v>8.7788236193766705E-14</v>
      </c>
      <c r="L2440">
        <v>1974</v>
      </c>
      <c r="M2440" t="s">
        <v>7578</v>
      </c>
      <c r="N2440" t="s">
        <v>1798</v>
      </c>
      <c r="O2440" t="s">
        <v>54</v>
      </c>
      <c r="P2440" t="s">
        <v>55</v>
      </c>
      <c r="Q2440">
        <v>0</v>
      </c>
      <c r="R2440" t="s">
        <v>2902</v>
      </c>
      <c r="S2440" t="s">
        <v>7579</v>
      </c>
      <c r="T2440">
        <v>4.0000000000000002E-156</v>
      </c>
      <c r="U2440" t="s">
        <v>2903</v>
      </c>
      <c r="V2440" t="s">
        <v>7580</v>
      </c>
      <c r="W2440" t="s">
        <v>37</v>
      </c>
      <c r="X2440" t="s">
        <v>366</v>
      </c>
      <c r="Y2440" t="s">
        <v>108</v>
      </c>
      <c r="Z2440" t="s">
        <v>367</v>
      </c>
      <c r="AA2440" t="s">
        <v>37</v>
      </c>
      <c r="AB2440" t="s">
        <v>37</v>
      </c>
    </row>
    <row r="2441" spans="1:28" x14ac:dyDescent="0.2">
      <c r="A2441" t="s">
        <v>6733</v>
      </c>
      <c r="B2441" t="s">
        <v>7581</v>
      </c>
      <c r="C2441" s="2">
        <v>131.37051086831701</v>
      </c>
      <c r="D2441" s="2">
        <v>130.02399790697299</v>
      </c>
      <c r="E2441" s="2">
        <v>360.59153590816499</v>
      </c>
      <c r="F2441" s="2">
        <v>286.62955949286402</v>
      </c>
      <c r="G2441" s="80"/>
      <c r="H2441" s="80" t="s">
        <v>12351</v>
      </c>
      <c r="I2441" s="80"/>
      <c r="J2441" s="2">
        <v>2.8227805298546098</v>
      </c>
      <c r="K2441" s="3">
        <v>8.7788236193766705E-14</v>
      </c>
      <c r="L2441">
        <v>3080</v>
      </c>
      <c r="M2441" t="s">
        <v>7582</v>
      </c>
      <c r="N2441" t="s">
        <v>1044</v>
      </c>
      <c r="O2441" t="s">
        <v>79</v>
      </c>
      <c r="P2441" t="s">
        <v>55</v>
      </c>
      <c r="Q2441">
        <v>5.6143099999999997E-171</v>
      </c>
      <c r="R2441" t="s">
        <v>1045</v>
      </c>
      <c r="S2441" t="s">
        <v>7583</v>
      </c>
      <c r="T2441">
        <v>1E-52</v>
      </c>
      <c r="U2441" t="s">
        <v>1046</v>
      </c>
      <c r="V2441" t="s">
        <v>1047</v>
      </c>
      <c r="W2441" t="s">
        <v>1048</v>
      </c>
      <c r="X2441" t="s">
        <v>1049</v>
      </c>
      <c r="Y2441" t="s">
        <v>37</v>
      </c>
      <c r="Z2441" t="s">
        <v>1050</v>
      </c>
      <c r="AA2441" t="s">
        <v>481</v>
      </c>
      <c r="AB2441" t="s">
        <v>7584</v>
      </c>
    </row>
    <row r="2442" spans="1:28" x14ac:dyDescent="0.2">
      <c r="A2442" t="s">
        <v>6733</v>
      </c>
      <c r="B2442" t="s">
        <v>7589</v>
      </c>
      <c r="C2442" s="2">
        <v>485.37380014206502</v>
      </c>
      <c r="D2442" s="2">
        <v>472.69438997116799</v>
      </c>
      <c r="E2442" s="2">
        <v>194.41832890324301</v>
      </c>
      <c r="F2442" s="2">
        <v>186.04876086554401</v>
      </c>
      <c r="G2442" s="80"/>
      <c r="H2442" s="80" t="s">
        <v>12351</v>
      </c>
      <c r="I2442" s="80"/>
      <c r="J2442" s="2">
        <v>2.62332558425758</v>
      </c>
      <c r="K2442" s="3">
        <v>9.0797219567543698E-14</v>
      </c>
      <c r="L2442">
        <v>2001</v>
      </c>
      <c r="M2442" t="s">
        <v>7590</v>
      </c>
      <c r="N2442" t="s">
        <v>1590</v>
      </c>
      <c r="O2442" t="s">
        <v>79</v>
      </c>
      <c r="P2442" t="s">
        <v>55</v>
      </c>
      <c r="Q2442">
        <v>0</v>
      </c>
      <c r="R2442" t="s">
        <v>1591</v>
      </c>
      <c r="S2442" t="s">
        <v>7591</v>
      </c>
      <c r="T2442">
        <v>1.9999999999999999E-147</v>
      </c>
      <c r="U2442" t="s">
        <v>1592</v>
      </c>
      <c r="V2442" t="s">
        <v>1593</v>
      </c>
      <c r="W2442" t="s">
        <v>1594</v>
      </c>
      <c r="X2442" t="s">
        <v>1595</v>
      </c>
      <c r="Y2442" t="s">
        <v>1596</v>
      </c>
      <c r="Z2442" t="s">
        <v>1597</v>
      </c>
      <c r="AA2442" t="s">
        <v>1598</v>
      </c>
      <c r="AB2442" t="s">
        <v>7592</v>
      </c>
    </row>
    <row r="2443" spans="1:28" x14ac:dyDescent="0.2">
      <c r="A2443" s="6" t="s">
        <v>6733</v>
      </c>
      <c r="B2443" s="6" t="s">
        <v>7593</v>
      </c>
      <c r="C2443" s="23">
        <v>167.096257594989</v>
      </c>
      <c r="D2443" s="23">
        <v>824.42378836208195</v>
      </c>
      <c r="E2443" s="23">
        <v>118.800355287611</v>
      </c>
      <c r="F2443" s="23">
        <v>101.57704088165001</v>
      </c>
      <c r="G2443" s="86"/>
      <c r="H2443" s="86" t="s">
        <v>12351</v>
      </c>
      <c r="I2443" s="86"/>
      <c r="J2443" s="23">
        <v>4.70092638041785</v>
      </c>
      <c r="K2443" s="24">
        <v>9.2694436661875205E-14</v>
      </c>
      <c r="L2443" s="6">
        <v>1700</v>
      </c>
      <c r="M2443" s="6" t="s">
        <v>7594</v>
      </c>
      <c r="N2443" s="6" t="s">
        <v>7595</v>
      </c>
      <c r="O2443" s="6" t="s">
        <v>54</v>
      </c>
      <c r="P2443" s="6" t="s">
        <v>55</v>
      </c>
      <c r="Q2443" s="6">
        <v>0</v>
      </c>
      <c r="R2443" s="6" t="s">
        <v>2057</v>
      </c>
      <c r="S2443" s="6" t="s">
        <v>7596</v>
      </c>
      <c r="T2443" s="6" t="s">
        <v>6751</v>
      </c>
      <c r="U2443" s="6" t="s">
        <v>2058</v>
      </c>
      <c r="V2443" s="6" t="s">
        <v>209</v>
      </c>
      <c r="W2443" s="6" t="s">
        <v>2059</v>
      </c>
      <c r="X2443" s="6" t="s">
        <v>2060</v>
      </c>
      <c r="Y2443" s="6" t="s">
        <v>2061</v>
      </c>
      <c r="Z2443" s="6" t="s">
        <v>212</v>
      </c>
      <c r="AA2443" s="6" t="s">
        <v>213</v>
      </c>
      <c r="AB2443" s="6" t="s">
        <v>7282</v>
      </c>
    </row>
    <row r="2444" spans="1:28" x14ac:dyDescent="0.2">
      <c r="A2444" s="6" t="s">
        <v>6733</v>
      </c>
      <c r="B2444" s="6" t="s">
        <v>7597</v>
      </c>
      <c r="C2444" s="23">
        <v>237.674208127415</v>
      </c>
      <c r="D2444" s="23">
        <v>255.95761656181401</v>
      </c>
      <c r="E2444" s="23">
        <v>125.592347310251</v>
      </c>
      <c r="F2444" s="23">
        <v>78.177626404640193</v>
      </c>
      <c r="G2444" s="86"/>
      <c r="H2444" s="86" t="s">
        <v>12351</v>
      </c>
      <c r="I2444" s="86"/>
      <c r="J2444" s="23">
        <v>2.8510281958113199</v>
      </c>
      <c r="K2444" s="24">
        <v>1.02452663573952E-13</v>
      </c>
      <c r="L2444" s="6">
        <v>1580</v>
      </c>
      <c r="M2444" s="6" t="s">
        <v>7598</v>
      </c>
      <c r="N2444" s="6" t="s">
        <v>2433</v>
      </c>
      <c r="O2444" s="6" t="s">
        <v>79</v>
      </c>
      <c r="P2444" s="6" t="s">
        <v>55</v>
      </c>
      <c r="Q2444" s="6">
        <v>3.8753300000000003E-120</v>
      </c>
      <c r="R2444" s="6" t="s">
        <v>7599</v>
      </c>
      <c r="S2444" s="6" t="s">
        <v>7600</v>
      </c>
      <c r="T2444" s="6">
        <v>1.9999999999999999E-28</v>
      </c>
      <c r="U2444" s="6" t="s">
        <v>7601</v>
      </c>
      <c r="V2444" s="6" t="s">
        <v>7602</v>
      </c>
      <c r="W2444" s="6" t="s">
        <v>7603</v>
      </c>
      <c r="X2444" s="6" t="s">
        <v>7604</v>
      </c>
      <c r="Y2444" s="6" t="s">
        <v>7605</v>
      </c>
      <c r="Z2444" s="6" t="s">
        <v>773</v>
      </c>
      <c r="AA2444" s="6" t="s">
        <v>333</v>
      </c>
      <c r="AB2444" s="6" t="s">
        <v>7606</v>
      </c>
    </row>
    <row r="2445" spans="1:28" x14ac:dyDescent="0.2">
      <c r="A2445" t="s">
        <v>6733</v>
      </c>
      <c r="B2445" t="s">
        <v>7607</v>
      </c>
      <c r="C2445" s="2">
        <v>1034.50630831125</v>
      </c>
      <c r="D2445" s="2">
        <v>4126.6238634291603</v>
      </c>
      <c r="E2445" s="2">
        <v>463.65530255090101</v>
      </c>
      <c r="F2445" s="2">
        <v>374.25209734302803</v>
      </c>
      <c r="G2445" s="80"/>
      <c r="H2445" s="80" t="s">
        <v>12351</v>
      </c>
      <c r="I2445" s="80"/>
      <c r="J2445" s="2">
        <v>6.9136157247768901</v>
      </c>
      <c r="K2445" s="3">
        <v>1.0293341151313901E-13</v>
      </c>
      <c r="L2445">
        <v>1600</v>
      </c>
      <c r="M2445" t="s">
        <v>7608</v>
      </c>
      <c r="N2445" t="s">
        <v>1688</v>
      </c>
      <c r="O2445" t="s">
        <v>327</v>
      </c>
      <c r="P2445" t="s">
        <v>55</v>
      </c>
      <c r="Q2445">
        <v>2.1059000000000001E-123</v>
      </c>
      <c r="R2445" t="s">
        <v>5054</v>
      </c>
      <c r="S2445" t="s">
        <v>7609</v>
      </c>
      <c r="T2445">
        <v>1E-10</v>
      </c>
      <c r="U2445" t="s">
        <v>5055</v>
      </c>
      <c r="V2445" t="s">
        <v>1691</v>
      </c>
      <c r="W2445" t="s">
        <v>5056</v>
      </c>
      <c r="X2445" t="s">
        <v>5057</v>
      </c>
      <c r="Y2445" t="s">
        <v>1693</v>
      </c>
      <c r="Z2445" t="s">
        <v>37</v>
      </c>
      <c r="AA2445" t="s">
        <v>333</v>
      </c>
      <c r="AB2445" t="s">
        <v>7610</v>
      </c>
    </row>
    <row r="2446" spans="1:28" x14ac:dyDescent="0.2">
      <c r="A2446" s="6" t="s">
        <v>6733</v>
      </c>
      <c r="B2446" s="6" t="s">
        <v>7611</v>
      </c>
      <c r="C2446" s="23">
        <v>101.612660696188</v>
      </c>
      <c r="D2446" s="23">
        <v>48.788070194847698</v>
      </c>
      <c r="E2446" s="23">
        <v>242.368201214945</v>
      </c>
      <c r="F2446" s="23">
        <v>183.61033256876701</v>
      </c>
      <c r="G2446" s="86"/>
      <c r="H2446" s="86" t="s">
        <v>12351</v>
      </c>
      <c r="I2446" s="86"/>
      <c r="J2446" s="23">
        <v>3.1134192709550601</v>
      </c>
      <c r="K2446" s="24">
        <v>1.1199338680687199E-13</v>
      </c>
      <c r="L2446" s="6">
        <v>1700</v>
      </c>
      <c r="M2446" s="6" t="s">
        <v>7612</v>
      </c>
      <c r="N2446" s="6" t="s">
        <v>4280</v>
      </c>
      <c r="O2446" s="6" t="s">
        <v>4281</v>
      </c>
      <c r="P2446" s="6" t="s">
        <v>55</v>
      </c>
      <c r="Q2446" s="6">
        <v>1.7682900000000001E-121</v>
      </c>
      <c r="R2446" s="6" t="s">
        <v>207</v>
      </c>
      <c r="S2446" s="6" t="s">
        <v>7039</v>
      </c>
      <c r="T2446" s="6">
        <v>4.9999999999999997E-50</v>
      </c>
      <c r="U2446" s="6" t="s">
        <v>208</v>
      </c>
      <c r="V2446" s="6" t="s">
        <v>209</v>
      </c>
      <c r="W2446" s="6" t="s">
        <v>210</v>
      </c>
      <c r="X2446" s="6" t="s">
        <v>211</v>
      </c>
      <c r="Y2446" s="6" t="s">
        <v>37</v>
      </c>
      <c r="Z2446" s="6" t="s">
        <v>212</v>
      </c>
      <c r="AA2446" s="6" t="s">
        <v>213</v>
      </c>
      <c r="AB2446" s="6" t="s">
        <v>7282</v>
      </c>
    </row>
    <row r="2447" spans="1:28" x14ac:dyDescent="0.2">
      <c r="A2447" t="s">
        <v>6733</v>
      </c>
      <c r="B2447" t="s">
        <v>7613</v>
      </c>
      <c r="C2447" s="2">
        <v>455.57875239284601</v>
      </c>
      <c r="D2447" s="2">
        <v>780.35126312301804</v>
      </c>
      <c r="E2447" s="2">
        <v>163.56587223327199</v>
      </c>
      <c r="F2447" s="2">
        <v>152.310243007059</v>
      </c>
      <c r="G2447" s="80"/>
      <c r="H2447" s="80" t="s">
        <v>12351</v>
      </c>
      <c r="I2447" s="80"/>
      <c r="J2447" s="2">
        <v>2.7872310738377002</v>
      </c>
      <c r="K2447" s="3">
        <v>1.2086010147561999E-13</v>
      </c>
      <c r="L2447">
        <v>1899</v>
      </c>
      <c r="M2447" t="s">
        <v>6838</v>
      </c>
      <c r="N2447" t="s">
        <v>2016</v>
      </c>
      <c r="O2447" t="s">
        <v>79</v>
      </c>
      <c r="P2447" t="s">
        <v>55</v>
      </c>
      <c r="Q2447">
        <v>1.2348199999999999E-75</v>
      </c>
      <c r="R2447" t="s">
        <v>294</v>
      </c>
      <c r="S2447" t="s">
        <v>7614</v>
      </c>
      <c r="T2447">
        <v>6.0000000000000002E-27</v>
      </c>
      <c r="U2447" t="s">
        <v>295</v>
      </c>
      <c r="V2447" t="s">
        <v>296</v>
      </c>
      <c r="W2447" t="s">
        <v>37</v>
      </c>
      <c r="X2447" t="s">
        <v>297</v>
      </c>
      <c r="Y2447" t="s">
        <v>37</v>
      </c>
      <c r="Z2447" t="s">
        <v>61</v>
      </c>
      <c r="AA2447" t="s">
        <v>37</v>
      </c>
      <c r="AB2447" t="s">
        <v>6747</v>
      </c>
    </row>
    <row r="2448" spans="1:28" x14ac:dyDescent="0.2">
      <c r="A2448" t="s">
        <v>6733</v>
      </c>
      <c r="B2448" t="s">
        <v>7615</v>
      </c>
      <c r="C2448" s="2">
        <v>355.83816395470302</v>
      </c>
      <c r="D2448" s="2">
        <v>413.65584030283901</v>
      </c>
      <c r="E2448" s="2">
        <v>142.03132567426499</v>
      </c>
      <c r="F2448" s="2">
        <v>146.73146649521601</v>
      </c>
      <c r="G2448" s="80"/>
      <c r="H2448" s="80" t="s">
        <v>12351</v>
      </c>
      <c r="I2448" s="80"/>
      <c r="J2448" s="2">
        <v>3.0062337350079802</v>
      </c>
      <c r="K2448" s="3">
        <v>2.02993115368702E-13</v>
      </c>
      <c r="L2448">
        <v>1678</v>
      </c>
      <c r="M2448" t="s">
        <v>7323</v>
      </c>
      <c r="N2448" t="s">
        <v>4510</v>
      </c>
      <c r="O2448" t="s">
        <v>79</v>
      </c>
      <c r="P2448" t="s">
        <v>55</v>
      </c>
      <c r="Q2448">
        <v>5.2744999999999997E-10</v>
      </c>
      <c r="R2448" t="s">
        <v>430</v>
      </c>
      <c r="S2448" t="s">
        <v>7616</v>
      </c>
      <c r="T2448">
        <v>8.0000000000000002E-8</v>
      </c>
      <c r="U2448" t="s">
        <v>431</v>
      </c>
      <c r="V2448" t="s">
        <v>432</v>
      </c>
      <c r="W2448" t="s">
        <v>37</v>
      </c>
      <c r="X2448" t="s">
        <v>433</v>
      </c>
      <c r="Y2448" t="s">
        <v>108</v>
      </c>
      <c r="Z2448" t="s">
        <v>434</v>
      </c>
      <c r="AA2448" t="s">
        <v>37</v>
      </c>
      <c r="AB2448" t="s">
        <v>7325</v>
      </c>
    </row>
    <row r="2449" spans="1:28" x14ac:dyDescent="0.2">
      <c r="A2449" t="s">
        <v>6733</v>
      </c>
      <c r="B2449" t="s">
        <v>7617</v>
      </c>
      <c r="C2449" s="2">
        <v>70.152161137414893</v>
      </c>
      <c r="D2449" s="2">
        <v>168.51252618714599</v>
      </c>
      <c r="E2449" s="2">
        <v>39.9832485817548</v>
      </c>
      <c r="F2449" s="2">
        <v>26.008762671074699</v>
      </c>
      <c r="G2449" s="80"/>
      <c r="H2449" s="80" t="s">
        <v>12351</v>
      </c>
      <c r="I2449" s="80"/>
      <c r="J2449" s="2">
        <v>2.89520797005413</v>
      </c>
      <c r="K2449" s="3">
        <v>2.6784901597323602E-13</v>
      </c>
      <c r="L2449">
        <v>1091</v>
      </c>
      <c r="M2449" t="s">
        <v>7618</v>
      </c>
      <c r="N2449" t="s">
        <v>7619</v>
      </c>
      <c r="O2449" t="s">
        <v>138</v>
      </c>
      <c r="P2449" t="s">
        <v>55</v>
      </c>
      <c r="Q2449">
        <v>9.5229399999999994E-8</v>
      </c>
      <c r="R2449" t="s">
        <v>7620</v>
      </c>
      <c r="S2449" t="s">
        <v>7621</v>
      </c>
      <c r="T2449">
        <v>5.9999999999999995E-8</v>
      </c>
      <c r="U2449" t="s">
        <v>7622</v>
      </c>
      <c r="V2449" t="s">
        <v>7623</v>
      </c>
      <c r="W2449" t="s">
        <v>37</v>
      </c>
      <c r="X2449" t="s">
        <v>3402</v>
      </c>
      <c r="Y2449" t="s">
        <v>37</v>
      </c>
      <c r="Z2449" t="s">
        <v>37</v>
      </c>
      <c r="AA2449" t="s">
        <v>481</v>
      </c>
      <c r="AB2449" t="s">
        <v>7624</v>
      </c>
    </row>
    <row r="2450" spans="1:28" x14ac:dyDescent="0.2">
      <c r="A2450" s="6" t="s">
        <v>6733</v>
      </c>
      <c r="B2450" s="6" t="s">
        <v>7625</v>
      </c>
      <c r="C2450" s="23">
        <v>2988.3124357694401</v>
      </c>
      <c r="D2450" s="23">
        <v>4248.3715424063603</v>
      </c>
      <c r="E2450" s="23">
        <v>8000.2714393676697</v>
      </c>
      <c r="F2450" s="23">
        <v>9759.6469369522893</v>
      </c>
      <c r="G2450" s="86"/>
      <c r="H2450" s="86" t="s">
        <v>12351</v>
      </c>
      <c r="I2450" s="86"/>
      <c r="J2450" s="23">
        <v>3.0499487376760399</v>
      </c>
      <c r="K2450" s="24">
        <v>2.7919027700688002E-13</v>
      </c>
      <c r="L2450" s="6">
        <v>1428</v>
      </c>
      <c r="M2450" s="6" t="s">
        <v>7626</v>
      </c>
      <c r="N2450" s="6" t="s">
        <v>2430</v>
      </c>
      <c r="O2450" s="6" t="s">
        <v>44</v>
      </c>
      <c r="P2450" s="6" t="s">
        <v>45</v>
      </c>
      <c r="Q2450" s="6">
        <v>3.5245200000000001E-134</v>
      </c>
      <c r="R2450" s="6" t="s">
        <v>2364</v>
      </c>
      <c r="S2450" s="6" t="s">
        <v>7627</v>
      </c>
      <c r="T2450" s="6">
        <v>1E-83</v>
      </c>
      <c r="U2450" s="6" t="s">
        <v>2365</v>
      </c>
      <c r="V2450" s="6" t="s">
        <v>2366</v>
      </c>
      <c r="W2450" s="6" t="s">
        <v>37</v>
      </c>
      <c r="X2450" s="6" t="s">
        <v>772</v>
      </c>
      <c r="Y2450" s="6" t="s">
        <v>37</v>
      </c>
      <c r="Z2450" s="6" t="s">
        <v>773</v>
      </c>
      <c r="AA2450" s="6" t="s">
        <v>333</v>
      </c>
      <c r="AB2450" s="6" t="s">
        <v>7628</v>
      </c>
    </row>
    <row r="2451" spans="1:28" x14ac:dyDescent="0.2">
      <c r="A2451" t="s">
        <v>6733</v>
      </c>
      <c r="B2451" t="s">
        <v>7630</v>
      </c>
      <c r="C2451" s="2">
        <v>806.67947984940997</v>
      </c>
      <c r="D2451" s="2">
        <v>510.85308380856497</v>
      </c>
      <c r="E2451" s="2">
        <v>1309.86136340286</v>
      </c>
      <c r="F2451" s="2">
        <v>1470.7120585722701</v>
      </c>
      <c r="G2451" s="80"/>
      <c r="H2451" s="80" t="s">
        <v>12351</v>
      </c>
      <c r="I2451" s="80"/>
      <c r="J2451" s="2">
        <v>2.95980994134904</v>
      </c>
      <c r="K2451" s="3">
        <v>2.8002800236632102E-13</v>
      </c>
      <c r="L2451">
        <v>1101</v>
      </c>
      <c r="M2451" t="s">
        <v>7631</v>
      </c>
      <c r="N2451" t="s">
        <v>4974</v>
      </c>
      <c r="O2451" t="s">
        <v>54</v>
      </c>
      <c r="P2451" t="s">
        <v>55</v>
      </c>
      <c r="Q2451">
        <v>1.1379599999999999E-52</v>
      </c>
      <c r="R2451" t="s">
        <v>7632</v>
      </c>
      <c r="S2451" t="s">
        <v>6879</v>
      </c>
      <c r="T2451">
        <v>3E-32</v>
      </c>
      <c r="U2451" t="s">
        <v>7633</v>
      </c>
      <c r="V2451" t="s">
        <v>7634</v>
      </c>
      <c r="W2451" t="s">
        <v>37</v>
      </c>
      <c r="X2451" t="s">
        <v>297</v>
      </c>
      <c r="Y2451" t="s">
        <v>37</v>
      </c>
      <c r="Z2451" t="s">
        <v>61</v>
      </c>
      <c r="AA2451" t="s">
        <v>37</v>
      </c>
      <c r="AB2451" t="s">
        <v>7635</v>
      </c>
    </row>
    <row r="2452" spans="1:28" x14ac:dyDescent="0.2">
      <c r="A2452" t="s">
        <v>6733</v>
      </c>
      <c r="B2452" t="s">
        <v>7636</v>
      </c>
      <c r="C2452" s="2">
        <v>697.24878855504403</v>
      </c>
      <c r="D2452" s="2">
        <v>2309.5056474510302</v>
      </c>
      <c r="E2452" s="2">
        <v>554.17170420929801</v>
      </c>
      <c r="F2452" s="2">
        <v>245.43283974953201</v>
      </c>
      <c r="G2452" s="80"/>
      <c r="H2452" s="80" t="s">
        <v>12351</v>
      </c>
      <c r="I2452" s="80"/>
      <c r="J2452" s="2">
        <v>3.8969548255390798</v>
      </c>
      <c r="K2452" s="3">
        <v>3.11721333141121E-13</v>
      </c>
      <c r="L2452">
        <v>1158</v>
      </c>
      <c r="M2452" t="s">
        <v>7637</v>
      </c>
      <c r="N2452" t="s">
        <v>7638</v>
      </c>
      <c r="O2452" t="s">
        <v>54</v>
      </c>
      <c r="P2452" t="s">
        <v>55</v>
      </c>
      <c r="Q2452">
        <v>9.62518E-64</v>
      </c>
      <c r="R2452" t="s">
        <v>7639</v>
      </c>
      <c r="S2452" t="s">
        <v>7640</v>
      </c>
      <c r="T2452">
        <v>2.0000000000000001E-61</v>
      </c>
      <c r="U2452" t="s">
        <v>7641</v>
      </c>
      <c r="V2452" t="s">
        <v>7642</v>
      </c>
      <c r="W2452" t="s">
        <v>37</v>
      </c>
      <c r="X2452" t="s">
        <v>37</v>
      </c>
      <c r="Y2452" t="s">
        <v>37</v>
      </c>
      <c r="Z2452" t="s">
        <v>37</v>
      </c>
      <c r="AA2452" t="s">
        <v>37</v>
      </c>
      <c r="AB2452" t="s">
        <v>37</v>
      </c>
    </row>
    <row r="2453" spans="1:28" x14ac:dyDescent="0.2">
      <c r="A2453" t="s">
        <v>6733</v>
      </c>
      <c r="B2453" t="s">
        <v>7643</v>
      </c>
      <c r="C2453" s="2">
        <v>631.59788728324804</v>
      </c>
      <c r="D2453" s="2">
        <v>260.583648036201</v>
      </c>
      <c r="E2453" s="2">
        <v>1117.70907359956</v>
      </c>
      <c r="F2453" s="2">
        <v>744.75753435617901</v>
      </c>
      <c r="G2453" s="80"/>
      <c r="H2453" s="80" t="s">
        <v>12351</v>
      </c>
      <c r="I2453" s="80"/>
      <c r="J2453" s="2">
        <v>2.9050501758009801</v>
      </c>
      <c r="K2453" s="3">
        <v>3.2121570197764199E-13</v>
      </c>
      <c r="L2453">
        <v>1446</v>
      </c>
      <c r="M2453" t="s">
        <v>7644</v>
      </c>
      <c r="N2453" t="s">
        <v>7645</v>
      </c>
      <c r="O2453" t="s">
        <v>54</v>
      </c>
      <c r="P2453" t="s">
        <v>55</v>
      </c>
      <c r="Q2453">
        <v>1.5457099999999999E-42</v>
      </c>
      <c r="R2453" t="s">
        <v>7646</v>
      </c>
      <c r="S2453" t="s">
        <v>7647</v>
      </c>
      <c r="T2453">
        <v>2.0000000000000001E-13</v>
      </c>
      <c r="U2453" t="s">
        <v>7648</v>
      </c>
      <c r="V2453" t="s">
        <v>7649</v>
      </c>
      <c r="W2453" t="s">
        <v>7650</v>
      </c>
      <c r="X2453" t="s">
        <v>7651</v>
      </c>
      <c r="Y2453" t="s">
        <v>7652</v>
      </c>
      <c r="Z2453" t="s">
        <v>7653</v>
      </c>
      <c r="AA2453" t="s">
        <v>7654</v>
      </c>
      <c r="AB2453" t="s">
        <v>7655</v>
      </c>
    </row>
    <row r="2454" spans="1:28" x14ac:dyDescent="0.2">
      <c r="A2454" t="s">
        <v>6733</v>
      </c>
      <c r="B2454" t="s">
        <v>7662</v>
      </c>
      <c r="C2454" s="2">
        <v>377.99703269047598</v>
      </c>
      <c r="D2454" s="2">
        <v>195.59033175579799</v>
      </c>
      <c r="E2454" s="2">
        <v>104.682874659758</v>
      </c>
      <c r="F2454" s="2">
        <v>136.087535130736</v>
      </c>
      <c r="G2454" s="80"/>
      <c r="H2454" s="80" t="s">
        <v>12351</v>
      </c>
      <c r="I2454" s="80"/>
      <c r="J2454" s="2">
        <v>3.0615822548274201</v>
      </c>
      <c r="K2454" s="3">
        <v>3.4725707352869298E-13</v>
      </c>
      <c r="L2454">
        <v>1551</v>
      </c>
      <c r="M2454" t="s">
        <v>7663</v>
      </c>
      <c r="N2454" t="s">
        <v>1230</v>
      </c>
      <c r="O2454" t="s">
        <v>226</v>
      </c>
      <c r="P2454" t="s">
        <v>170</v>
      </c>
      <c r="Q2454">
        <v>4.9185800000000004E-97</v>
      </c>
      <c r="R2454" t="s">
        <v>1231</v>
      </c>
      <c r="S2454" t="s">
        <v>7664</v>
      </c>
      <c r="T2454">
        <v>2.0000000000000001E-32</v>
      </c>
      <c r="U2454" t="s">
        <v>1232</v>
      </c>
      <c r="V2454" t="s">
        <v>1233</v>
      </c>
      <c r="W2454" t="s">
        <v>1234</v>
      </c>
      <c r="X2454" t="s">
        <v>1235</v>
      </c>
      <c r="Y2454" t="s">
        <v>1236</v>
      </c>
      <c r="Z2454" t="s">
        <v>1237</v>
      </c>
      <c r="AA2454" t="s">
        <v>37</v>
      </c>
      <c r="AB2454" t="s">
        <v>7665</v>
      </c>
    </row>
    <row r="2455" spans="1:28" x14ac:dyDescent="0.2">
      <c r="A2455" t="s">
        <v>6733</v>
      </c>
      <c r="B2455" t="s">
        <v>7666</v>
      </c>
      <c r="C2455" s="2">
        <v>46.098085092295399</v>
      </c>
      <c r="D2455" s="2">
        <v>50.820401625106797</v>
      </c>
      <c r="E2455" s="2">
        <v>9.3892504493387801</v>
      </c>
      <c r="F2455" s="2">
        <v>18.300893153030501</v>
      </c>
      <c r="G2455" s="80"/>
      <c r="H2455" s="80" t="s">
        <v>12351</v>
      </c>
      <c r="I2455" s="80"/>
      <c r="J2455" s="2">
        <v>6.7855942202275701</v>
      </c>
      <c r="K2455" s="3">
        <v>4.9352410841566996E-13</v>
      </c>
      <c r="L2455">
        <v>1515</v>
      </c>
      <c r="M2455" t="s">
        <v>7667</v>
      </c>
      <c r="N2455" t="s">
        <v>7668</v>
      </c>
      <c r="O2455" t="s">
        <v>54</v>
      </c>
      <c r="P2455" t="s">
        <v>55</v>
      </c>
      <c r="Q2455">
        <v>1.2037099999999999E-81</v>
      </c>
      <c r="R2455" t="s">
        <v>7669</v>
      </c>
      <c r="S2455" t="s">
        <v>7670</v>
      </c>
      <c r="T2455">
        <v>1E-61</v>
      </c>
      <c r="U2455" t="s">
        <v>7671</v>
      </c>
      <c r="V2455" t="s">
        <v>7672</v>
      </c>
      <c r="W2455" t="s">
        <v>7673</v>
      </c>
      <c r="X2455" t="s">
        <v>37</v>
      </c>
      <c r="Y2455" t="s">
        <v>37</v>
      </c>
      <c r="Z2455" t="s">
        <v>37</v>
      </c>
      <c r="AA2455" t="s">
        <v>37</v>
      </c>
      <c r="AB2455" t="s">
        <v>6835</v>
      </c>
    </row>
    <row r="2456" spans="1:28" x14ac:dyDescent="0.2">
      <c r="A2456" t="s">
        <v>6733</v>
      </c>
      <c r="B2456" t="s">
        <v>7674</v>
      </c>
      <c r="C2456" s="2">
        <v>28.148946047092501</v>
      </c>
      <c r="D2456" s="2">
        <v>665.60012517983705</v>
      </c>
      <c r="E2456" s="2">
        <v>8.5926888156326893</v>
      </c>
      <c r="F2456" s="2">
        <v>103.926439494568</v>
      </c>
      <c r="G2456" s="80"/>
      <c r="H2456" s="80" t="s">
        <v>12351</v>
      </c>
      <c r="I2456" s="80"/>
      <c r="J2456" s="2">
        <v>2.55997571845423</v>
      </c>
      <c r="K2456" s="3">
        <v>5.06238333925401E-13</v>
      </c>
      <c r="L2456">
        <v>733</v>
      </c>
      <c r="M2456" t="s">
        <v>7675</v>
      </c>
      <c r="N2456" t="s">
        <v>2653</v>
      </c>
      <c r="O2456" t="s">
        <v>79</v>
      </c>
      <c r="P2456" t="s">
        <v>55</v>
      </c>
      <c r="Q2456">
        <v>4.6729400000000004E-56</v>
      </c>
      <c r="R2456" t="s">
        <v>2654</v>
      </c>
      <c r="S2456" t="s">
        <v>7676</v>
      </c>
      <c r="T2456">
        <v>3.0000000000000001E-62</v>
      </c>
      <c r="U2456" t="s">
        <v>2655</v>
      </c>
      <c r="V2456" t="s">
        <v>7677</v>
      </c>
      <c r="W2456" t="s">
        <v>37</v>
      </c>
      <c r="X2456" t="s">
        <v>37</v>
      </c>
      <c r="Y2456" t="s">
        <v>37</v>
      </c>
      <c r="Z2456" t="s">
        <v>37</v>
      </c>
      <c r="AA2456" t="s">
        <v>37</v>
      </c>
      <c r="AB2456" t="s">
        <v>6850</v>
      </c>
    </row>
    <row r="2457" spans="1:28" x14ac:dyDescent="0.2">
      <c r="A2457" t="s">
        <v>6733</v>
      </c>
      <c r="B2457" t="s">
        <v>7678</v>
      </c>
      <c r="C2457" s="2">
        <v>8004.66858333048</v>
      </c>
      <c r="D2457" s="2">
        <v>19348.636365870701</v>
      </c>
      <c r="E2457" s="2">
        <v>1033.4599690666701</v>
      </c>
      <c r="F2457" s="2">
        <v>943.86897721451498</v>
      </c>
      <c r="G2457" s="80"/>
      <c r="H2457" s="80" t="s">
        <v>12351</v>
      </c>
      <c r="I2457" s="80"/>
      <c r="J2457" s="2">
        <v>-2.73123332814788</v>
      </c>
      <c r="K2457" s="3">
        <v>5.4941486131431703E-13</v>
      </c>
      <c r="L2457">
        <v>1238</v>
      </c>
      <c r="M2457" t="s">
        <v>7679</v>
      </c>
      <c r="N2457" t="s">
        <v>2757</v>
      </c>
      <c r="O2457" t="s">
        <v>138</v>
      </c>
      <c r="P2457" t="s">
        <v>55</v>
      </c>
      <c r="Q2457">
        <v>2.6590199999999997E-85</v>
      </c>
      <c r="R2457" t="s">
        <v>2758</v>
      </c>
      <c r="S2457" t="s">
        <v>7680</v>
      </c>
      <c r="T2457">
        <v>2E-85</v>
      </c>
      <c r="U2457" t="s">
        <v>2759</v>
      </c>
      <c r="V2457" t="s">
        <v>7681</v>
      </c>
      <c r="W2457" t="s">
        <v>37</v>
      </c>
      <c r="X2457" t="s">
        <v>37</v>
      </c>
      <c r="Y2457" t="s">
        <v>37</v>
      </c>
      <c r="Z2457" t="s">
        <v>37</v>
      </c>
      <c r="AA2457" t="s">
        <v>37</v>
      </c>
      <c r="AB2457" t="s">
        <v>6850</v>
      </c>
    </row>
    <row r="2458" spans="1:28" x14ac:dyDescent="0.2">
      <c r="A2458" s="1" t="s">
        <v>6733</v>
      </c>
      <c r="B2458" s="1" t="s">
        <v>7682</v>
      </c>
      <c r="C2458" s="18">
        <v>47.162344897989598</v>
      </c>
      <c r="D2458" s="18">
        <v>145.88856137042399</v>
      </c>
      <c r="E2458" s="18">
        <v>27.255854398604999</v>
      </c>
      <c r="F2458" s="18">
        <v>7.8259197528639701</v>
      </c>
      <c r="G2458" s="84"/>
      <c r="H2458" s="84" t="s">
        <v>12351</v>
      </c>
      <c r="I2458" s="84"/>
      <c r="J2458" s="18">
        <v>6.7663369654027496</v>
      </c>
      <c r="K2458" s="19">
        <v>6.1791636627800697E-13</v>
      </c>
      <c r="L2458" s="1">
        <v>1064</v>
      </c>
      <c r="M2458" s="1" t="s">
        <v>7683</v>
      </c>
      <c r="N2458" s="1" t="s">
        <v>6674</v>
      </c>
      <c r="O2458" s="1" t="s">
        <v>1357</v>
      </c>
      <c r="P2458" s="1" t="s">
        <v>45</v>
      </c>
      <c r="Q2458" s="1">
        <v>0</v>
      </c>
      <c r="R2458" s="1" t="s">
        <v>7684</v>
      </c>
      <c r="S2458" s="1" t="s">
        <v>7685</v>
      </c>
      <c r="T2458" s="1">
        <v>1.9999999999999998E-24</v>
      </c>
      <c r="U2458" s="1" t="s">
        <v>7686</v>
      </c>
      <c r="V2458" s="1" t="s">
        <v>7687</v>
      </c>
      <c r="W2458" s="1" t="s">
        <v>7688</v>
      </c>
      <c r="X2458" s="1" t="s">
        <v>5526</v>
      </c>
      <c r="Y2458" s="1" t="s">
        <v>5527</v>
      </c>
      <c r="Z2458" s="1" t="s">
        <v>2727</v>
      </c>
      <c r="AA2458" s="1" t="s">
        <v>252</v>
      </c>
      <c r="AB2458" s="1" t="s">
        <v>7689</v>
      </c>
    </row>
    <row r="2459" spans="1:28" x14ac:dyDescent="0.2">
      <c r="A2459" t="s">
        <v>6733</v>
      </c>
      <c r="B2459" t="s">
        <v>7690</v>
      </c>
      <c r="C2459" s="2">
        <v>53.5672499510124</v>
      </c>
      <c r="D2459" s="2">
        <v>52.022240899415799</v>
      </c>
      <c r="E2459" s="2">
        <v>5.1639231644785104</v>
      </c>
      <c r="F2459" s="2">
        <v>3.8513875337029702</v>
      </c>
      <c r="G2459" s="80"/>
      <c r="H2459" s="80" t="s">
        <v>12351</v>
      </c>
      <c r="I2459" s="80"/>
      <c r="J2459" s="2">
        <v>2.8262033961694</v>
      </c>
      <c r="K2459" s="3">
        <v>6.5284888252318197E-13</v>
      </c>
      <c r="L2459">
        <v>624</v>
      </c>
      <c r="M2459" t="s">
        <v>37</v>
      </c>
      <c r="N2459" t="s">
        <v>37</v>
      </c>
      <c r="Q2459" t="s">
        <v>37</v>
      </c>
      <c r="R2459" t="s">
        <v>37</v>
      </c>
      <c r="S2459" t="s">
        <v>37</v>
      </c>
      <c r="T2459" t="s">
        <v>37</v>
      </c>
      <c r="U2459" t="s">
        <v>37</v>
      </c>
      <c r="V2459" t="s">
        <v>37</v>
      </c>
      <c r="W2459" t="s">
        <v>37</v>
      </c>
      <c r="X2459" s="20" t="s">
        <v>37</v>
      </c>
      <c r="Y2459" t="s">
        <v>37</v>
      </c>
      <c r="Z2459" t="s">
        <v>37</v>
      </c>
      <c r="AA2459" t="s">
        <v>37</v>
      </c>
      <c r="AB2459" t="s">
        <v>37</v>
      </c>
    </row>
    <row r="2460" spans="1:28" x14ac:dyDescent="0.2">
      <c r="A2460" t="s">
        <v>6733</v>
      </c>
      <c r="B2460" t="s">
        <v>7693</v>
      </c>
      <c r="C2460" s="2">
        <v>9924.4870700015799</v>
      </c>
      <c r="D2460" s="2">
        <v>661.57982269152205</v>
      </c>
      <c r="E2460" s="2">
        <v>309.11907208177399</v>
      </c>
      <c r="F2460" s="2">
        <v>1790.3452759961001</v>
      </c>
      <c r="G2460" s="80"/>
      <c r="H2460" s="80" t="s">
        <v>12351</v>
      </c>
      <c r="I2460" s="80"/>
      <c r="J2460" s="2">
        <v>3.55582596518799</v>
      </c>
      <c r="K2460" s="3">
        <v>1.23939312168521E-12</v>
      </c>
      <c r="L2460">
        <v>856</v>
      </c>
      <c r="M2460" t="s">
        <v>7694</v>
      </c>
      <c r="N2460" t="s">
        <v>7695</v>
      </c>
      <c r="O2460" t="s">
        <v>44</v>
      </c>
      <c r="P2460" t="s">
        <v>45</v>
      </c>
      <c r="Q2460">
        <v>2.7602100000000001E-6</v>
      </c>
      <c r="R2460" t="s">
        <v>7696</v>
      </c>
      <c r="S2460" t="s">
        <v>7697</v>
      </c>
      <c r="T2460">
        <v>1.9999999999999999E-6</v>
      </c>
      <c r="U2460" t="s">
        <v>7698</v>
      </c>
      <c r="V2460" t="s">
        <v>7699</v>
      </c>
      <c r="W2460" t="s">
        <v>37</v>
      </c>
      <c r="X2460" t="s">
        <v>297</v>
      </c>
      <c r="Y2460" t="s">
        <v>37</v>
      </c>
      <c r="Z2460" t="s">
        <v>61</v>
      </c>
      <c r="AA2460" t="s">
        <v>37</v>
      </c>
      <c r="AB2460" t="s">
        <v>7700</v>
      </c>
    </row>
    <row r="2461" spans="1:28" x14ac:dyDescent="0.2">
      <c r="A2461" t="s">
        <v>6733</v>
      </c>
      <c r="B2461" t="s">
        <v>7701</v>
      </c>
      <c r="C2461" s="2">
        <v>1503.05112943157</v>
      </c>
      <c r="D2461" s="2">
        <v>2684.8247771245801</v>
      </c>
      <c r="E2461" s="2">
        <v>394.22573186881101</v>
      </c>
      <c r="F2461" s="2">
        <v>456.87719688547799</v>
      </c>
      <c r="G2461" s="80"/>
      <c r="H2461" s="80" t="s">
        <v>12351</v>
      </c>
      <c r="I2461" s="80"/>
      <c r="J2461" s="2">
        <v>2.5679287943222402</v>
      </c>
      <c r="K2461" s="3">
        <v>4.9963414043546496E-12</v>
      </c>
      <c r="L2461">
        <v>2706</v>
      </c>
      <c r="M2461" t="s">
        <v>7702</v>
      </c>
      <c r="N2461" t="s">
        <v>1564</v>
      </c>
      <c r="O2461" t="s">
        <v>79</v>
      </c>
      <c r="P2461" t="s">
        <v>55</v>
      </c>
      <c r="Q2461">
        <v>1.6894500000000001E-56</v>
      </c>
      <c r="R2461" t="s">
        <v>1565</v>
      </c>
      <c r="S2461" t="s">
        <v>7703</v>
      </c>
      <c r="T2461">
        <v>1E-59</v>
      </c>
      <c r="U2461" t="s">
        <v>1566</v>
      </c>
      <c r="V2461" t="s">
        <v>7704</v>
      </c>
      <c r="W2461" t="s">
        <v>37</v>
      </c>
      <c r="X2461" t="s">
        <v>37</v>
      </c>
      <c r="Y2461" t="s">
        <v>37</v>
      </c>
      <c r="Z2461" t="s">
        <v>37</v>
      </c>
      <c r="AA2461" t="s">
        <v>37</v>
      </c>
      <c r="AB2461" t="s">
        <v>6850</v>
      </c>
    </row>
    <row r="2462" spans="1:28" x14ac:dyDescent="0.2">
      <c r="A2462" s="8" t="s">
        <v>6733</v>
      </c>
      <c r="B2462" s="8" t="s">
        <v>7705</v>
      </c>
      <c r="C2462" s="21">
        <v>2850.59188630464</v>
      </c>
      <c r="D2462" s="21">
        <v>3596.9641973078801</v>
      </c>
      <c r="E2462" s="21">
        <v>1108.6696849314101</v>
      </c>
      <c r="F2462" s="21">
        <v>1006.35423293977</v>
      </c>
      <c r="G2462" s="81"/>
      <c r="H2462" s="81" t="s">
        <v>12351</v>
      </c>
      <c r="I2462" s="81"/>
      <c r="J2462" s="21">
        <v>2.7471520684558999</v>
      </c>
      <c r="K2462" s="22">
        <v>5.2395267751595903E-12</v>
      </c>
      <c r="L2462" s="8">
        <v>2135</v>
      </c>
      <c r="M2462" s="8" t="s">
        <v>7534</v>
      </c>
      <c r="N2462" s="8" t="s">
        <v>7535</v>
      </c>
      <c r="O2462" s="8" t="s">
        <v>752</v>
      </c>
      <c r="P2462" s="8" t="s">
        <v>753</v>
      </c>
      <c r="Q2462" s="8">
        <v>5.40358E-95</v>
      </c>
      <c r="R2462" s="8" t="s">
        <v>104</v>
      </c>
      <c r="S2462" s="8" t="s">
        <v>7706</v>
      </c>
      <c r="T2462" s="8">
        <v>4.0000000000000001E-91</v>
      </c>
      <c r="U2462" s="8" t="s">
        <v>105</v>
      </c>
      <c r="V2462" s="8" t="s">
        <v>106</v>
      </c>
      <c r="W2462" s="8" t="s">
        <v>37</v>
      </c>
      <c r="X2462" s="8" t="s">
        <v>107</v>
      </c>
      <c r="Y2462" s="8" t="s">
        <v>108</v>
      </c>
      <c r="Z2462" s="8" t="s">
        <v>109</v>
      </c>
      <c r="AA2462" s="8" t="s">
        <v>37</v>
      </c>
      <c r="AB2462" s="8" t="s">
        <v>6938</v>
      </c>
    </row>
    <row r="2463" spans="1:28" x14ac:dyDescent="0.2">
      <c r="A2463" t="s">
        <v>6733</v>
      </c>
      <c r="B2463" t="s">
        <v>7707</v>
      </c>
      <c r="C2463" s="2">
        <v>17794.093788717299</v>
      </c>
      <c r="D2463" s="2">
        <v>34185.238925806501</v>
      </c>
      <c r="E2463" s="2">
        <v>3013.0425277875902</v>
      </c>
      <c r="F2463" s="2">
        <v>2656.7784514225</v>
      </c>
      <c r="G2463" s="80"/>
      <c r="H2463" s="80" t="s">
        <v>12351</v>
      </c>
      <c r="I2463" s="80"/>
      <c r="J2463" s="2">
        <v>3.0018144265592599</v>
      </c>
      <c r="K2463" s="3">
        <v>6.8514296995810102E-12</v>
      </c>
      <c r="L2463">
        <v>2253</v>
      </c>
      <c r="M2463" t="s">
        <v>7708</v>
      </c>
      <c r="N2463" t="s">
        <v>7709</v>
      </c>
      <c r="O2463" t="s">
        <v>79</v>
      </c>
      <c r="P2463" t="s">
        <v>55</v>
      </c>
      <c r="Q2463">
        <v>2.2097899999999999E-111</v>
      </c>
      <c r="R2463" t="s">
        <v>7710</v>
      </c>
      <c r="S2463" t="s">
        <v>7711</v>
      </c>
      <c r="T2463">
        <v>1.0000000000000001E-111</v>
      </c>
      <c r="U2463" t="s">
        <v>7712</v>
      </c>
      <c r="V2463" t="s">
        <v>7713</v>
      </c>
      <c r="W2463" t="s">
        <v>7714</v>
      </c>
      <c r="X2463" t="s">
        <v>37</v>
      </c>
      <c r="Y2463" t="s">
        <v>37</v>
      </c>
      <c r="Z2463" t="s">
        <v>37</v>
      </c>
      <c r="AA2463" t="s">
        <v>37</v>
      </c>
      <c r="AB2463" t="s">
        <v>6835</v>
      </c>
    </row>
    <row r="2464" spans="1:28" x14ac:dyDescent="0.2">
      <c r="A2464" t="s">
        <v>6733</v>
      </c>
      <c r="B2464" t="s">
        <v>7715</v>
      </c>
      <c r="C2464" s="2">
        <v>61.331468984075798</v>
      </c>
      <c r="D2464" s="2">
        <v>59.363445611477403</v>
      </c>
      <c r="E2464" s="2">
        <v>38.809185305590702</v>
      </c>
      <c r="F2464" s="2">
        <v>14.703545210755699</v>
      </c>
      <c r="G2464" s="80"/>
      <c r="H2464" s="80" t="s">
        <v>12351</v>
      </c>
      <c r="I2464" s="80"/>
      <c r="J2464" s="2">
        <v>2.45805725467104</v>
      </c>
      <c r="K2464" s="3">
        <v>6.8514296995810102E-12</v>
      </c>
      <c r="L2464">
        <v>1994</v>
      </c>
      <c r="M2464" t="s">
        <v>7716</v>
      </c>
      <c r="N2464" t="s">
        <v>1230</v>
      </c>
      <c r="O2464" t="s">
        <v>226</v>
      </c>
      <c r="P2464" t="s">
        <v>170</v>
      </c>
      <c r="Q2464">
        <v>1.1721299999999999E-122</v>
      </c>
      <c r="R2464" t="s">
        <v>1231</v>
      </c>
      <c r="S2464" t="s">
        <v>7717</v>
      </c>
      <c r="T2464">
        <v>6.0000000000000004E-60</v>
      </c>
      <c r="U2464" t="s">
        <v>1232</v>
      </c>
      <c r="V2464" t="s">
        <v>1233</v>
      </c>
      <c r="W2464" t="s">
        <v>1234</v>
      </c>
      <c r="X2464" t="s">
        <v>1235</v>
      </c>
      <c r="Y2464" t="s">
        <v>1236</v>
      </c>
      <c r="Z2464" t="s">
        <v>1237</v>
      </c>
      <c r="AA2464" t="s">
        <v>37</v>
      </c>
      <c r="AB2464" t="s">
        <v>7665</v>
      </c>
    </row>
    <row r="2465" spans="1:28" x14ac:dyDescent="0.2">
      <c r="A2465" t="s">
        <v>6733</v>
      </c>
      <c r="B2465" t="s">
        <v>7718</v>
      </c>
      <c r="C2465" s="2">
        <v>102.029161227872</v>
      </c>
      <c r="D2465" s="2">
        <v>407.257910688442</v>
      </c>
      <c r="E2465" s="2">
        <v>114.376065014818</v>
      </c>
      <c r="F2465" s="2">
        <v>42.3401675819145</v>
      </c>
      <c r="G2465" s="80"/>
      <c r="H2465" s="80" t="s">
        <v>12351</v>
      </c>
      <c r="I2465" s="80"/>
      <c r="J2465" s="2">
        <v>3.4032223163504902</v>
      </c>
      <c r="K2465" s="3">
        <v>7.1763581580665499E-12</v>
      </c>
      <c r="L2465">
        <v>2002</v>
      </c>
      <c r="M2465" t="s">
        <v>7719</v>
      </c>
      <c r="N2465" t="s">
        <v>3715</v>
      </c>
      <c r="O2465" t="s">
        <v>79</v>
      </c>
      <c r="P2465" t="s">
        <v>55</v>
      </c>
      <c r="Q2465">
        <v>0</v>
      </c>
      <c r="R2465" t="s">
        <v>3716</v>
      </c>
      <c r="S2465" t="s">
        <v>7720</v>
      </c>
      <c r="T2465">
        <v>6.9999999999999995E-73</v>
      </c>
      <c r="U2465" t="s">
        <v>3717</v>
      </c>
      <c r="V2465" t="s">
        <v>3718</v>
      </c>
      <c r="W2465" t="s">
        <v>3719</v>
      </c>
      <c r="X2465" t="s">
        <v>37</v>
      </c>
      <c r="Y2465" t="s">
        <v>37</v>
      </c>
      <c r="Z2465" t="s">
        <v>37</v>
      </c>
      <c r="AA2465" t="s">
        <v>37</v>
      </c>
      <c r="AB2465" t="s">
        <v>37</v>
      </c>
    </row>
    <row r="2466" spans="1:28" x14ac:dyDescent="0.2">
      <c r="A2466" s="6" t="s">
        <v>6733</v>
      </c>
      <c r="B2466" s="6" t="s">
        <v>7721</v>
      </c>
      <c r="C2466" s="23">
        <v>66.515043397614704</v>
      </c>
      <c r="D2466" s="23">
        <v>61.893039435379798</v>
      </c>
      <c r="E2466" s="23">
        <v>182.77631848218101</v>
      </c>
      <c r="F2466" s="23">
        <v>116.04004394805401</v>
      </c>
      <c r="G2466" s="86"/>
      <c r="H2466" s="86" t="s">
        <v>12351</v>
      </c>
      <c r="I2466" s="86"/>
      <c r="J2466" s="23">
        <v>2.61045069023106</v>
      </c>
      <c r="K2466" s="24">
        <v>7.5432758773468105E-12</v>
      </c>
      <c r="L2466" s="6">
        <v>1317</v>
      </c>
      <c r="M2466" s="6" t="s">
        <v>7722</v>
      </c>
      <c r="N2466" s="6" t="s">
        <v>288</v>
      </c>
      <c r="O2466" s="6" t="s">
        <v>79</v>
      </c>
      <c r="P2466" s="6" t="s">
        <v>55</v>
      </c>
      <c r="Q2466" s="6">
        <v>1.20531E-85</v>
      </c>
      <c r="R2466" s="6" t="s">
        <v>7723</v>
      </c>
      <c r="S2466" s="6" t="s">
        <v>7724</v>
      </c>
      <c r="T2466" s="6">
        <v>8.9999999999999996E-17</v>
      </c>
      <c r="U2466" s="6" t="s">
        <v>7725</v>
      </c>
      <c r="V2466" s="6" t="s">
        <v>7726</v>
      </c>
      <c r="W2466" s="6" t="s">
        <v>7727</v>
      </c>
      <c r="X2466" s="6" t="s">
        <v>7728</v>
      </c>
      <c r="Y2466" s="6" t="s">
        <v>7729</v>
      </c>
      <c r="Z2466" s="6" t="s">
        <v>3586</v>
      </c>
      <c r="AA2466" s="6" t="s">
        <v>481</v>
      </c>
      <c r="AB2466" s="6" t="s">
        <v>7730</v>
      </c>
    </row>
    <row r="2467" spans="1:28" x14ac:dyDescent="0.2">
      <c r="A2467" s="1" t="s">
        <v>6733</v>
      </c>
      <c r="B2467" s="1" t="s">
        <v>7731</v>
      </c>
      <c r="C2467" s="18">
        <v>168.67483533924201</v>
      </c>
      <c r="D2467" s="18">
        <v>115.799659134381</v>
      </c>
      <c r="E2467" s="18">
        <v>12.894167986872301</v>
      </c>
      <c r="F2467" s="18">
        <v>1.8802986732887501</v>
      </c>
      <c r="G2467" s="84"/>
      <c r="H2467" s="84" t="s">
        <v>12351</v>
      </c>
      <c r="I2467" s="84"/>
      <c r="J2467" s="18">
        <v>2.8107061054981899</v>
      </c>
      <c r="K2467" s="19">
        <v>7.9618447208852404E-12</v>
      </c>
      <c r="L2467" s="1">
        <v>1464</v>
      </c>
      <c r="M2467" s="1" t="s">
        <v>7732</v>
      </c>
      <c r="N2467" s="1" t="s">
        <v>7733</v>
      </c>
      <c r="O2467" s="1" t="s">
        <v>44</v>
      </c>
      <c r="P2467" s="1" t="s">
        <v>45</v>
      </c>
      <c r="Q2467" s="1">
        <v>1.34545E-74</v>
      </c>
      <c r="R2467" s="1" t="s">
        <v>7734</v>
      </c>
      <c r="S2467" s="1" t="s">
        <v>7735</v>
      </c>
      <c r="T2467" s="1">
        <v>9.0000000000000006E-75</v>
      </c>
      <c r="U2467" s="1" t="s">
        <v>7736</v>
      </c>
      <c r="V2467" s="1" t="s">
        <v>6677</v>
      </c>
      <c r="W2467" s="1" t="s">
        <v>37</v>
      </c>
      <c r="X2467" s="1" t="s">
        <v>6678</v>
      </c>
      <c r="Y2467" s="1" t="s">
        <v>37</v>
      </c>
      <c r="Z2467" s="1" t="s">
        <v>2727</v>
      </c>
      <c r="AA2467" s="1" t="s">
        <v>252</v>
      </c>
      <c r="AB2467" s="1" t="s">
        <v>7737</v>
      </c>
    </row>
    <row r="2468" spans="1:28" x14ac:dyDescent="0.2">
      <c r="A2468" t="s">
        <v>6733</v>
      </c>
      <c r="B2468" t="s">
        <v>7738</v>
      </c>
      <c r="C2468" s="2">
        <v>353.29785440974803</v>
      </c>
      <c r="D2468" s="2">
        <v>521.56214405230799</v>
      </c>
      <c r="E2468" s="2">
        <v>22.842745085224401</v>
      </c>
      <c r="F2468" s="2">
        <v>40.219998092822699</v>
      </c>
      <c r="G2468" s="80"/>
      <c r="H2468" s="80" t="s">
        <v>12351</v>
      </c>
      <c r="I2468" s="80"/>
      <c r="J2468" s="2">
        <v>2.7657413213027899</v>
      </c>
      <c r="K2468" s="3">
        <v>8.0070336396190305E-12</v>
      </c>
      <c r="L2468">
        <v>1351</v>
      </c>
      <c r="M2468" t="s">
        <v>7739</v>
      </c>
      <c r="N2468" t="s">
        <v>2535</v>
      </c>
      <c r="O2468" t="s">
        <v>138</v>
      </c>
      <c r="P2468" t="s">
        <v>55</v>
      </c>
      <c r="Q2468">
        <v>3.83798E-27</v>
      </c>
      <c r="R2468" t="s">
        <v>2536</v>
      </c>
      <c r="S2468" t="s">
        <v>7740</v>
      </c>
      <c r="T2468">
        <v>3.0000000000000001E-27</v>
      </c>
      <c r="U2468" t="s">
        <v>2537</v>
      </c>
      <c r="V2468" t="s">
        <v>7741</v>
      </c>
      <c r="W2468" t="s">
        <v>37</v>
      </c>
      <c r="X2468" t="s">
        <v>37</v>
      </c>
      <c r="Y2468" t="s">
        <v>37</v>
      </c>
      <c r="Z2468" t="s">
        <v>37</v>
      </c>
      <c r="AA2468" t="s">
        <v>37</v>
      </c>
      <c r="AB2468" t="s">
        <v>6850</v>
      </c>
    </row>
    <row r="2469" spans="1:28" x14ac:dyDescent="0.2">
      <c r="A2469" t="s">
        <v>6733</v>
      </c>
      <c r="B2469" t="s">
        <v>7742</v>
      </c>
      <c r="C2469" s="2">
        <v>39.5182801118914</v>
      </c>
      <c r="D2469" s="2">
        <v>93.221693353383699</v>
      </c>
      <c r="E2469" s="2">
        <v>28.508299910292699</v>
      </c>
      <c r="F2469" s="2">
        <v>21.876483229776799</v>
      </c>
      <c r="G2469" s="80"/>
      <c r="H2469" s="80" t="s">
        <v>12351</v>
      </c>
      <c r="I2469" s="80"/>
      <c r="J2469" s="2">
        <v>-2.8365147174747101</v>
      </c>
      <c r="K2469" s="3">
        <v>8.0189731400447298E-12</v>
      </c>
      <c r="L2469">
        <v>846</v>
      </c>
      <c r="M2469" t="s">
        <v>7743</v>
      </c>
      <c r="N2469" t="s">
        <v>744</v>
      </c>
      <c r="O2469" t="s">
        <v>79</v>
      </c>
      <c r="P2469" t="s">
        <v>55</v>
      </c>
      <c r="Q2469">
        <v>2.0751800000000001E-23</v>
      </c>
      <c r="R2469" t="s">
        <v>1625</v>
      </c>
      <c r="S2469" t="s">
        <v>7744</v>
      </c>
      <c r="T2469">
        <v>5.9999999999999999E-24</v>
      </c>
      <c r="U2469" t="s">
        <v>1626</v>
      </c>
      <c r="V2469" t="s">
        <v>1627</v>
      </c>
      <c r="W2469" t="s">
        <v>37</v>
      </c>
      <c r="X2469" t="s">
        <v>1111</v>
      </c>
      <c r="Y2469" t="s">
        <v>1112</v>
      </c>
      <c r="Z2469" t="s">
        <v>1113</v>
      </c>
      <c r="AA2469" t="s">
        <v>213</v>
      </c>
      <c r="AB2469" t="s">
        <v>6835</v>
      </c>
    </row>
    <row r="2470" spans="1:28" x14ac:dyDescent="0.2">
      <c r="A2470" s="4" t="s">
        <v>6733</v>
      </c>
      <c r="B2470" s="4" t="s">
        <v>7745</v>
      </c>
      <c r="C2470" s="25">
        <v>785.35173176674903</v>
      </c>
      <c r="D2470" s="25">
        <v>4003.0489641184199</v>
      </c>
      <c r="E2470" s="25">
        <v>1.5382417041837599</v>
      </c>
      <c r="F2470" s="25">
        <v>8.8848195613780199</v>
      </c>
      <c r="G2470" s="82"/>
      <c r="H2470" s="82" t="s">
        <v>12351</v>
      </c>
      <c r="I2470" s="82"/>
      <c r="J2470" s="25">
        <v>2.6932034398960001</v>
      </c>
      <c r="K2470" s="26">
        <v>9.2968178299877395E-12</v>
      </c>
      <c r="L2470" s="4">
        <v>400</v>
      </c>
      <c r="M2470" s="4" t="s">
        <v>7746</v>
      </c>
      <c r="N2470" s="4" t="s">
        <v>7747</v>
      </c>
      <c r="O2470" s="4" t="s">
        <v>79</v>
      </c>
      <c r="P2470" s="4" t="s">
        <v>55</v>
      </c>
      <c r="Q2470" s="4">
        <v>1.47094E-15</v>
      </c>
      <c r="R2470" s="4" t="s">
        <v>7748</v>
      </c>
      <c r="S2470" s="4" t="s">
        <v>7749</v>
      </c>
      <c r="T2470" s="4">
        <v>1E-13</v>
      </c>
      <c r="U2470" s="4" t="s">
        <v>7750</v>
      </c>
      <c r="V2470" s="4" t="s">
        <v>7751</v>
      </c>
      <c r="W2470" s="4" t="s">
        <v>37</v>
      </c>
      <c r="X2470" s="4" t="s">
        <v>221</v>
      </c>
      <c r="Y2470" s="4" t="s">
        <v>37</v>
      </c>
      <c r="Z2470" s="4" t="s">
        <v>222</v>
      </c>
      <c r="AA2470" s="4" t="s">
        <v>37</v>
      </c>
      <c r="AB2470" s="4" t="s">
        <v>6784</v>
      </c>
    </row>
    <row r="2471" spans="1:28" x14ac:dyDescent="0.2">
      <c r="A2471" t="s">
        <v>6733</v>
      </c>
      <c r="B2471" t="s">
        <v>7752</v>
      </c>
      <c r="C2471" s="2">
        <v>1176.9962286805601</v>
      </c>
      <c r="D2471" s="2">
        <v>1057.40244242419</v>
      </c>
      <c r="E2471" s="2">
        <v>490.04284435644502</v>
      </c>
      <c r="F2471" s="2">
        <v>169.07922334119201</v>
      </c>
      <c r="G2471" s="80"/>
      <c r="H2471" s="80" t="s">
        <v>12351</v>
      </c>
      <c r="I2471" s="80"/>
      <c r="J2471" s="2">
        <v>3.5456390476510999</v>
      </c>
      <c r="K2471" s="3">
        <v>1.0019054642282899E-11</v>
      </c>
      <c r="L2471">
        <v>6036</v>
      </c>
      <c r="M2471" t="s">
        <v>6963</v>
      </c>
      <c r="N2471" t="s">
        <v>1036</v>
      </c>
      <c r="O2471" t="s">
        <v>54</v>
      </c>
      <c r="P2471" t="s">
        <v>55</v>
      </c>
      <c r="Q2471">
        <v>0</v>
      </c>
      <c r="R2471" t="s">
        <v>2880</v>
      </c>
      <c r="S2471" t="s">
        <v>7753</v>
      </c>
      <c r="T2471">
        <v>4E-116</v>
      </c>
      <c r="U2471" t="s">
        <v>2881</v>
      </c>
      <c r="V2471" t="s">
        <v>2882</v>
      </c>
      <c r="W2471" t="s">
        <v>2883</v>
      </c>
      <c r="X2471" t="s">
        <v>801</v>
      </c>
      <c r="Y2471" t="s">
        <v>802</v>
      </c>
      <c r="Z2471" t="s">
        <v>803</v>
      </c>
      <c r="AA2471" t="s">
        <v>804</v>
      </c>
      <c r="AB2471" t="s">
        <v>6999</v>
      </c>
    </row>
    <row r="2472" spans="1:28" x14ac:dyDescent="0.2">
      <c r="A2472" t="s">
        <v>6733</v>
      </c>
      <c r="B2472" t="s">
        <v>1492</v>
      </c>
      <c r="C2472" s="2">
        <v>456.11741971336198</v>
      </c>
      <c r="D2472" s="2">
        <v>1109.5642799510499</v>
      </c>
      <c r="E2472" s="2">
        <v>119.91877892030099</v>
      </c>
      <c r="F2472" s="2">
        <v>188.56805454876201</v>
      </c>
      <c r="G2472" s="80"/>
      <c r="H2472" s="80" t="s">
        <v>12351</v>
      </c>
      <c r="I2472" s="80"/>
      <c r="J2472" s="2">
        <v>2.7087896493099102</v>
      </c>
      <c r="K2472" s="3">
        <v>1.12271926073541E-11</v>
      </c>
      <c r="L2472">
        <v>3719</v>
      </c>
      <c r="M2472" t="s">
        <v>7754</v>
      </c>
      <c r="N2472" t="s">
        <v>2977</v>
      </c>
      <c r="O2472" t="s">
        <v>54</v>
      </c>
      <c r="P2472" t="s">
        <v>55</v>
      </c>
      <c r="Q2472">
        <v>0</v>
      </c>
      <c r="R2472" t="s">
        <v>2978</v>
      </c>
      <c r="S2472" t="s">
        <v>7755</v>
      </c>
      <c r="T2472" t="s">
        <v>6751</v>
      </c>
      <c r="U2472" t="s">
        <v>2979</v>
      </c>
      <c r="V2472" t="s">
        <v>2980</v>
      </c>
      <c r="W2472" t="s">
        <v>37</v>
      </c>
      <c r="X2472" t="s">
        <v>37</v>
      </c>
      <c r="Y2472" t="s">
        <v>37</v>
      </c>
      <c r="Z2472" t="s">
        <v>37</v>
      </c>
      <c r="AA2472" t="s">
        <v>37</v>
      </c>
      <c r="AB2472" t="s">
        <v>6835</v>
      </c>
    </row>
    <row r="2473" spans="1:28" x14ac:dyDescent="0.2">
      <c r="A2473" t="s">
        <v>6733</v>
      </c>
      <c r="B2473" t="s">
        <v>7756</v>
      </c>
      <c r="C2473" s="2">
        <v>676.52925834300402</v>
      </c>
      <c r="D2473" s="2">
        <v>1405.2233080926801</v>
      </c>
      <c r="E2473" s="2">
        <v>222.439032813936</v>
      </c>
      <c r="F2473" s="2">
        <v>430.748751128062</v>
      </c>
      <c r="G2473" s="80"/>
      <c r="H2473" s="80" t="s">
        <v>12351</v>
      </c>
      <c r="I2473" s="80"/>
      <c r="J2473" s="2">
        <v>2.96092714094444</v>
      </c>
      <c r="K2473" s="3">
        <v>1.23671492691048E-11</v>
      </c>
      <c r="L2473">
        <v>3182</v>
      </c>
      <c r="M2473" t="s">
        <v>7757</v>
      </c>
      <c r="N2473" t="s">
        <v>1187</v>
      </c>
      <c r="O2473" t="s">
        <v>44</v>
      </c>
      <c r="P2473" t="s">
        <v>45</v>
      </c>
      <c r="Q2473">
        <v>0</v>
      </c>
      <c r="R2473" t="s">
        <v>1188</v>
      </c>
      <c r="S2473" t="s">
        <v>7758</v>
      </c>
      <c r="T2473">
        <v>7.9999999999999995E-106</v>
      </c>
      <c r="U2473" t="s">
        <v>1189</v>
      </c>
      <c r="V2473" t="s">
        <v>7759</v>
      </c>
      <c r="W2473" t="s">
        <v>1191</v>
      </c>
      <c r="X2473" t="s">
        <v>1192</v>
      </c>
      <c r="Y2473" t="s">
        <v>1193</v>
      </c>
      <c r="Z2473" t="s">
        <v>1194</v>
      </c>
      <c r="AA2473" t="s">
        <v>1195</v>
      </c>
      <c r="AB2473" t="s">
        <v>7760</v>
      </c>
    </row>
    <row r="2474" spans="1:28" x14ac:dyDescent="0.2">
      <c r="A2474" t="s">
        <v>6733</v>
      </c>
      <c r="B2474" t="s">
        <v>7769</v>
      </c>
      <c r="C2474" s="2">
        <v>273.14833962732303</v>
      </c>
      <c r="D2474" s="2">
        <v>249.653504115337</v>
      </c>
      <c r="E2474" s="2">
        <v>875.81651893866899</v>
      </c>
      <c r="F2474" s="2">
        <v>424.29624906787598</v>
      </c>
      <c r="G2474" s="80"/>
      <c r="H2474" s="80" t="s">
        <v>12351</v>
      </c>
      <c r="I2474" s="80"/>
      <c r="J2474" s="2">
        <v>4.2127116777200397</v>
      </c>
      <c r="K2474" s="3">
        <v>1.2529515610062399E-11</v>
      </c>
      <c r="L2474">
        <v>1920</v>
      </c>
      <c r="M2474" t="s">
        <v>7770</v>
      </c>
      <c r="N2474" t="s">
        <v>1656</v>
      </c>
      <c r="O2474" t="s">
        <v>1657</v>
      </c>
      <c r="P2474" t="s">
        <v>55</v>
      </c>
      <c r="Q2474">
        <v>9.6738499999999996E-127</v>
      </c>
      <c r="R2474" t="s">
        <v>1658</v>
      </c>
      <c r="S2474" t="s">
        <v>7771</v>
      </c>
      <c r="T2474">
        <v>6.9999999999999997E-116</v>
      </c>
      <c r="U2474" t="s">
        <v>1659</v>
      </c>
      <c r="V2474" t="s">
        <v>1660</v>
      </c>
      <c r="W2474" t="s">
        <v>37</v>
      </c>
      <c r="X2474" t="s">
        <v>1661</v>
      </c>
      <c r="Y2474" t="s">
        <v>37</v>
      </c>
      <c r="Z2474" t="s">
        <v>1662</v>
      </c>
      <c r="AA2474" t="s">
        <v>37</v>
      </c>
      <c r="AB2474" t="s">
        <v>7772</v>
      </c>
    </row>
    <row r="2475" spans="1:28" x14ac:dyDescent="0.2">
      <c r="A2475" t="s">
        <v>6733</v>
      </c>
      <c r="B2475" t="s">
        <v>7773</v>
      </c>
      <c r="C2475" s="2">
        <v>1469.2274928944701</v>
      </c>
      <c r="D2475" s="2">
        <v>3242.3564440065202</v>
      </c>
      <c r="E2475" s="2">
        <v>194.887061164632</v>
      </c>
      <c r="F2475" s="2">
        <v>251.684392575121</v>
      </c>
      <c r="G2475" s="80"/>
      <c r="H2475" s="80" t="s">
        <v>12351</v>
      </c>
      <c r="I2475" s="80"/>
      <c r="J2475" s="2">
        <v>3.9862978583436601</v>
      </c>
      <c r="K2475" s="3">
        <v>1.41120926225158E-11</v>
      </c>
      <c r="L2475">
        <v>3234</v>
      </c>
      <c r="M2475" t="s">
        <v>7774</v>
      </c>
      <c r="N2475" t="s">
        <v>7775</v>
      </c>
      <c r="O2475" t="s">
        <v>79</v>
      </c>
      <c r="P2475" t="s">
        <v>55</v>
      </c>
      <c r="Q2475">
        <v>1.72962E-69</v>
      </c>
      <c r="R2475" t="s">
        <v>7776</v>
      </c>
      <c r="S2475" t="s">
        <v>7706</v>
      </c>
      <c r="T2475">
        <v>2.0000000000000001E-13</v>
      </c>
      <c r="U2475" t="s">
        <v>7777</v>
      </c>
      <c r="V2475" t="s">
        <v>7778</v>
      </c>
      <c r="W2475" t="s">
        <v>7779</v>
      </c>
      <c r="X2475" t="s">
        <v>37</v>
      </c>
      <c r="Y2475" t="s">
        <v>37</v>
      </c>
      <c r="Z2475" t="s">
        <v>37</v>
      </c>
      <c r="AA2475" t="s">
        <v>37</v>
      </c>
      <c r="AB2475" t="s">
        <v>7780</v>
      </c>
    </row>
    <row r="2476" spans="1:28" x14ac:dyDescent="0.2">
      <c r="A2476" t="s">
        <v>6733</v>
      </c>
      <c r="B2476" t="s">
        <v>7781</v>
      </c>
      <c r="C2476" s="2">
        <v>349.06323240655098</v>
      </c>
      <c r="D2476" s="2">
        <v>955.79991902462496</v>
      </c>
      <c r="E2476" s="2">
        <v>101.49862785023601</v>
      </c>
      <c r="F2476" s="2">
        <v>72.715556642933294</v>
      </c>
      <c r="G2476" s="80"/>
      <c r="H2476" s="80" t="s">
        <v>12351</v>
      </c>
      <c r="I2476" s="80"/>
      <c r="J2476" s="2">
        <v>2.5105177061197801</v>
      </c>
      <c r="K2476" s="3">
        <v>1.6255924624144801E-11</v>
      </c>
      <c r="L2476">
        <v>1540</v>
      </c>
      <c r="M2476" t="s">
        <v>7782</v>
      </c>
      <c r="N2476" t="s">
        <v>7783</v>
      </c>
      <c r="O2476" t="s">
        <v>54</v>
      </c>
      <c r="P2476" t="s">
        <v>55</v>
      </c>
      <c r="Q2476">
        <v>9.6138400000000005E-14</v>
      </c>
      <c r="R2476" t="s">
        <v>7784</v>
      </c>
      <c r="S2476" t="s">
        <v>7785</v>
      </c>
      <c r="T2476">
        <v>2.9999999999999998E-13</v>
      </c>
      <c r="U2476" t="s">
        <v>7786</v>
      </c>
      <c r="V2476" t="s">
        <v>7787</v>
      </c>
      <c r="W2476" t="s">
        <v>37</v>
      </c>
      <c r="X2476" t="s">
        <v>4416</v>
      </c>
      <c r="Y2476" t="s">
        <v>37</v>
      </c>
      <c r="Z2476" t="s">
        <v>4417</v>
      </c>
      <c r="AA2476" t="s">
        <v>37</v>
      </c>
      <c r="AB2476" t="s">
        <v>6850</v>
      </c>
    </row>
    <row r="2477" spans="1:28" x14ac:dyDescent="0.2">
      <c r="A2477" t="s">
        <v>6733</v>
      </c>
      <c r="B2477" t="s">
        <v>7788</v>
      </c>
      <c r="C2477" s="2">
        <v>80.350873622258405</v>
      </c>
      <c r="D2477" s="2">
        <v>102.33598408761701</v>
      </c>
      <c r="E2477" s="2">
        <v>40.782592280458502</v>
      </c>
      <c r="F2477" s="2">
        <v>41.973995242822397</v>
      </c>
      <c r="G2477" s="80"/>
      <c r="H2477" s="80" t="s">
        <v>12351</v>
      </c>
      <c r="I2477" s="80"/>
      <c r="J2477" s="2">
        <v>3.8594783567428799</v>
      </c>
      <c r="K2477" s="3">
        <v>1.7235334967484001E-11</v>
      </c>
      <c r="L2477">
        <v>1488</v>
      </c>
      <c r="M2477" t="s">
        <v>7789</v>
      </c>
      <c r="N2477" t="s">
        <v>7790</v>
      </c>
      <c r="O2477" t="s">
        <v>79</v>
      </c>
      <c r="P2477" t="s">
        <v>55</v>
      </c>
      <c r="Q2477">
        <v>9.8736500000000005E-9</v>
      </c>
      <c r="R2477" t="s">
        <v>7791</v>
      </c>
      <c r="S2477" t="s">
        <v>7792</v>
      </c>
      <c r="T2477">
        <v>7.9999999999999996E-7</v>
      </c>
      <c r="U2477" t="s">
        <v>7793</v>
      </c>
      <c r="V2477" t="s">
        <v>7794</v>
      </c>
      <c r="W2477" t="s">
        <v>37</v>
      </c>
      <c r="X2477" t="s">
        <v>37</v>
      </c>
      <c r="Y2477" t="s">
        <v>37</v>
      </c>
      <c r="Z2477" t="s">
        <v>37</v>
      </c>
      <c r="AA2477" t="s">
        <v>37</v>
      </c>
      <c r="AB2477" t="s">
        <v>6850</v>
      </c>
    </row>
    <row r="2478" spans="1:28" x14ac:dyDescent="0.2">
      <c r="A2478" t="s">
        <v>6733</v>
      </c>
      <c r="B2478" t="s">
        <v>7802</v>
      </c>
      <c r="C2478" s="2">
        <v>301.94257070319799</v>
      </c>
      <c r="D2478" s="2">
        <v>442.93470481696301</v>
      </c>
      <c r="E2478" s="2">
        <v>109.791450764467</v>
      </c>
      <c r="F2478" s="2">
        <v>134.40954259292801</v>
      </c>
      <c r="G2478" s="80"/>
      <c r="H2478" s="80" t="s">
        <v>12351</v>
      </c>
      <c r="I2478" s="80"/>
      <c r="J2478" s="2">
        <v>2.9124814141383499</v>
      </c>
      <c r="K2478" s="3">
        <v>1.72804694868733E-11</v>
      </c>
      <c r="L2478">
        <v>2891</v>
      </c>
      <c r="M2478" t="s">
        <v>6963</v>
      </c>
      <c r="N2478" t="s">
        <v>1036</v>
      </c>
      <c r="O2478" t="s">
        <v>54</v>
      </c>
      <c r="P2478" t="s">
        <v>55</v>
      </c>
      <c r="Q2478">
        <v>0</v>
      </c>
      <c r="R2478" t="s">
        <v>609</v>
      </c>
      <c r="S2478" t="s">
        <v>7803</v>
      </c>
      <c r="T2478">
        <v>2.9999999999999999E-82</v>
      </c>
      <c r="U2478" t="s">
        <v>610</v>
      </c>
      <c r="V2478" t="s">
        <v>611</v>
      </c>
      <c r="W2478" t="s">
        <v>7804</v>
      </c>
      <c r="X2478" t="s">
        <v>533</v>
      </c>
      <c r="Y2478" t="s">
        <v>534</v>
      </c>
      <c r="Z2478" t="s">
        <v>535</v>
      </c>
      <c r="AA2478" t="s">
        <v>37</v>
      </c>
      <c r="AB2478" t="s">
        <v>6896</v>
      </c>
    </row>
    <row r="2479" spans="1:28" x14ac:dyDescent="0.2">
      <c r="A2479" s="6" t="s">
        <v>6733</v>
      </c>
      <c r="B2479" s="6" t="s">
        <v>7805</v>
      </c>
      <c r="C2479" s="23">
        <v>102.60289783146099</v>
      </c>
      <c r="D2479" s="23">
        <v>140.11005167063601</v>
      </c>
      <c r="E2479" s="23">
        <v>44.2634012846068</v>
      </c>
      <c r="F2479" s="23">
        <v>34.223004413058703</v>
      </c>
      <c r="G2479" s="86"/>
      <c r="H2479" s="86" t="s">
        <v>12351</v>
      </c>
      <c r="I2479" s="86"/>
      <c r="J2479" s="23">
        <v>6.3606062641575898</v>
      </c>
      <c r="K2479" s="24">
        <v>1.79705220342331E-11</v>
      </c>
      <c r="L2479" s="6">
        <v>1350</v>
      </c>
      <c r="M2479" s="6" t="s">
        <v>7806</v>
      </c>
      <c r="N2479" s="6" t="s">
        <v>1757</v>
      </c>
      <c r="O2479" s="6" t="s">
        <v>79</v>
      </c>
      <c r="P2479" s="6" t="s">
        <v>55</v>
      </c>
      <c r="Q2479" s="6">
        <v>7.6641799999999995E-107</v>
      </c>
      <c r="R2479" s="6" t="s">
        <v>1758</v>
      </c>
      <c r="S2479" s="6" t="s">
        <v>7807</v>
      </c>
      <c r="T2479" s="6">
        <v>3.9999999999999999E-19</v>
      </c>
      <c r="U2479" s="6" t="s">
        <v>1759</v>
      </c>
      <c r="V2479" s="6" t="s">
        <v>1760</v>
      </c>
      <c r="W2479" s="6" t="s">
        <v>1761</v>
      </c>
      <c r="X2479" s="6" t="s">
        <v>1762</v>
      </c>
      <c r="Y2479" s="6" t="s">
        <v>1763</v>
      </c>
      <c r="Z2479" s="6" t="s">
        <v>773</v>
      </c>
      <c r="AA2479" s="6" t="s">
        <v>1764</v>
      </c>
      <c r="AB2479" s="6" t="s">
        <v>7808</v>
      </c>
    </row>
    <row r="2480" spans="1:28" x14ac:dyDescent="0.2">
      <c r="A2480" t="s">
        <v>6733</v>
      </c>
      <c r="B2480" t="s">
        <v>7814</v>
      </c>
      <c r="C2480" s="2">
        <v>3774.6917363841999</v>
      </c>
      <c r="D2480" s="2">
        <v>13595.4407091998</v>
      </c>
      <c r="E2480" s="2">
        <v>18719.707725909298</v>
      </c>
      <c r="F2480" s="2">
        <v>18356.5189403779</v>
      </c>
      <c r="G2480" s="80"/>
      <c r="H2480" s="80" t="s">
        <v>12351</v>
      </c>
      <c r="I2480" s="80"/>
      <c r="J2480" s="2">
        <v>-2.6942875452584301</v>
      </c>
      <c r="K2480" s="3">
        <v>2.1356751623191201E-11</v>
      </c>
      <c r="L2480">
        <v>1200</v>
      </c>
      <c r="M2480" t="s">
        <v>37</v>
      </c>
      <c r="N2480" t="s">
        <v>37</v>
      </c>
      <c r="Q2480" t="s">
        <v>37</v>
      </c>
      <c r="R2480" t="s">
        <v>37</v>
      </c>
      <c r="S2480" t="s">
        <v>37</v>
      </c>
      <c r="T2480" t="s">
        <v>37</v>
      </c>
      <c r="U2480" t="s">
        <v>37</v>
      </c>
      <c r="V2480" t="s">
        <v>37</v>
      </c>
      <c r="W2480" t="s">
        <v>37</v>
      </c>
      <c r="X2480" s="20" t="s">
        <v>37</v>
      </c>
      <c r="Y2480" t="s">
        <v>37</v>
      </c>
      <c r="Z2480" t="s">
        <v>37</v>
      </c>
      <c r="AA2480" t="s">
        <v>37</v>
      </c>
      <c r="AB2480" t="s">
        <v>37</v>
      </c>
    </row>
    <row r="2481" spans="1:28" x14ac:dyDescent="0.2">
      <c r="A2481" t="s">
        <v>6733</v>
      </c>
      <c r="B2481" t="s">
        <v>7815</v>
      </c>
      <c r="C2481" s="2">
        <v>18.550894656278501</v>
      </c>
      <c r="D2481" s="2">
        <v>71.951662841548796</v>
      </c>
      <c r="E2481" s="2">
        <v>6.6343036778029596</v>
      </c>
      <c r="F2481" s="2">
        <v>19.783014879589398</v>
      </c>
      <c r="G2481" s="80"/>
      <c r="H2481" s="80" t="s">
        <v>12351</v>
      </c>
      <c r="I2481" s="80"/>
      <c r="J2481" s="2">
        <v>2.4887304628145999</v>
      </c>
      <c r="K2481" s="3">
        <v>2.70955521127595E-11</v>
      </c>
      <c r="L2481">
        <v>1112</v>
      </c>
      <c r="M2481" t="s">
        <v>37</v>
      </c>
      <c r="N2481" t="s">
        <v>37</v>
      </c>
      <c r="Q2481" t="s">
        <v>37</v>
      </c>
      <c r="R2481" t="s">
        <v>37</v>
      </c>
      <c r="S2481" t="s">
        <v>37</v>
      </c>
      <c r="T2481" t="s">
        <v>37</v>
      </c>
      <c r="U2481" t="s">
        <v>37</v>
      </c>
      <c r="V2481" t="s">
        <v>37</v>
      </c>
      <c r="W2481" t="s">
        <v>37</v>
      </c>
      <c r="X2481" s="20" t="s">
        <v>37</v>
      </c>
      <c r="Y2481" t="s">
        <v>37</v>
      </c>
      <c r="Z2481" t="s">
        <v>37</v>
      </c>
      <c r="AA2481" t="s">
        <v>37</v>
      </c>
      <c r="AB2481" t="s">
        <v>37</v>
      </c>
    </row>
    <row r="2482" spans="1:28" x14ac:dyDescent="0.2">
      <c r="A2482" t="s">
        <v>6733</v>
      </c>
      <c r="B2482" t="s">
        <v>7816</v>
      </c>
      <c r="C2482" s="2">
        <v>127.559603939078</v>
      </c>
      <c r="D2482" s="2">
        <v>304.7676936876</v>
      </c>
      <c r="E2482" s="2">
        <v>27.5070717298196</v>
      </c>
      <c r="F2482" s="2">
        <v>216.37758990720801</v>
      </c>
      <c r="G2482" s="80"/>
      <c r="H2482" s="80" t="s">
        <v>12351</v>
      </c>
      <c r="I2482" s="80"/>
      <c r="J2482" s="2">
        <v>2.4826437244675601</v>
      </c>
      <c r="K2482" s="3">
        <v>2.88530224327E-11</v>
      </c>
      <c r="L2482">
        <v>1107</v>
      </c>
      <c r="M2482" t="s">
        <v>7817</v>
      </c>
      <c r="N2482" t="s">
        <v>5396</v>
      </c>
      <c r="O2482" t="s">
        <v>1347</v>
      </c>
      <c r="P2482" t="s">
        <v>55</v>
      </c>
      <c r="Q2482">
        <v>8.4353999999999995E-22</v>
      </c>
      <c r="R2482" t="s">
        <v>5397</v>
      </c>
      <c r="S2482" t="s">
        <v>7818</v>
      </c>
      <c r="T2482">
        <v>5.9999999999999998E-22</v>
      </c>
      <c r="U2482" t="s">
        <v>5398</v>
      </c>
      <c r="V2482" t="s">
        <v>7819</v>
      </c>
      <c r="W2482" t="s">
        <v>37</v>
      </c>
      <c r="X2482" t="s">
        <v>37</v>
      </c>
      <c r="Y2482" t="s">
        <v>37</v>
      </c>
      <c r="Z2482" t="s">
        <v>37</v>
      </c>
      <c r="AA2482" t="s">
        <v>37</v>
      </c>
      <c r="AB2482" t="s">
        <v>37</v>
      </c>
    </row>
    <row r="2483" spans="1:28" x14ac:dyDescent="0.2">
      <c r="A2483" t="s">
        <v>6733</v>
      </c>
      <c r="B2483" t="s">
        <v>7820</v>
      </c>
      <c r="C2483" s="2">
        <v>60.542177217804799</v>
      </c>
      <c r="D2483" s="2">
        <v>113.15403981034</v>
      </c>
      <c r="E2483" s="2">
        <v>33.6398046446566</v>
      </c>
      <c r="F2483" s="2">
        <v>21.679973089509701</v>
      </c>
      <c r="G2483" s="80"/>
      <c r="H2483" s="80" t="s">
        <v>12351</v>
      </c>
      <c r="I2483" s="80"/>
      <c r="J2483" s="2">
        <v>2.5837789990744402</v>
      </c>
      <c r="K2483" s="3">
        <v>2.88530224327E-11</v>
      </c>
      <c r="L2483">
        <v>1069</v>
      </c>
      <c r="M2483" t="s">
        <v>7821</v>
      </c>
      <c r="N2483" t="s">
        <v>7822</v>
      </c>
      <c r="O2483" t="s">
        <v>54</v>
      </c>
      <c r="P2483" t="s">
        <v>55</v>
      </c>
      <c r="Q2483">
        <v>6.5779799999999995E-66</v>
      </c>
      <c r="R2483" t="s">
        <v>7823</v>
      </c>
      <c r="S2483" t="s">
        <v>7824</v>
      </c>
      <c r="T2483">
        <v>3.0000000000000003E-20</v>
      </c>
      <c r="U2483" t="s">
        <v>7825</v>
      </c>
      <c r="V2483" t="s">
        <v>7826</v>
      </c>
      <c r="W2483" t="s">
        <v>37</v>
      </c>
      <c r="X2483" t="s">
        <v>1771</v>
      </c>
      <c r="Y2483" t="s">
        <v>37</v>
      </c>
      <c r="Z2483" t="s">
        <v>1772</v>
      </c>
      <c r="AA2483" t="s">
        <v>37</v>
      </c>
      <c r="AB2483" t="s">
        <v>6835</v>
      </c>
    </row>
    <row r="2484" spans="1:28" x14ac:dyDescent="0.2">
      <c r="A2484" t="s">
        <v>6733</v>
      </c>
      <c r="B2484" t="s">
        <v>7827</v>
      </c>
      <c r="C2484" s="2">
        <v>1683.37876092944</v>
      </c>
      <c r="D2484" s="2">
        <v>3725.5428771378702</v>
      </c>
      <c r="E2484" s="2">
        <v>508.77035663113497</v>
      </c>
      <c r="F2484" s="2">
        <v>640.69410758287199</v>
      </c>
      <c r="G2484" s="80"/>
      <c r="H2484" s="80" t="s">
        <v>12351</v>
      </c>
      <c r="I2484" s="80"/>
      <c r="J2484" s="2">
        <v>2.3503526925085798</v>
      </c>
      <c r="K2484" s="3">
        <v>3.7476780033816001E-11</v>
      </c>
      <c r="L2484">
        <v>2000</v>
      </c>
      <c r="M2484" t="s">
        <v>7828</v>
      </c>
      <c r="N2484" t="s">
        <v>1718</v>
      </c>
      <c r="O2484" t="s">
        <v>79</v>
      </c>
      <c r="P2484" t="s">
        <v>55</v>
      </c>
      <c r="Q2484">
        <v>2.1953200000000001E-149</v>
      </c>
      <c r="R2484" t="s">
        <v>1719</v>
      </c>
      <c r="S2484" t="s">
        <v>7829</v>
      </c>
      <c r="T2484">
        <v>9.9999999999999998E-150</v>
      </c>
      <c r="U2484" t="s">
        <v>1720</v>
      </c>
      <c r="V2484" t="s">
        <v>1721</v>
      </c>
      <c r="W2484" t="s">
        <v>1722</v>
      </c>
      <c r="X2484" t="s">
        <v>37</v>
      </c>
      <c r="Y2484" t="s">
        <v>37</v>
      </c>
      <c r="Z2484" t="s">
        <v>37</v>
      </c>
      <c r="AA2484" t="s">
        <v>37</v>
      </c>
      <c r="AB2484" t="s">
        <v>6835</v>
      </c>
    </row>
    <row r="2485" spans="1:28" x14ac:dyDescent="0.2">
      <c r="A2485" t="s">
        <v>6733</v>
      </c>
      <c r="B2485" t="s">
        <v>7837</v>
      </c>
      <c r="C2485" s="2">
        <v>2037.8037821727301</v>
      </c>
      <c r="D2485" s="2">
        <v>2482.0133610267899</v>
      </c>
      <c r="E2485" s="2">
        <v>3778.2540827995199</v>
      </c>
      <c r="F2485" s="2">
        <v>6335.0030369968799</v>
      </c>
      <c r="G2485" s="80"/>
      <c r="H2485" s="80" t="s">
        <v>12351</v>
      </c>
      <c r="I2485" s="80"/>
      <c r="J2485" s="2">
        <v>3.01951965914306</v>
      </c>
      <c r="K2485" s="3">
        <v>3.7564150336952897E-11</v>
      </c>
      <c r="L2485">
        <v>1020</v>
      </c>
      <c r="M2485" t="s">
        <v>7838</v>
      </c>
      <c r="N2485" t="s">
        <v>7839</v>
      </c>
      <c r="O2485" t="s">
        <v>114</v>
      </c>
      <c r="P2485" t="s">
        <v>55</v>
      </c>
      <c r="Q2485">
        <v>2.8272999999999999E-55</v>
      </c>
      <c r="R2485" t="s">
        <v>4605</v>
      </c>
      <c r="S2485" t="s">
        <v>7840</v>
      </c>
      <c r="T2485">
        <v>1E-54</v>
      </c>
      <c r="U2485" t="s">
        <v>4606</v>
      </c>
      <c r="V2485" t="s">
        <v>4607</v>
      </c>
      <c r="W2485" t="s">
        <v>37</v>
      </c>
      <c r="X2485" t="s">
        <v>4608</v>
      </c>
      <c r="Y2485" t="s">
        <v>4609</v>
      </c>
      <c r="Z2485" t="s">
        <v>4610</v>
      </c>
      <c r="AA2485" t="s">
        <v>37</v>
      </c>
      <c r="AB2485" t="s">
        <v>7841</v>
      </c>
    </row>
    <row r="2486" spans="1:28" x14ac:dyDescent="0.2">
      <c r="A2486" t="s">
        <v>6733</v>
      </c>
      <c r="B2486" t="s">
        <v>7842</v>
      </c>
      <c r="C2486" s="2">
        <v>61.323229520410003</v>
      </c>
      <c r="D2486" s="2">
        <v>132.43843055205701</v>
      </c>
      <c r="E2486" s="2">
        <v>53.264546773779202</v>
      </c>
      <c r="F2486" s="2">
        <v>33.0630605481822</v>
      </c>
      <c r="G2486" s="80"/>
      <c r="H2486" s="80" t="s">
        <v>12351</v>
      </c>
      <c r="I2486" s="80"/>
      <c r="J2486" s="2">
        <v>2.93249554475925</v>
      </c>
      <c r="K2486" s="3">
        <v>4.7103346274942903E-11</v>
      </c>
      <c r="L2486">
        <v>848</v>
      </c>
      <c r="M2486" t="s">
        <v>37</v>
      </c>
      <c r="N2486" t="s">
        <v>37</v>
      </c>
      <c r="Q2486" t="s">
        <v>37</v>
      </c>
      <c r="R2486" t="s">
        <v>7843</v>
      </c>
      <c r="S2486" t="s">
        <v>7844</v>
      </c>
      <c r="T2486">
        <v>6E-10</v>
      </c>
      <c r="U2486" t="s">
        <v>7845</v>
      </c>
      <c r="V2486" t="s">
        <v>7846</v>
      </c>
      <c r="W2486" t="s">
        <v>37</v>
      </c>
      <c r="X2486" t="s">
        <v>1463</v>
      </c>
      <c r="Y2486" t="s">
        <v>37</v>
      </c>
      <c r="Z2486" t="s">
        <v>203</v>
      </c>
      <c r="AA2486" t="s">
        <v>37</v>
      </c>
      <c r="AB2486" t="s">
        <v>7076</v>
      </c>
    </row>
    <row r="2487" spans="1:28" x14ac:dyDescent="0.2">
      <c r="A2487" t="s">
        <v>6733</v>
      </c>
      <c r="B2487" t="s">
        <v>7847</v>
      </c>
      <c r="C2487" s="2">
        <v>445.61030041313199</v>
      </c>
      <c r="D2487" s="2">
        <v>1793.6574219788999</v>
      </c>
      <c r="E2487" s="2">
        <v>155.338236974187</v>
      </c>
      <c r="F2487" s="2">
        <v>189.65130333182699</v>
      </c>
      <c r="G2487" s="80"/>
      <c r="H2487" s="80" t="s">
        <v>12351</v>
      </c>
      <c r="I2487" s="80"/>
      <c r="J2487" s="2">
        <v>-2.5777760995779602</v>
      </c>
      <c r="K2487" s="3">
        <v>4.74918531558423E-11</v>
      </c>
      <c r="L2487">
        <v>758</v>
      </c>
      <c r="M2487" t="s">
        <v>37</v>
      </c>
      <c r="N2487" t="s">
        <v>37</v>
      </c>
      <c r="Q2487" t="s">
        <v>37</v>
      </c>
      <c r="R2487" t="s">
        <v>37</v>
      </c>
      <c r="S2487" t="s">
        <v>37</v>
      </c>
      <c r="T2487" t="s">
        <v>37</v>
      </c>
      <c r="U2487" t="s">
        <v>37</v>
      </c>
      <c r="V2487" t="s">
        <v>37</v>
      </c>
      <c r="W2487" t="s">
        <v>37</v>
      </c>
      <c r="X2487" s="20" t="s">
        <v>37</v>
      </c>
      <c r="Y2487" t="s">
        <v>37</v>
      </c>
      <c r="Z2487" t="s">
        <v>37</v>
      </c>
      <c r="AA2487" t="s">
        <v>37</v>
      </c>
      <c r="AB2487" t="s">
        <v>37</v>
      </c>
    </row>
    <row r="2488" spans="1:28" x14ac:dyDescent="0.2">
      <c r="A2488" t="s">
        <v>6733</v>
      </c>
      <c r="B2488" t="s">
        <v>7848</v>
      </c>
      <c r="C2488" s="2">
        <v>31.3384958261869</v>
      </c>
      <c r="D2488" s="2">
        <v>16.820883068579299</v>
      </c>
      <c r="E2488" s="2">
        <v>4.42681015917724</v>
      </c>
      <c r="F2488" s="2">
        <v>8.6152779688204095</v>
      </c>
      <c r="G2488" s="80"/>
      <c r="H2488" s="80" t="s">
        <v>12351</v>
      </c>
      <c r="I2488" s="80"/>
      <c r="J2488" s="2">
        <v>2.94222676545284</v>
      </c>
      <c r="K2488" s="3">
        <v>5.0890386754139202E-11</v>
      </c>
      <c r="L2488">
        <v>846</v>
      </c>
      <c r="M2488" t="s">
        <v>37</v>
      </c>
      <c r="N2488" t="s">
        <v>37</v>
      </c>
      <c r="Q2488" t="s">
        <v>37</v>
      </c>
      <c r="R2488" t="s">
        <v>37</v>
      </c>
      <c r="S2488" t="s">
        <v>37</v>
      </c>
      <c r="T2488" t="s">
        <v>37</v>
      </c>
      <c r="U2488" t="s">
        <v>37</v>
      </c>
      <c r="V2488" t="s">
        <v>37</v>
      </c>
      <c r="W2488" t="s">
        <v>37</v>
      </c>
      <c r="X2488" s="20" t="s">
        <v>37</v>
      </c>
      <c r="Y2488" t="s">
        <v>37</v>
      </c>
      <c r="Z2488" t="s">
        <v>37</v>
      </c>
      <c r="AA2488" t="s">
        <v>37</v>
      </c>
      <c r="AB2488" t="s">
        <v>37</v>
      </c>
    </row>
    <row r="2489" spans="1:28" x14ac:dyDescent="0.2">
      <c r="A2489" s="8" t="s">
        <v>6733</v>
      </c>
      <c r="B2489" s="8" t="s">
        <v>7849</v>
      </c>
      <c r="C2489" s="21">
        <v>36.217460243302398</v>
      </c>
      <c r="D2489" s="21">
        <v>45.706389937372599</v>
      </c>
      <c r="E2489" s="21">
        <v>15.8495027262419</v>
      </c>
      <c r="F2489" s="21">
        <v>14.687575246483901</v>
      </c>
      <c r="G2489" s="81"/>
      <c r="H2489" s="81" t="s">
        <v>12351</v>
      </c>
      <c r="I2489" s="81"/>
      <c r="J2489" s="21">
        <v>4.23205417716808</v>
      </c>
      <c r="K2489" s="22">
        <v>5.5117499814318002E-11</v>
      </c>
      <c r="L2489" s="8">
        <v>771</v>
      </c>
      <c r="M2489" s="8" t="s">
        <v>7850</v>
      </c>
      <c r="N2489" s="8" t="s">
        <v>7851</v>
      </c>
      <c r="O2489" s="8" t="s">
        <v>6756</v>
      </c>
      <c r="P2489" s="8" t="s">
        <v>1632</v>
      </c>
      <c r="Q2489" s="8">
        <v>3.6911899999999998E-7</v>
      </c>
      <c r="R2489" s="8" t="s">
        <v>7852</v>
      </c>
      <c r="S2489" s="8" t="s">
        <v>7853</v>
      </c>
      <c r="T2489" s="8">
        <v>1.9999999999999999E-7</v>
      </c>
      <c r="U2489" s="8" t="s">
        <v>7854</v>
      </c>
      <c r="V2489" s="8" t="s">
        <v>7855</v>
      </c>
      <c r="W2489" s="8" t="s">
        <v>37</v>
      </c>
      <c r="X2489" s="8" t="s">
        <v>37</v>
      </c>
      <c r="Y2489" s="8" t="s">
        <v>37</v>
      </c>
      <c r="Z2489" s="8" t="s">
        <v>37</v>
      </c>
      <c r="AA2489" s="8" t="s">
        <v>37</v>
      </c>
      <c r="AB2489" s="8" t="s">
        <v>37</v>
      </c>
    </row>
    <row r="2490" spans="1:28" x14ac:dyDescent="0.2">
      <c r="A2490" t="s">
        <v>6733</v>
      </c>
      <c r="B2490" t="s">
        <v>7856</v>
      </c>
      <c r="C2490" s="2">
        <v>659.02462234896996</v>
      </c>
      <c r="D2490" s="2">
        <v>5435.8288245866497</v>
      </c>
      <c r="E2490" s="2">
        <v>2622.0612279573702</v>
      </c>
      <c r="F2490" s="2">
        <v>8759.7612022994508</v>
      </c>
      <c r="G2490" s="80"/>
      <c r="H2490" s="80" t="s">
        <v>12351</v>
      </c>
      <c r="I2490" s="80"/>
      <c r="J2490" s="2">
        <v>3.64464850894087</v>
      </c>
      <c r="K2490" s="3">
        <v>5.5991648503770099E-11</v>
      </c>
      <c r="L2490">
        <v>1171</v>
      </c>
      <c r="M2490" t="s">
        <v>7857</v>
      </c>
      <c r="N2490" t="s">
        <v>1125</v>
      </c>
      <c r="O2490" t="s">
        <v>54</v>
      </c>
      <c r="P2490" t="s">
        <v>55</v>
      </c>
      <c r="Q2490">
        <v>3.18268E-21</v>
      </c>
      <c r="R2490" t="s">
        <v>1126</v>
      </c>
      <c r="S2490" t="s">
        <v>7858</v>
      </c>
      <c r="T2490">
        <v>3E-23</v>
      </c>
      <c r="U2490" t="s">
        <v>1127</v>
      </c>
      <c r="V2490" t="s">
        <v>7859</v>
      </c>
      <c r="W2490" t="s">
        <v>37</v>
      </c>
      <c r="X2490" t="s">
        <v>37</v>
      </c>
      <c r="Y2490" t="s">
        <v>37</v>
      </c>
      <c r="Z2490" t="s">
        <v>37</v>
      </c>
      <c r="AA2490" t="s">
        <v>37</v>
      </c>
      <c r="AB2490" t="s">
        <v>37</v>
      </c>
    </row>
    <row r="2491" spans="1:28" x14ac:dyDescent="0.2">
      <c r="A2491" t="s">
        <v>6733</v>
      </c>
      <c r="B2491" t="s">
        <v>7860</v>
      </c>
      <c r="C2491" s="2">
        <v>661.67210482329597</v>
      </c>
      <c r="D2491" s="2">
        <v>568.202302237975</v>
      </c>
      <c r="E2491" s="2">
        <v>339.47723658368398</v>
      </c>
      <c r="F2491" s="2">
        <v>248.88573503106201</v>
      </c>
      <c r="G2491" s="80"/>
      <c r="H2491" s="80" t="s">
        <v>12351</v>
      </c>
      <c r="I2491" s="80"/>
      <c r="J2491" s="2">
        <v>2.3244223997843898</v>
      </c>
      <c r="K2491" s="3">
        <v>5.6754789381065503E-11</v>
      </c>
      <c r="L2491">
        <v>1141</v>
      </c>
      <c r="M2491" t="s">
        <v>37</v>
      </c>
      <c r="N2491" t="s">
        <v>37</v>
      </c>
      <c r="Q2491" t="s">
        <v>37</v>
      </c>
      <c r="R2491" t="s">
        <v>37</v>
      </c>
      <c r="S2491" t="s">
        <v>37</v>
      </c>
      <c r="T2491" t="s">
        <v>37</v>
      </c>
      <c r="U2491" t="s">
        <v>37</v>
      </c>
      <c r="V2491" t="s">
        <v>37</v>
      </c>
      <c r="W2491" t="s">
        <v>37</v>
      </c>
      <c r="X2491" s="20" t="s">
        <v>37</v>
      </c>
      <c r="Y2491" t="s">
        <v>37</v>
      </c>
      <c r="Z2491" t="s">
        <v>37</v>
      </c>
      <c r="AA2491" t="s">
        <v>37</v>
      </c>
      <c r="AB2491" t="s">
        <v>37</v>
      </c>
    </row>
    <row r="2492" spans="1:28" x14ac:dyDescent="0.2">
      <c r="A2492" t="s">
        <v>6733</v>
      </c>
      <c r="B2492" t="s">
        <v>7861</v>
      </c>
      <c r="C2492" s="2">
        <v>17.035960898139201</v>
      </c>
      <c r="D2492" s="2">
        <v>58.815886720022803</v>
      </c>
      <c r="E2492" s="2">
        <v>17.224414250863099</v>
      </c>
      <c r="F2492" s="2">
        <v>10.3718279044451</v>
      </c>
      <c r="G2492" s="80"/>
      <c r="H2492" s="80" t="s">
        <v>12351</v>
      </c>
      <c r="I2492" s="80"/>
      <c r="J2492" s="2">
        <v>3.5340572972660298</v>
      </c>
      <c r="K2492" s="3">
        <v>5.9714645601026104E-11</v>
      </c>
      <c r="L2492">
        <v>570</v>
      </c>
      <c r="M2492" t="s">
        <v>37</v>
      </c>
      <c r="N2492" t="s">
        <v>37</v>
      </c>
      <c r="Q2492" t="s">
        <v>37</v>
      </c>
      <c r="R2492" t="s">
        <v>37</v>
      </c>
      <c r="S2492" t="s">
        <v>37</v>
      </c>
      <c r="T2492" t="s">
        <v>37</v>
      </c>
      <c r="U2492" t="s">
        <v>37</v>
      </c>
      <c r="V2492" t="s">
        <v>37</v>
      </c>
      <c r="W2492" t="s">
        <v>37</v>
      </c>
      <c r="X2492" s="20" t="s">
        <v>37</v>
      </c>
      <c r="Y2492" t="s">
        <v>37</v>
      </c>
      <c r="Z2492" t="s">
        <v>37</v>
      </c>
      <c r="AA2492" t="s">
        <v>37</v>
      </c>
      <c r="AB2492" t="s">
        <v>37</v>
      </c>
    </row>
    <row r="2493" spans="1:28" x14ac:dyDescent="0.2">
      <c r="A2493" t="s">
        <v>6733</v>
      </c>
      <c r="B2493" t="s">
        <v>7862</v>
      </c>
      <c r="C2493" s="2">
        <v>6.0671114241828503</v>
      </c>
      <c r="D2493" s="2">
        <v>63.574607255746699</v>
      </c>
      <c r="E2493" s="2">
        <v>0</v>
      </c>
      <c r="F2493" s="2">
        <v>0.30331961933887702</v>
      </c>
      <c r="G2493" s="80"/>
      <c r="H2493" s="80" t="s">
        <v>12351</v>
      </c>
      <c r="I2493" s="80"/>
      <c r="J2493" s="2">
        <v>2.3719437834485402</v>
      </c>
      <c r="K2493" s="3">
        <v>6.3432371952331798E-11</v>
      </c>
      <c r="L2493">
        <v>492</v>
      </c>
      <c r="M2493" t="s">
        <v>37</v>
      </c>
      <c r="N2493" t="s">
        <v>37</v>
      </c>
      <c r="Q2493" t="s">
        <v>37</v>
      </c>
      <c r="R2493" t="s">
        <v>37</v>
      </c>
      <c r="S2493" t="s">
        <v>37</v>
      </c>
      <c r="T2493" t="s">
        <v>37</v>
      </c>
      <c r="U2493" t="s">
        <v>37</v>
      </c>
      <c r="V2493" t="s">
        <v>37</v>
      </c>
      <c r="W2493" t="s">
        <v>37</v>
      </c>
      <c r="X2493" s="20" t="s">
        <v>37</v>
      </c>
      <c r="Y2493" t="s">
        <v>37</v>
      </c>
      <c r="Z2493" t="s">
        <v>37</v>
      </c>
      <c r="AA2493" t="s">
        <v>37</v>
      </c>
      <c r="AB2493" t="s">
        <v>37</v>
      </c>
    </row>
    <row r="2494" spans="1:28" x14ac:dyDescent="0.2">
      <c r="A2494" t="s">
        <v>6733</v>
      </c>
      <c r="B2494" t="s">
        <v>7863</v>
      </c>
      <c r="C2494" s="2">
        <v>27.7819646559593</v>
      </c>
      <c r="D2494" s="2">
        <v>68.413385257311504</v>
      </c>
      <c r="E2494" s="2">
        <v>13.286910279774199</v>
      </c>
      <c r="F2494" s="2">
        <v>7.2534710184725997</v>
      </c>
      <c r="G2494" s="80"/>
      <c r="H2494" s="80" t="s">
        <v>12351</v>
      </c>
      <c r="I2494" s="80"/>
      <c r="J2494" s="2">
        <v>2.2812899822814998</v>
      </c>
      <c r="K2494" s="3">
        <v>6.6396685870166996E-11</v>
      </c>
      <c r="L2494">
        <v>500</v>
      </c>
      <c r="M2494" t="s">
        <v>37</v>
      </c>
      <c r="N2494" t="s">
        <v>37</v>
      </c>
      <c r="Q2494" t="s">
        <v>37</v>
      </c>
      <c r="R2494" t="s">
        <v>37</v>
      </c>
      <c r="S2494" t="s">
        <v>37</v>
      </c>
      <c r="T2494" t="s">
        <v>37</v>
      </c>
      <c r="U2494" t="s">
        <v>37</v>
      </c>
      <c r="V2494" t="s">
        <v>37</v>
      </c>
      <c r="W2494" t="s">
        <v>37</v>
      </c>
      <c r="X2494" s="20" t="s">
        <v>37</v>
      </c>
      <c r="Y2494" t="s">
        <v>37</v>
      </c>
      <c r="Z2494" t="s">
        <v>37</v>
      </c>
      <c r="AA2494" t="s">
        <v>37</v>
      </c>
      <c r="AB2494" t="s">
        <v>37</v>
      </c>
    </row>
    <row r="2495" spans="1:28" x14ac:dyDescent="0.2">
      <c r="A2495" t="s">
        <v>6733</v>
      </c>
      <c r="B2495" t="s">
        <v>7864</v>
      </c>
      <c r="C2495" s="2">
        <v>1560.8330834528499</v>
      </c>
      <c r="D2495" s="2">
        <v>2696.8785985449199</v>
      </c>
      <c r="E2495" s="2">
        <v>754.49819896069403</v>
      </c>
      <c r="F2495" s="2">
        <v>1030.5616456166899</v>
      </c>
      <c r="G2495" s="80"/>
      <c r="H2495" s="80" t="s">
        <v>12351</v>
      </c>
      <c r="I2495" s="80"/>
      <c r="J2495" s="2">
        <v>2.6370513133265301</v>
      </c>
      <c r="K2495" s="3">
        <v>8.3793392142986398E-11</v>
      </c>
      <c r="L2495">
        <v>6524</v>
      </c>
      <c r="M2495" t="s">
        <v>7375</v>
      </c>
      <c r="N2495" t="s">
        <v>988</v>
      </c>
      <c r="O2495" t="s">
        <v>989</v>
      </c>
      <c r="P2495" t="s">
        <v>170</v>
      </c>
      <c r="Q2495">
        <v>0</v>
      </c>
      <c r="R2495" t="s">
        <v>839</v>
      </c>
      <c r="S2495" t="s">
        <v>7865</v>
      </c>
      <c r="T2495" t="s">
        <v>6751</v>
      </c>
      <c r="U2495" t="s">
        <v>840</v>
      </c>
      <c r="V2495" t="s">
        <v>7252</v>
      </c>
      <c r="W2495" t="s">
        <v>37</v>
      </c>
      <c r="X2495" t="s">
        <v>230</v>
      </c>
      <c r="Y2495" t="s">
        <v>108</v>
      </c>
      <c r="Z2495" t="s">
        <v>231</v>
      </c>
      <c r="AA2495" t="s">
        <v>37</v>
      </c>
      <c r="AB2495" t="s">
        <v>7253</v>
      </c>
    </row>
    <row r="2496" spans="1:28" x14ac:dyDescent="0.2">
      <c r="A2496" s="5" t="s">
        <v>6733</v>
      </c>
      <c r="B2496" s="5" t="s">
        <v>7875</v>
      </c>
      <c r="C2496" s="29">
        <v>3700.4425119930502</v>
      </c>
      <c r="D2496" s="29">
        <v>8436.6638136572692</v>
      </c>
      <c r="E2496" s="29">
        <v>2509.8441936946901</v>
      </c>
      <c r="F2496" s="29">
        <v>2620.0688601502402</v>
      </c>
      <c r="G2496" s="83"/>
      <c r="H2496" s="83" t="s">
        <v>12351</v>
      </c>
      <c r="I2496" s="83"/>
      <c r="J2496" s="29">
        <v>3.1493449762161698</v>
      </c>
      <c r="K2496" s="30">
        <v>8.8977095940646498E-11</v>
      </c>
      <c r="L2496" s="5">
        <v>6900</v>
      </c>
      <c r="M2496" s="5" t="s">
        <v>7876</v>
      </c>
      <c r="N2496" s="5" t="s">
        <v>7877</v>
      </c>
      <c r="O2496" s="5" t="s">
        <v>54</v>
      </c>
      <c r="P2496" s="5" t="s">
        <v>55</v>
      </c>
      <c r="Q2496" s="5">
        <v>0</v>
      </c>
      <c r="R2496" s="5" t="s">
        <v>2944</v>
      </c>
      <c r="S2496" s="5" t="s">
        <v>7878</v>
      </c>
      <c r="T2496" s="5">
        <v>5E-108</v>
      </c>
      <c r="U2496" s="5" t="s">
        <v>2945</v>
      </c>
      <c r="V2496" s="5" t="s">
        <v>2946</v>
      </c>
      <c r="W2496" s="5" t="s">
        <v>2947</v>
      </c>
      <c r="X2496" s="5" t="s">
        <v>2948</v>
      </c>
      <c r="Y2496" s="5" t="s">
        <v>2949</v>
      </c>
      <c r="Z2496" s="5" t="s">
        <v>2950</v>
      </c>
      <c r="AA2496" s="5" t="s">
        <v>2951</v>
      </c>
      <c r="AB2496" s="5" t="s">
        <v>7879</v>
      </c>
    </row>
    <row r="2497" spans="1:28" x14ac:dyDescent="0.2">
      <c r="A2497" t="s">
        <v>6733</v>
      </c>
      <c r="B2497" t="s">
        <v>7880</v>
      </c>
      <c r="C2497" s="2">
        <v>273.72842716831599</v>
      </c>
      <c r="D2497" s="2">
        <v>521.99619789957501</v>
      </c>
      <c r="E2497" s="2">
        <v>197.27836728549599</v>
      </c>
      <c r="F2497" s="2">
        <v>18.014391794008102</v>
      </c>
      <c r="G2497" s="80"/>
      <c r="H2497" s="80" t="s">
        <v>12351</v>
      </c>
      <c r="I2497" s="80"/>
      <c r="J2497" s="2">
        <v>2.5020873419446099</v>
      </c>
      <c r="K2497" s="3">
        <v>8.9237662763140898E-11</v>
      </c>
      <c r="L2497">
        <v>6208</v>
      </c>
      <c r="M2497" t="s">
        <v>6963</v>
      </c>
      <c r="N2497" t="s">
        <v>1036</v>
      </c>
      <c r="O2497" t="s">
        <v>54</v>
      </c>
      <c r="P2497" t="s">
        <v>55</v>
      </c>
      <c r="Q2497">
        <v>0</v>
      </c>
      <c r="R2497" t="s">
        <v>2880</v>
      </c>
      <c r="S2497" t="s">
        <v>7881</v>
      </c>
      <c r="T2497">
        <v>3.0000000000000001E-95</v>
      </c>
      <c r="U2497" t="s">
        <v>2881</v>
      </c>
      <c r="V2497" t="s">
        <v>2882</v>
      </c>
      <c r="W2497" t="s">
        <v>2883</v>
      </c>
      <c r="X2497" t="s">
        <v>801</v>
      </c>
      <c r="Y2497" t="s">
        <v>802</v>
      </c>
      <c r="Z2497" t="s">
        <v>803</v>
      </c>
      <c r="AA2497" t="s">
        <v>804</v>
      </c>
      <c r="AB2497" t="s">
        <v>6999</v>
      </c>
    </row>
    <row r="2498" spans="1:28" x14ac:dyDescent="0.2">
      <c r="A2498" t="s">
        <v>6733</v>
      </c>
      <c r="B2498" t="s">
        <v>7882</v>
      </c>
      <c r="C2498" s="2">
        <v>776.22051564331196</v>
      </c>
      <c r="D2498" s="2">
        <v>874.68373330563202</v>
      </c>
      <c r="E2498" s="2">
        <v>2237.4230755765002</v>
      </c>
      <c r="F2498" s="2">
        <v>1957.7017435156899</v>
      </c>
      <c r="G2498" s="80"/>
      <c r="H2498" s="80" t="s">
        <v>12351</v>
      </c>
      <c r="I2498" s="80"/>
      <c r="J2498" s="2">
        <v>2.2811009407067599</v>
      </c>
      <c r="K2498" s="3">
        <v>1.1945443935046399E-10</v>
      </c>
      <c r="L2498">
        <v>5364</v>
      </c>
      <c r="M2498" t="s">
        <v>7883</v>
      </c>
      <c r="N2498" t="s">
        <v>124</v>
      </c>
      <c r="O2498" t="s">
        <v>125</v>
      </c>
      <c r="P2498" t="s">
        <v>126</v>
      </c>
      <c r="Q2498">
        <v>0</v>
      </c>
      <c r="R2498" t="s">
        <v>1037</v>
      </c>
      <c r="S2498" t="s">
        <v>7884</v>
      </c>
      <c r="T2498">
        <v>2E-99</v>
      </c>
      <c r="U2498" t="s">
        <v>1038</v>
      </c>
      <c r="V2498" t="s">
        <v>1039</v>
      </c>
      <c r="W2498" t="s">
        <v>6895</v>
      </c>
      <c r="X2498" t="s">
        <v>1041</v>
      </c>
      <c r="Y2498" t="s">
        <v>534</v>
      </c>
      <c r="Z2498" t="s">
        <v>535</v>
      </c>
      <c r="AA2498" t="s">
        <v>120</v>
      </c>
      <c r="AB2498" t="s">
        <v>6896</v>
      </c>
    </row>
    <row r="2499" spans="1:28" x14ac:dyDescent="0.2">
      <c r="A2499" s="8" t="s">
        <v>6733</v>
      </c>
      <c r="B2499" s="8" t="s">
        <v>7885</v>
      </c>
      <c r="C2499" s="21">
        <v>497.33365620412798</v>
      </c>
      <c r="D2499" s="21">
        <v>594.67161526712403</v>
      </c>
      <c r="E2499" s="21">
        <v>267.47845531655503</v>
      </c>
      <c r="F2499" s="21">
        <v>207.838524432258</v>
      </c>
      <c r="G2499" s="81"/>
      <c r="H2499" s="81" t="s">
        <v>12351</v>
      </c>
      <c r="I2499" s="81"/>
      <c r="J2499" s="21">
        <v>-2.55538192359331</v>
      </c>
      <c r="K2499" s="22">
        <v>1.3123421780462101E-10</v>
      </c>
      <c r="L2499" s="8">
        <v>5123</v>
      </c>
      <c r="M2499" s="8" t="s">
        <v>6763</v>
      </c>
      <c r="N2499" s="8" t="s">
        <v>291</v>
      </c>
      <c r="O2499" s="8" t="s">
        <v>292</v>
      </c>
      <c r="P2499" s="8" t="s">
        <v>293</v>
      </c>
      <c r="Q2499" s="8">
        <v>6.7330699999999993E-61</v>
      </c>
      <c r="R2499" s="8" t="s">
        <v>171</v>
      </c>
      <c r="S2499" s="8" t="s">
        <v>7685</v>
      </c>
      <c r="T2499" s="8">
        <v>1.0000000000000001E-33</v>
      </c>
      <c r="U2499" s="8" t="s">
        <v>172</v>
      </c>
      <c r="V2499" s="8" t="s">
        <v>173</v>
      </c>
      <c r="W2499" s="8" t="s">
        <v>37</v>
      </c>
      <c r="X2499" s="8" t="s">
        <v>59</v>
      </c>
      <c r="Y2499" s="8" t="s">
        <v>60</v>
      </c>
      <c r="Z2499" s="8" t="s">
        <v>61</v>
      </c>
      <c r="AA2499" s="8" t="s">
        <v>37</v>
      </c>
      <c r="AB2499" s="8" t="s">
        <v>6747</v>
      </c>
    </row>
    <row r="2500" spans="1:28" x14ac:dyDescent="0.2">
      <c r="A2500" t="s">
        <v>6733</v>
      </c>
      <c r="B2500" t="s">
        <v>7886</v>
      </c>
      <c r="C2500" s="2">
        <v>883.02864704296701</v>
      </c>
      <c r="D2500" s="2">
        <v>804.03225646011799</v>
      </c>
      <c r="E2500" s="2">
        <v>322.54863395142598</v>
      </c>
      <c r="F2500" s="2">
        <v>219.549873039624</v>
      </c>
      <c r="G2500" s="80"/>
      <c r="H2500" s="80" t="s">
        <v>12351</v>
      </c>
      <c r="I2500" s="80"/>
      <c r="J2500" s="2">
        <v>3.07144908354014</v>
      </c>
      <c r="K2500" s="3">
        <v>1.3539807866624899E-10</v>
      </c>
      <c r="L2500">
        <v>4600</v>
      </c>
      <c r="M2500" t="s">
        <v>6838</v>
      </c>
      <c r="N2500" t="s">
        <v>2016</v>
      </c>
      <c r="O2500" t="s">
        <v>79</v>
      </c>
      <c r="P2500" t="s">
        <v>55</v>
      </c>
      <c r="Q2500">
        <v>2.5349700000000001E-117</v>
      </c>
      <c r="R2500" t="s">
        <v>56</v>
      </c>
      <c r="S2500" t="s">
        <v>7887</v>
      </c>
      <c r="T2500">
        <v>5E-36</v>
      </c>
      <c r="U2500" t="s">
        <v>57</v>
      </c>
      <c r="V2500" t="s">
        <v>58</v>
      </c>
      <c r="W2500" t="s">
        <v>37</v>
      </c>
      <c r="X2500" t="s">
        <v>59</v>
      </c>
      <c r="Y2500" t="s">
        <v>60</v>
      </c>
      <c r="Z2500" t="s">
        <v>61</v>
      </c>
      <c r="AA2500" t="s">
        <v>37</v>
      </c>
      <c r="AB2500" t="s">
        <v>6747</v>
      </c>
    </row>
    <row r="2501" spans="1:28" x14ac:dyDescent="0.2">
      <c r="A2501" t="s">
        <v>6733</v>
      </c>
      <c r="B2501" t="s">
        <v>7888</v>
      </c>
      <c r="C2501" s="2">
        <v>434.61165107141898</v>
      </c>
      <c r="D2501" s="2">
        <v>494.48470657156798</v>
      </c>
      <c r="E2501" s="2">
        <v>212.35065177325899</v>
      </c>
      <c r="F2501" s="2">
        <v>50.512855100282401</v>
      </c>
      <c r="G2501" s="80"/>
      <c r="H2501" s="80" t="s">
        <v>12351</v>
      </c>
      <c r="I2501" s="80"/>
      <c r="J2501" s="2">
        <v>3.7554265220100498</v>
      </c>
      <c r="K2501" s="3">
        <v>1.5809514910735999E-10</v>
      </c>
      <c r="L2501">
        <v>4900</v>
      </c>
      <c r="M2501" t="s">
        <v>6963</v>
      </c>
      <c r="N2501" t="s">
        <v>1036</v>
      </c>
      <c r="O2501" t="s">
        <v>54</v>
      </c>
      <c r="P2501" t="s">
        <v>55</v>
      </c>
      <c r="Q2501">
        <v>0</v>
      </c>
      <c r="R2501" t="s">
        <v>1037</v>
      </c>
      <c r="S2501" t="s">
        <v>7889</v>
      </c>
      <c r="T2501">
        <v>9.9999999999999998E-114</v>
      </c>
      <c r="U2501" t="s">
        <v>1038</v>
      </c>
      <c r="V2501" t="s">
        <v>1039</v>
      </c>
      <c r="W2501" t="s">
        <v>6895</v>
      </c>
      <c r="X2501" t="s">
        <v>1041</v>
      </c>
      <c r="Y2501" t="s">
        <v>534</v>
      </c>
      <c r="Z2501" t="s">
        <v>535</v>
      </c>
      <c r="AA2501" t="s">
        <v>120</v>
      </c>
      <c r="AB2501" t="s">
        <v>6896</v>
      </c>
    </row>
    <row r="2502" spans="1:28" x14ac:dyDescent="0.2">
      <c r="A2502" s="8" t="s">
        <v>6733</v>
      </c>
      <c r="B2502" s="8" t="s">
        <v>7890</v>
      </c>
      <c r="C2502" s="21">
        <v>591.15996816068196</v>
      </c>
      <c r="D2502" s="21">
        <v>376.829212495913</v>
      </c>
      <c r="E2502" s="21">
        <v>1556.77547043243</v>
      </c>
      <c r="F2502" s="21">
        <v>1436.2086558214501</v>
      </c>
      <c r="G2502" s="81"/>
      <c r="H2502" s="81" t="s">
        <v>12351</v>
      </c>
      <c r="I2502" s="81"/>
      <c r="J2502" s="21">
        <v>4.0809202918110401</v>
      </c>
      <c r="K2502" s="22">
        <v>1.63052930956623E-10</v>
      </c>
      <c r="L2502" s="8">
        <v>4158</v>
      </c>
      <c r="M2502" s="8" t="s">
        <v>7891</v>
      </c>
      <c r="N2502" s="8" t="s">
        <v>7892</v>
      </c>
      <c r="O2502" s="8" t="s">
        <v>102</v>
      </c>
      <c r="P2502" s="8" t="s">
        <v>103</v>
      </c>
      <c r="Q2502" s="8">
        <v>0</v>
      </c>
      <c r="R2502" s="8" t="s">
        <v>104</v>
      </c>
      <c r="S2502" s="8" t="s">
        <v>7893</v>
      </c>
      <c r="T2502" s="8" t="s">
        <v>6751</v>
      </c>
      <c r="U2502" s="8" t="s">
        <v>105</v>
      </c>
      <c r="V2502" s="8" t="s">
        <v>106</v>
      </c>
      <c r="W2502" s="8" t="s">
        <v>37</v>
      </c>
      <c r="X2502" s="8" t="s">
        <v>107</v>
      </c>
      <c r="Y2502" s="8" t="s">
        <v>108</v>
      </c>
      <c r="Z2502" s="8" t="s">
        <v>109</v>
      </c>
      <c r="AA2502" s="8" t="s">
        <v>37</v>
      </c>
      <c r="AB2502" s="8" t="s">
        <v>6938</v>
      </c>
    </row>
    <row r="2503" spans="1:28" x14ac:dyDescent="0.2">
      <c r="A2503" s="8" t="s">
        <v>6733</v>
      </c>
      <c r="B2503" s="8" t="s">
        <v>7897</v>
      </c>
      <c r="C2503" s="21">
        <v>301.77829182793499</v>
      </c>
      <c r="D2503" s="21">
        <v>182.19998884481799</v>
      </c>
      <c r="E2503" s="21">
        <v>114.127004493602</v>
      </c>
      <c r="F2503" s="21">
        <v>86.762179556938804</v>
      </c>
      <c r="G2503" s="81"/>
      <c r="H2503" s="81" t="s">
        <v>12351</v>
      </c>
      <c r="I2503" s="81"/>
      <c r="J2503" s="21">
        <v>3.2140906919530798</v>
      </c>
      <c r="K2503" s="22">
        <v>1.6316143007397799E-10</v>
      </c>
      <c r="L2503" s="8">
        <v>3436</v>
      </c>
      <c r="M2503" s="8" t="s">
        <v>7534</v>
      </c>
      <c r="N2503" s="8" t="s">
        <v>7535</v>
      </c>
      <c r="O2503" s="8" t="s">
        <v>752</v>
      </c>
      <c r="P2503" s="8" t="s">
        <v>753</v>
      </c>
      <c r="Q2503" s="8">
        <v>0</v>
      </c>
      <c r="R2503" s="8" t="s">
        <v>104</v>
      </c>
      <c r="S2503" s="8" t="s">
        <v>7898</v>
      </c>
      <c r="T2503" s="8">
        <v>6.0000000000000002E-173</v>
      </c>
      <c r="U2503" s="8" t="s">
        <v>105</v>
      </c>
      <c r="V2503" s="8" t="s">
        <v>106</v>
      </c>
      <c r="W2503" s="8" t="s">
        <v>37</v>
      </c>
      <c r="X2503" s="8" t="s">
        <v>107</v>
      </c>
      <c r="Y2503" s="8" t="s">
        <v>108</v>
      </c>
      <c r="Z2503" s="8" t="s">
        <v>109</v>
      </c>
      <c r="AA2503" s="8" t="s">
        <v>37</v>
      </c>
      <c r="AB2503" s="8" t="s">
        <v>6938</v>
      </c>
    </row>
    <row r="2504" spans="1:28" x14ac:dyDescent="0.2">
      <c r="A2504" t="s">
        <v>6733</v>
      </c>
      <c r="B2504" t="s">
        <v>7899</v>
      </c>
      <c r="C2504" s="2">
        <v>126.666420007756</v>
      </c>
      <c r="D2504" s="2">
        <v>128.79704741384299</v>
      </c>
      <c r="E2504" s="2">
        <v>66.526653577914104</v>
      </c>
      <c r="F2504" s="2">
        <v>48.1343193887705</v>
      </c>
      <c r="G2504" s="80"/>
      <c r="H2504" s="80" t="s">
        <v>12351</v>
      </c>
      <c r="I2504" s="80"/>
      <c r="J2504" s="2">
        <v>2.37008173677506</v>
      </c>
      <c r="K2504" s="3">
        <v>1.72341977878267E-10</v>
      </c>
      <c r="L2504">
        <v>3500</v>
      </c>
      <c r="M2504" t="s">
        <v>7900</v>
      </c>
      <c r="N2504" t="s">
        <v>4747</v>
      </c>
      <c r="O2504" t="s">
        <v>4502</v>
      </c>
      <c r="P2504" t="s">
        <v>562</v>
      </c>
      <c r="Q2504">
        <v>5.3443899999999997E-111</v>
      </c>
      <c r="R2504" t="s">
        <v>4748</v>
      </c>
      <c r="S2504" t="s">
        <v>7901</v>
      </c>
      <c r="T2504">
        <v>8.9999999999999996E-28</v>
      </c>
      <c r="U2504" t="s">
        <v>4749</v>
      </c>
      <c r="V2504" t="s">
        <v>4750</v>
      </c>
      <c r="W2504" t="s">
        <v>37</v>
      </c>
      <c r="X2504" t="s">
        <v>4751</v>
      </c>
      <c r="Y2504" t="s">
        <v>108</v>
      </c>
      <c r="Z2504" t="s">
        <v>4752</v>
      </c>
      <c r="AA2504" t="s">
        <v>37</v>
      </c>
      <c r="AB2504" t="s">
        <v>7902</v>
      </c>
    </row>
    <row r="2505" spans="1:28" x14ac:dyDescent="0.2">
      <c r="A2505" s="8" t="s">
        <v>6733</v>
      </c>
      <c r="B2505" s="8" t="s">
        <v>7903</v>
      </c>
      <c r="C2505" s="21">
        <v>310.57751720276002</v>
      </c>
      <c r="D2505" s="21">
        <v>207.72890485982799</v>
      </c>
      <c r="E2505" s="21">
        <v>100.086377452888</v>
      </c>
      <c r="F2505" s="21">
        <v>123.03434201538801</v>
      </c>
      <c r="G2505" s="81"/>
      <c r="H2505" s="81" t="s">
        <v>12351</v>
      </c>
      <c r="I2505" s="81"/>
      <c r="J2505" s="21">
        <v>2.2807964058992298</v>
      </c>
      <c r="K2505" s="22">
        <v>1.72341977878267E-10</v>
      </c>
      <c r="L2505" s="8">
        <v>3503</v>
      </c>
      <c r="M2505" s="8" t="s">
        <v>7904</v>
      </c>
      <c r="N2505" s="8" t="s">
        <v>7905</v>
      </c>
      <c r="O2505" s="8" t="s">
        <v>752</v>
      </c>
      <c r="P2505" s="8" t="s">
        <v>753</v>
      </c>
      <c r="Q2505" s="8">
        <v>3.8587899999999998E-171</v>
      </c>
      <c r="R2505" s="8" t="s">
        <v>104</v>
      </c>
      <c r="S2505" s="8" t="s">
        <v>7906</v>
      </c>
      <c r="T2505" s="8">
        <v>3.0000000000000002E-151</v>
      </c>
      <c r="U2505" s="8" t="s">
        <v>105</v>
      </c>
      <c r="V2505" s="8" t="s">
        <v>106</v>
      </c>
      <c r="W2505" s="8" t="s">
        <v>37</v>
      </c>
      <c r="X2505" s="8" t="s">
        <v>107</v>
      </c>
      <c r="Y2505" s="8" t="s">
        <v>108</v>
      </c>
      <c r="Z2505" s="8" t="s">
        <v>109</v>
      </c>
      <c r="AA2505" s="8" t="s">
        <v>37</v>
      </c>
      <c r="AB2505" s="8" t="s">
        <v>6938</v>
      </c>
    </row>
    <row r="2506" spans="1:28" x14ac:dyDescent="0.2">
      <c r="A2506" s="8" t="s">
        <v>6733</v>
      </c>
      <c r="B2506" s="8" t="s">
        <v>7907</v>
      </c>
      <c r="C2506" s="21">
        <v>327.19694443575003</v>
      </c>
      <c r="D2506" s="21">
        <v>129.87634859789799</v>
      </c>
      <c r="E2506" s="21">
        <v>653.47306254168905</v>
      </c>
      <c r="F2506" s="21">
        <v>1261.9314266843701</v>
      </c>
      <c r="G2506" s="81"/>
      <c r="H2506" s="81" t="s">
        <v>12351</v>
      </c>
      <c r="I2506" s="81"/>
      <c r="J2506" s="21">
        <v>2.3420307662001698</v>
      </c>
      <c r="K2506" s="22">
        <v>1.87352808962861E-10</v>
      </c>
      <c r="L2506" s="8">
        <v>3085</v>
      </c>
      <c r="M2506" s="8" t="s">
        <v>7908</v>
      </c>
      <c r="N2506" s="8" t="s">
        <v>1897</v>
      </c>
      <c r="O2506" s="8" t="s">
        <v>1898</v>
      </c>
      <c r="P2506" s="8" t="s">
        <v>103</v>
      </c>
      <c r="Q2506" s="8">
        <v>2.9199299999999999E-170</v>
      </c>
      <c r="R2506" s="8" t="s">
        <v>430</v>
      </c>
      <c r="S2506" s="8" t="s">
        <v>7909</v>
      </c>
      <c r="T2506" s="8">
        <v>3E-160</v>
      </c>
      <c r="U2506" s="8" t="s">
        <v>431</v>
      </c>
      <c r="V2506" s="8" t="s">
        <v>432</v>
      </c>
      <c r="W2506" s="8" t="s">
        <v>37</v>
      </c>
      <c r="X2506" s="8" t="s">
        <v>433</v>
      </c>
      <c r="Y2506" s="8" t="s">
        <v>108</v>
      </c>
      <c r="Z2506" s="8" t="s">
        <v>434</v>
      </c>
      <c r="AA2506" s="8" t="s">
        <v>37</v>
      </c>
      <c r="AB2506" s="8" t="s">
        <v>7325</v>
      </c>
    </row>
    <row r="2507" spans="1:28" x14ac:dyDescent="0.2">
      <c r="A2507" t="s">
        <v>6733</v>
      </c>
      <c r="B2507" t="s">
        <v>7910</v>
      </c>
      <c r="C2507" s="2">
        <v>88.780846271029404</v>
      </c>
      <c r="D2507" s="2">
        <v>212.08836457733301</v>
      </c>
      <c r="E2507" s="2">
        <v>68.495302611020307</v>
      </c>
      <c r="F2507" s="2">
        <v>63.184265676896104</v>
      </c>
      <c r="G2507" s="80"/>
      <c r="H2507" s="80" t="s">
        <v>12351</v>
      </c>
      <c r="I2507" s="80"/>
      <c r="J2507" s="2">
        <v>2.33877277838145</v>
      </c>
      <c r="K2507" s="3">
        <v>1.95279288965831E-10</v>
      </c>
      <c r="L2507">
        <v>4085</v>
      </c>
      <c r="M2507" t="s">
        <v>7911</v>
      </c>
      <c r="N2507" t="s">
        <v>7912</v>
      </c>
      <c r="O2507" t="s">
        <v>4502</v>
      </c>
      <c r="P2507" t="s">
        <v>562</v>
      </c>
      <c r="Q2507">
        <v>0</v>
      </c>
      <c r="R2507" t="s">
        <v>227</v>
      </c>
      <c r="S2507" t="s">
        <v>7150</v>
      </c>
      <c r="T2507">
        <v>3.0000000000000002E-55</v>
      </c>
      <c r="U2507" t="s">
        <v>228</v>
      </c>
      <c r="V2507" t="s">
        <v>6880</v>
      </c>
      <c r="W2507" t="s">
        <v>37</v>
      </c>
      <c r="X2507" t="s">
        <v>230</v>
      </c>
      <c r="Y2507" t="s">
        <v>108</v>
      </c>
      <c r="Z2507" t="s">
        <v>231</v>
      </c>
      <c r="AA2507" t="s">
        <v>37</v>
      </c>
      <c r="AB2507" t="s">
        <v>6881</v>
      </c>
    </row>
    <row r="2508" spans="1:28" x14ac:dyDescent="0.2">
      <c r="A2508" t="s">
        <v>6733</v>
      </c>
      <c r="B2508" t="s">
        <v>7913</v>
      </c>
      <c r="C2508" s="2">
        <v>392.37005500194999</v>
      </c>
      <c r="D2508" s="2">
        <v>249.86621992953599</v>
      </c>
      <c r="E2508" s="2">
        <v>128.108092993996</v>
      </c>
      <c r="F2508" s="2">
        <v>61.212825221524199</v>
      </c>
      <c r="G2508" s="80"/>
      <c r="H2508" s="80" t="s">
        <v>12351</v>
      </c>
      <c r="I2508" s="80"/>
      <c r="J2508" s="2">
        <v>2.4774614911233801</v>
      </c>
      <c r="K2508" s="3">
        <v>2.18698030965997E-10</v>
      </c>
      <c r="L2508">
        <v>4279</v>
      </c>
      <c r="M2508" t="s">
        <v>7914</v>
      </c>
      <c r="N2508" t="s">
        <v>2663</v>
      </c>
      <c r="O2508" t="s">
        <v>79</v>
      </c>
      <c r="P2508" t="s">
        <v>55</v>
      </c>
      <c r="Q2508">
        <v>0</v>
      </c>
      <c r="R2508" t="s">
        <v>5688</v>
      </c>
      <c r="S2508" t="s">
        <v>7915</v>
      </c>
      <c r="T2508">
        <v>1.0000000000000001E-33</v>
      </c>
      <c r="U2508" t="s">
        <v>5689</v>
      </c>
      <c r="V2508" t="s">
        <v>4030</v>
      </c>
      <c r="W2508" t="s">
        <v>37</v>
      </c>
      <c r="X2508" t="s">
        <v>5690</v>
      </c>
      <c r="Y2508" t="s">
        <v>5691</v>
      </c>
      <c r="Z2508" t="s">
        <v>5692</v>
      </c>
      <c r="AA2508" t="s">
        <v>37</v>
      </c>
      <c r="AB2508" t="s">
        <v>7916</v>
      </c>
    </row>
    <row r="2509" spans="1:28" x14ac:dyDescent="0.2">
      <c r="A2509" t="s">
        <v>6733</v>
      </c>
      <c r="B2509" t="s">
        <v>7917</v>
      </c>
      <c r="C2509" s="2">
        <v>115.297267678495</v>
      </c>
      <c r="D2509" s="2">
        <v>154.753832101732</v>
      </c>
      <c r="E2509" s="2">
        <v>65.226668264979494</v>
      </c>
      <c r="F2509" s="2">
        <v>38.958132614687997</v>
      </c>
      <c r="G2509" s="80"/>
      <c r="H2509" s="80" t="s">
        <v>12351</v>
      </c>
      <c r="I2509" s="80"/>
      <c r="J2509" s="2">
        <v>2.4429292984286599</v>
      </c>
      <c r="K2509" s="3">
        <v>2.18698030965997E-10</v>
      </c>
      <c r="L2509">
        <v>3534</v>
      </c>
      <c r="M2509" t="s">
        <v>7918</v>
      </c>
      <c r="N2509" t="s">
        <v>2088</v>
      </c>
      <c r="O2509" t="s">
        <v>79</v>
      </c>
      <c r="P2509" t="s">
        <v>55</v>
      </c>
      <c r="Q2509">
        <v>0</v>
      </c>
      <c r="R2509" t="s">
        <v>2089</v>
      </c>
      <c r="S2509" t="s">
        <v>7919</v>
      </c>
      <c r="T2509">
        <v>1.9999999999999999E-143</v>
      </c>
      <c r="U2509" t="s">
        <v>2090</v>
      </c>
      <c r="V2509" t="s">
        <v>2091</v>
      </c>
      <c r="W2509" t="s">
        <v>2092</v>
      </c>
      <c r="X2509" t="s">
        <v>2093</v>
      </c>
      <c r="Y2509" t="s">
        <v>37</v>
      </c>
      <c r="Z2509" t="s">
        <v>2094</v>
      </c>
      <c r="AA2509" t="s">
        <v>2095</v>
      </c>
      <c r="AB2509" t="s">
        <v>7920</v>
      </c>
    </row>
    <row r="2510" spans="1:28" x14ac:dyDescent="0.2">
      <c r="A2510" s="4" t="s">
        <v>6733</v>
      </c>
      <c r="B2510" s="4" t="s">
        <v>7921</v>
      </c>
      <c r="C2510" s="25">
        <v>12203.5917285573</v>
      </c>
      <c r="D2510" s="25">
        <v>33574.478420371401</v>
      </c>
      <c r="E2510" s="25">
        <v>852.06327592924799</v>
      </c>
      <c r="F2510" s="25">
        <v>1351.88142424117</v>
      </c>
      <c r="G2510" s="82"/>
      <c r="H2510" s="82" t="s">
        <v>12351</v>
      </c>
      <c r="I2510" s="82"/>
      <c r="J2510" s="25">
        <v>2.3033305604468701</v>
      </c>
      <c r="K2510" s="26">
        <v>3.2625870396958498E-10</v>
      </c>
      <c r="L2510" s="4">
        <v>2500</v>
      </c>
      <c r="M2510" s="4" t="s">
        <v>7922</v>
      </c>
      <c r="N2510" s="4" t="s">
        <v>3558</v>
      </c>
      <c r="O2510" s="4" t="s">
        <v>257</v>
      </c>
      <c r="P2510" s="4" t="s">
        <v>55</v>
      </c>
      <c r="Q2510" s="4">
        <v>2.5134800000000002E-35</v>
      </c>
      <c r="R2510" s="4" t="s">
        <v>3559</v>
      </c>
      <c r="S2510" s="4" t="s">
        <v>7923</v>
      </c>
      <c r="T2510" s="4">
        <v>2E-35</v>
      </c>
      <c r="U2510" s="4" t="s">
        <v>3560</v>
      </c>
      <c r="V2510" s="4" t="s">
        <v>7924</v>
      </c>
      <c r="W2510" s="4" t="s">
        <v>37</v>
      </c>
      <c r="X2510" s="4" t="s">
        <v>37</v>
      </c>
      <c r="Y2510" s="4" t="s">
        <v>37</v>
      </c>
      <c r="Z2510" s="4" t="s">
        <v>37</v>
      </c>
      <c r="AA2510" s="4" t="s">
        <v>37</v>
      </c>
      <c r="AB2510" s="4" t="s">
        <v>37</v>
      </c>
    </row>
    <row r="2511" spans="1:28" x14ac:dyDescent="0.2">
      <c r="A2511" t="s">
        <v>6733</v>
      </c>
      <c r="B2511" t="s">
        <v>7928</v>
      </c>
      <c r="C2511" s="2">
        <v>578.55282664650304</v>
      </c>
      <c r="D2511" s="2">
        <v>455.12042329591702</v>
      </c>
      <c r="E2511" s="2">
        <v>122.52813185863</v>
      </c>
      <c r="F2511" s="2">
        <v>126.821868465986</v>
      </c>
      <c r="G2511" s="80"/>
      <c r="H2511" s="80" t="s">
        <v>12351</v>
      </c>
      <c r="I2511" s="80"/>
      <c r="J2511" s="2">
        <v>3.1277733511318302</v>
      </c>
      <c r="K2511" s="3">
        <v>3.4671833863370201E-10</v>
      </c>
      <c r="L2511">
        <v>4678</v>
      </c>
      <c r="M2511" t="s">
        <v>6838</v>
      </c>
      <c r="N2511" t="s">
        <v>2016</v>
      </c>
      <c r="O2511" t="s">
        <v>79</v>
      </c>
      <c r="P2511" t="s">
        <v>55</v>
      </c>
      <c r="Q2511">
        <v>2.7496899999999998E-106</v>
      </c>
      <c r="R2511" t="s">
        <v>56</v>
      </c>
      <c r="S2511" t="s">
        <v>7929</v>
      </c>
      <c r="T2511">
        <v>5.0000000000000003E-38</v>
      </c>
      <c r="U2511" t="s">
        <v>57</v>
      </c>
      <c r="V2511" t="s">
        <v>58</v>
      </c>
      <c r="W2511" t="s">
        <v>37</v>
      </c>
      <c r="X2511" t="s">
        <v>59</v>
      </c>
      <c r="Y2511" t="s">
        <v>60</v>
      </c>
      <c r="Z2511" t="s">
        <v>61</v>
      </c>
      <c r="AA2511" t="s">
        <v>37</v>
      </c>
      <c r="AB2511" t="s">
        <v>6747</v>
      </c>
    </row>
    <row r="2512" spans="1:28" x14ac:dyDescent="0.2">
      <c r="A2512" t="s">
        <v>6733</v>
      </c>
      <c r="B2512" t="s">
        <v>7930</v>
      </c>
      <c r="C2512" s="2">
        <v>22850.9547726647</v>
      </c>
      <c r="D2512" s="2">
        <v>36865.681350346997</v>
      </c>
      <c r="E2512" s="2">
        <v>6353.3125582497296</v>
      </c>
      <c r="F2512" s="2">
        <v>9029.0448812541199</v>
      </c>
      <c r="G2512" s="80"/>
      <c r="H2512" s="80" t="s">
        <v>12351</v>
      </c>
      <c r="I2512" s="80"/>
      <c r="J2512" s="2">
        <v>2.6979209107556201</v>
      </c>
      <c r="K2512" s="3">
        <v>4.2488927851848402E-10</v>
      </c>
      <c r="L2512">
        <v>2803</v>
      </c>
      <c r="M2512" t="s">
        <v>7931</v>
      </c>
      <c r="N2512" t="s">
        <v>7932</v>
      </c>
      <c r="O2512" t="s">
        <v>79</v>
      </c>
      <c r="P2512" t="s">
        <v>55</v>
      </c>
      <c r="Q2512">
        <v>1.24601E-26</v>
      </c>
      <c r="R2512" t="s">
        <v>7933</v>
      </c>
      <c r="S2512" t="s">
        <v>7934</v>
      </c>
      <c r="T2512">
        <v>2.9999999999999998E-25</v>
      </c>
      <c r="U2512" t="s">
        <v>7935</v>
      </c>
      <c r="V2512" t="s">
        <v>7936</v>
      </c>
      <c r="W2512" t="s">
        <v>7937</v>
      </c>
      <c r="X2512" t="s">
        <v>37</v>
      </c>
      <c r="Y2512" t="s">
        <v>37</v>
      </c>
      <c r="Z2512" t="s">
        <v>37</v>
      </c>
      <c r="AA2512" t="s">
        <v>37</v>
      </c>
      <c r="AB2512" t="s">
        <v>6835</v>
      </c>
    </row>
    <row r="2513" spans="1:28" x14ac:dyDescent="0.2">
      <c r="A2513" s="6" t="s">
        <v>6733</v>
      </c>
      <c r="B2513" s="6" t="s">
        <v>7947</v>
      </c>
      <c r="C2513" s="23">
        <v>320.93708358840098</v>
      </c>
      <c r="D2513" s="23">
        <v>1721.9011523336401</v>
      </c>
      <c r="E2513" s="23">
        <v>67.475637243865094</v>
      </c>
      <c r="F2513" s="23">
        <v>102.25272750039299</v>
      </c>
      <c r="G2513" s="86"/>
      <c r="H2513" s="86" t="s">
        <v>12351</v>
      </c>
      <c r="I2513" s="86"/>
      <c r="J2513" s="23">
        <v>2.8615227882358099</v>
      </c>
      <c r="K2513" s="24">
        <v>4.4636235872377402E-10</v>
      </c>
      <c r="L2513" s="6">
        <v>2335</v>
      </c>
      <c r="M2513" s="6" t="s">
        <v>7311</v>
      </c>
      <c r="N2513" s="6" t="s">
        <v>3076</v>
      </c>
      <c r="O2513" s="6" t="s">
        <v>79</v>
      </c>
      <c r="P2513" s="6" t="s">
        <v>55</v>
      </c>
      <c r="Q2513" s="6">
        <v>0</v>
      </c>
      <c r="R2513" s="6" t="s">
        <v>2057</v>
      </c>
      <c r="S2513" s="6" t="s">
        <v>7948</v>
      </c>
      <c r="T2513" s="6">
        <v>6.0000000000000001E-100</v>
      </c>
      <c r="U2513" s="6" t="s">
        <v>2058</v>
      </c>
      <c r="V2513" s="6" t="s">
        <v>209</v>
      </c>
      <c r="W2513" s="6" t="s">
        <v>2059</v>
      </c>
      <c r="X2513" s="6" t="s">
        <v>2060</v>
      </c>
      <c r="Y2513" s="6" t="s">
        <v>2061</v>
      </c>
      <c r="Z2513" s="6" t="s">
        <v>212</v>
      </c>
      <c r="AA2513" s="6" t="s">
        <v>213</v>
      </c>
      <c r="AB2513" s="6" t="s">
        <v>7282</v>
      </c>
    </row>
    <row r="2514" spans="1:28" x14ac:dyDescent="0.2">
      <c r="A2514" s="5" t="s">
        <v>6733</v>
      </c>
      <c r="B2514" s="5" t="s">
        <v>7949</v>
      </c>
      <c r="C2514" s="29">
        <v>356.27721301288699</v>
      </c>
      <c r="D2514" s="29">
        <v>1093.10408849138</v>
      </c>
      <c r="E2514" s="29">
        <v>51.549724461241503</v>
      </c>
      <c r="F2514" s="29">
        <v>42.102287825003998</v>
      </c>
      <c r="G2514" s="83"/>
      <c r="H2514" s="83" t="s">
        <v>12351</v>
      </c>
      <c r="I2514" s="83"/>
      <c r="J2514" s="29">
        <v>-3.1863512441158299</v>
      </c>
      <c r="K2514" s="30">
        <v>5.1219301648933596E-10</v>
      </c>
      <c r="L2514" s="5">
        <v>2334</v>
      </c>
      <c r="M2514" s="5" t="s">
        <v>7950</v>
      </c>
      <c r="N2514" s="5" t="s">
        <v>7951</v>
      </c>
      <c r="O2514" s="5" t="s">
        <v>54</v>
      </c>
      <c r="P2514" s="5" t="s">
        <v>55</v>
      </c>
      <c r="Q2514" s="5">
        <v>5.4085699999999997E-179</v>
      </c>
      <c r="R2514" s="5" t="s">
        <v>3913</v>
      </c>
      <c r="S2514" s="5" t="s">
        <v>7952</v>
      </c>
      <c r="T2514" s="5">
        <v>4.9999999999999999E-48</v>
      </c>
      <c r="U2514" s="5" t="s">
        <v>3914</v>
      </c>
      <c r="V2514" s="5" t="s">
        <v>3915</v>
      </c>
      <c r="W2514" s="5" t="s">
        <v>37</v>
      </c>
      <c r="X2514" s="5" t="s">
        <v>3916</v>
      </c>
      <c r="Y2514" s="5" t="s">
        <v>37</v>
      </c>
      <c r="Z2514" s="5" t="s">
        <v>3187</v>
      </c>
      <c r="AA2514" s="5" t="s">
        <v>37</v>
      </c>
      <c r="AB2514" s="5" t="s">
        <v>7772</v>
      </c>
    </row>
    <row r="2515" spans="1:28" x14ac:dyDescent="0.2">
      <c r="A2515" s="8" t="s">
        <v>6733</v>
      </c>
      <c r="B2515" s="8" t="s">
        <v>7953</v>
      </c>
      <c r="C2515" s="21">
        <v>26.515438537643199</v>
      </c>
      <c r="D2515" s="21">
        <v>141.45556397325601</v>
      </c>
      <c r="E2515" s="21">
        <v>30.0900280422068</v>
      </c>
      <c r="F2515" s="21">
        <v>18.0601515513391</v>
      </c>
      <c r="G2515" s="81"/>
      <c r="H2515" s="81" t="s">
        <v>12351</v>
      </c>
      <c r="I2515" s="81"/>
      <c r="J2515" s="21">
        <v>-2.3039901834739598</v>
      </c>
      <c r="K2515" s="22">
        <v>5.2224908796850098E-10</v>
      </c>
      <c r="L2515" s="8">
        <v>2510</v>
      </c>
      <c r="M2515" s="8" t="s">
        <v>7954</v>
      </c>
      <c r="N2515" s="8" t="s">
        <v>7955</v>
      </c>
      <c r="O2515" s="8" t="s">
        <v>1898</v>
      </c>
      <c r="P2515" s="8" t="s">
        <v>103</v>
      </c>
      <c r="Q2515" s="8">
        <v>0</v>
      </c>
      <c r="R2515" s="8" t="s">
        <v>7956</v>
      </c>
      <c r="S2515" s="8" t="s">
        <v>7957</v>
      </c>
      <c r="T2515" s="8" t="s">
        <v>6751</v>
      </c>
      <c r="U2515" s="8" t="s">
        <v>7958</v>
      </c>
      <c r="V2515" s="8" t="s">
        <v>7959</v>
      </c>
      <c r="W2515" s="8" t="s">
        <v>37</v>
      </c>
      <c r="X2515" s="8" t="s">
        <v>7960</v>
      </c>
      <c r="Y2515" s="8" t="s">
        <v>7961</v>
      </c>
      <c r="Z2515" s="8" t="s">
        <v>7962</v>
      </c>
      <c r="AA2515" s="8" t="s">
        <v>7963</v>
      </c>
      <c r="AB2515" s="8" t="s">
        <v>7964</v>
      </c>
    </row>
    <row r="2516" spans="1:28" x14ac:dyDescent="0.2">
      <c r="A2516" t="s">
        <v>6733</v>
      </c>
      <c r="B2516" t="s">
        <v>7965</v>
      </c>
      <c r="C2516" s="2">
        <v>2229.1391113653099</v>
      </c>
      <c r="D2516" s="2">
        <v>3415.7964373345799</v>
      </c>
      <c r="E2516" s="2">
        <v>374.96767995239202</v>
      </c>
      <c r="F2516" s="2">
        <v>463.84212027078701</v>
      </c>
      <c r="G2516" s="80"/>
      <c r="H2516" s="80" t="s">
        <v>12351</v>
      </c>
      <c r="I2516" s="80"/>
      <c r="J2516" s="2">
        <v>2.6958877821579699</v>
      </c>
      <c r="K2516" s="3">
        <v>5.8299018892682196E-10</v>
      </c>
      <c r="L2516">
        <v>2446</v>
      </c>
      <c r="M2516" t="s">
        <v>7966</v>
      </c>
      <c r="N2516" t="s">
        <v>1325</v>
      </c>
      <c r="O2516" t="s">
        <v>54</v>
      </c>
      <c r="P2516" t="s">
        <v>55</v>
      </c>
      <c r="Q2516">
        <v>0</v>
      </c>
      <c r="R2516" t="s">
        <v>7967</v>
      </c>
      <c r="S2516" t="s">
        <v>7968</v>
      </c>
      <c r="T2516" t="s">
        <v>6751</v>
      </c>
      <c r="U2516" t="s">
        <v>7969</v>
      </c>
      <c r="V2516" t="s">
        <v>7970</v>
      </c>
      <c r="W2516" t="s">
        <v>37</v>
      </c>
      <c r="X2516" t="s">
        <v>37</v>
      </c>
      <c r="Y2516" t="s">
        <v>37</v>
      </c>
      <c r="Z2516" t="s">
        <v>37</v>
      </c>
      <c r="AA2516" t="s">
        <v>37</v>
      </c>
      <c r="AB2516" t="s">
        <v>6835</v>
      </c>
    </row>
    <row r="2517" spans="1:28" x14ac:dyDescent="0.2">
      <c r="A2517" t="s">
        <v>6733</v>
      </c>
      <c r="B2517" t="s">
        <v>7971</v>
      </c>
      <c r="C2517" s="2">
        <v>3544.5125602533499</v>
      </c>
      <c r="D2517" s="2">
        <v>10507.959316120799</v>
      </c>
      <c r="E2517" s="2">
        <v>370.61077813212302</v>
      </c>
      <c r="F2517" s="2">
        <v>558.02634876990999</v>
      </c>
      <c r="G2517" s="80"/>
      <c r="H2517" s="80" t="s">
        <v>12351</v>
      </c>
      <c r="I2517" s="80"/>
      <c r="J2517" s="2">
        <v>2.7770273402625398</v>
      </c>
      <c r="K2517" s="3">
        <v>5.9081925885739603E-10</v>
      </c>
      <c r="L2517">
        <v>2287</v>
      </c>
      <c r="M2517" t="s">
        <v>7972</v>
      </c>
      <c r="N2517" t="s">
        <v>3469</v>
      </c>
      <c r="O2517" t="s">
        <v>54</v>
      </c>
      <c r="P2517" t="s">
        <v>55</v>
      </c>
      <c r="Q2517">
        <v>1.9578799999999999E-82</v>
      </c>
      <c r="R2517" t="s">
        <v>3470</v>
      </c>
      <c r="S2517" t="s">
        <v>7973</v>
      </c>
      <c r="T2517">
        <v>7.0000000000000006E-79</v>
      </c>
      <c r="U2517" t="s">
        <v>3471</v>
      </c>
      <c r="V2517" t="s">
        <v>7974</v>
      </c>
      <c r="W2517" t="s">
        <v>37</v>
      </c>
      <c r="X2517" t="s">
        <v>37</v>
      </c>
      <c r="Y2517" t="s">
        <v>37</v>
      </c>
      <c r="Z2517" t="s">
        <v>37</v>
      </c>
      <c r="AA2517" t="s">
        <v>37</v>
      </c>
      <c r="AB2517" t="s">
        <v>6850</v>
      </c>
    </row>
    <row r="2518" spans="1:28" x14ac:dyDescent="0.2">
      <c r="A2518" t="s">
        <v>6733</v>
      </c>
      <c r="B2518" t="s">
        <v>7975</v>
      </c>
      <c r="C2518" s="2">
        <v>451.77603516773502</v>
      </c>
      <c r="D2518" s="2">
        <v>1595.2462012912099</v>
      </c>
      <c r="E2518" s="2">
        <v>24.569956191319999</v>
      </c>
      <c r="F2518" s="2">
        <v>29.4487547136894</v>
      </c>
      <c r="G2518" s="80"/>
      <c r="H2518" s="80" t="s">
        <v>12351</v>
      </c>
      <c r="I2518" s="80"/>
      <c r="J2518" s="2">
        <v>3.2932148991708798</v>
      </c>
      <c r="K2518" s="3">
        <v>7.0187204893390803E-10</v>
      </c>
      <c r="L2518">
        <v>2200</v>
      </c>
      <c r="M2518" t="s">
        <v>7976</v>
      </c>
      <c r="N2518" t="s">
        <v>7977</v>
      </c>
      <c r="O2518" t="s">
        <v>7978</v>
      </c>
      <c r="P2518" t="s">
        <v>126</v>
      </c>
      <c r="Q2518">
        <v>1.6706100000000001E-20</v>
      </c>
      <c r="R2518" t="s">
        <v>7979</v>
      </c>
      <c r="S2518" t="s">
        <v>7980</v>
      </c>
      <c r="T2518">
        <v>9.9999999999999996E-24</v>
      </c>
      <c r="U2518" t="s">
        <v>7981</v>
      </c>
      <c r="V2518" t="s">
        <v>7982</v>
      </c>
      <c r="W2518" t="s">
        <v>37</v>
      </c>
      <c r="X2518" t="s">
        <v>37</v>
      </c>
      <c r="Y2518" t="s">
        <v>37</v>
      </c>
      <c r="Z2518" t="s">
        <v>37</v>
      </c>
      <c r="AA2518" t="s">
        <v>37</v>
      </c>
      <c r="AB2518" t="s">
        <v>6850</v>
      </c>
    </row>
    <row r="2519" spans="1:28" x14ac:dyDescent="0.2">
      <c r="A2519" t="s">
        <v>6733</v>
      </c>
      <c r="B2519" t="s">
        <v>7983</v>
      </c>
      <c r="C2519" s="2">
        <v>225.37916166814699</v>
      </c>
      <c r="D2519" s="2">
        <v>308.40723062489599</v>
      </c>
      <c r="E2519" s="2">
        <v>582.10427980263501</v>
      </c>
      <c r="F2519" s="2">
        <v>726.52639808115998</v>
      </c>
      <c r="G2519" s="80"/>
      <c r="H2519" s="80" t="s">
        <v>12351</v>
      </c>
      <c r="I2519" s="80"/>
      <c r="J2519" s="2">
        <v>2.3732924219179798</v>
      </c>
      <c r="K2519" s="3">
        <v>7.0669082932899796E-10</v>
      </c>
      <c r="L2519">
        <v>3137</v>
      </c>
      <c r="M2519" t="s">
        <v>7984</v>
      </c>
      <c r="N2519" t="s">
        <v>998</v>
      </c>
      <c r="O2519" t="s">
        <v>79</v>
      </c>
      <c r="P2519" t="s">
        <v>55</v>
      </c>
      <c r="Q2519">
        <v>2.4749400000000001E-148</v>
      </c>
      <c r="R2519" t="s">
        <v>294</v>
      </c>
      <c r="S2519" t="s">
        <v>7985</v>
      </c>
      <c r="T2519">
        <v>8.9999999999999995E-23</v>
      </c>
      <c r="U2519" t="s">
        <v>295</v>
      </c>
      <c r="V2519" t="s">
        <v>296</v>
      </c>
      <c r="W2519" t="s">
        <v>37</v>
      </c>
      <c r="X2519" t="s">
        <v>297</v>
      </c>
      <c r="Y2519" t="s">
        <v>37</v>
      </c>
      <c r="Z2519" t="s">
        <v>61</v>
      </c>
      <c r="AA2519" t="s">
        <v>37</v>
      </c>
      <c r="AB2519" t="s">
        <v>6747</v>
      </c>
    </row>
    <row r="2520" spans="1:28" x14ac:dyDescent="0.2">
      <c r="A2520" t="s">
        <v>6733</v>
      </c>
      <c r="B2520" t="s">
        <v>7986</v>
      </c>
      <c r="C2520" s="2">
        <v>7028.1975686197702</v>
      </c>
      <c r="D2520" s="2">
        <v>23693.983921864601</v>
      </c>
      <c r="E2520" s="2">
        <v>1665.43391429494</v>
      </c>
      <c r="F2520" s="2">
        <v>1304.9267501147599</v>
      </c>
      <c r="G2520" s="80"/>
      <c r="H2520" s="80" t="s">
        <v>12351</v>
      </c>
      <c r="I2520" s="80"/>
      <c r="J2520" s="2">
        <v>2.65106316191416</v>
      </c>
      <c r="K2520" s="3">
        <v>7.2653547942727501E-10</v>
      </c>
      <c r="L2520">
        <v>2200</v>
      </c>
      <c r="M2520" t="s">
        <v>7987</v>
      </c>
      <c r="N2520" t="s">
        <v>7988</v>
      </c>
      <c r="O2520" t="s">
        <v>79</v>
      </c>
      <c r="P2520" t="s">
        <v>55</v>
      </c>
      <c r="Q2520">
        <v>0</v>
      </c>
      <c r="R2520" t="s">
        <v>3419</v>
      </c>
      <c r="S2520" t="s">
        <v>7989</v>
      </c>
      <c r="T2520" t="s">
        <v>6751</v>
      </c>
      <c r="U2520" t="s">
        <v>3420</v>
      </c>
      <c r="V2520" t="s">
        <v>2319</v>
      </c>
      <c r="W2520" t="s">
        <v>37</v>
      </c>
      <c r="X2520" t="s">
        <v>3421</v>
      </c>
      <c r="Y2520" t="s">
        <v>3422</v>
      </c>
      <c r="Z2520" t="s">
        <v>37</v>
      </c>
      <c r="AA2520" t="s">
        <v>213</v>
      </c>
      <c r="AB2520" t="s">
        <v>7990</v>
      </c>
    </row>
    <row r="2521" spans="1:28" x14ac:dyDescent="0.2">
      <c r="A2521" t="s">
        <v>6733</v>
      </c>
      <c r="B2521" t="s">
        <v>7991</v>
      </c>
      <c r="C2521" s="2">
        <v>221.44597608401901</v>
      </c>
      <c r="D2521" s="2">
        <v>102.506499978001</v>
      </c>
      <c r="E2521" s="2">
        <v>54.022566428386803</v>
      </c>
      <c r="F2521" s="2">
        <v>62.820891756411299</v>
      </c>
      <c r="G2521" s="80"/>
      <c r="H2521" s="80" t="s">
        <v>12351</v>
      </c>
      <c r="I2521" s="80"/>
      <c r="J2521" s="2">
        <v>2.21071756353671</v>
      </c>
      <c r="K2521" s="3">
        <v>7.5752230096411002E-10</v>
      </c>
      <c r="L2521">
        <v>3500</v>
      </c>
      <c r="M2521" t="s">
        <v>7992</v>
      </c>
      <c r="N2521" t="s">
        <v>5242</v>
      </c>
      <c r="O2521" t="s">
        <v>79</v>
      </c>
      <c r="P2521" t="s">
        <v>55</v>
      </c>
      <c r="Q2521">
        <v>0</v>
      </c>
      <c r="R2521" t="s">
        <v>5243</v>
      </c>
      <c r="S2521" t="s">
        <v>7993</v>
      </c>
      <c r="T2521" t="s">
        <v>6751</v>
      </c>
      <c r="U2521" t="s">
        <v>5244</v>
      </c>
      <c r="V2521" t="s">
        <v>7994</v>
      </c>
      <c r="W2521" t="s">
        <v>37</v>
      </c>
      <c r="X2521" t="s">
        <v>37</v>
      </c>
      <c r="Y2521" t="s">
        <v>37</v>
      </c>
      <c r="Z2521" t="s">
        <v>37</v>
      </c>
      <c r="AA2521" t="s">
        <v>37</v>
      </c>
      <c r="AB2521" t="s">
        <v>6850</v>
      </c>
    </row>
    <row r="2522" spans="1:28" x14ac:dyDescent="0.2">
      <c r="A2522" t="s">
        <v>6733</v>
      </c>
      <c r="B2522" t="s">
        <v>7995</v>
      </c>
      <c r="C2522" s="2">
        <v>106.612971290621</v>
      </c>
      <c r="D2522" s="2">
        <v>83.912691892957895</v>
      </c>
      <c r="E2522" s="2">
        <v>168.73356177755301</v>
      </c>
      <c r="F2522" s="2">
        <v>258.96890752964299</v>
      </c>
      <c r="G2522" s="80"/>
      <c r="H2522" s="80" t="s">
        <v>12351</v>
      </c>
      <c r="I2522" s="80"/>
      <c r="J2522" s="2">
        <v>2.2179186020944699</v>
      </c>
      <c r="K2522" s="3">
        <v>7.5752230096411002E-10</v>
      </c>
      <c r="L2522">
        <v>2155</v>
      </c>
      <c r="M2522" t="s">
        <v>7996</v>
      </c>
      <c r="N2522" t="s">
        <v>7997</v>
      </c>
      <c r="O2522" t="s">
        <v>54</v>
      </c>
      <c r="P2522" t="s">
        <v>55</v>
      </c>
      <c r="Q2522">
        <v>1.4194399999999999E-81</v>
      </c>
      <c r="R2522" t="s">
        <v>7998</v>
      </c>
      <c r="S2522" t="s">
        <v>7999</v>
      </c>
      <c r="T2522">
        <v>4.9999999999999998E-45</v>
      </c>
      <c r="U2522" t="s">
        <v>8000</v>
      </c>
      <c r="V2522" t="s">
        <v>8001</v>
      </c>
      <c r="W2522" t="s">
        <v>37</v>
      </c>
      <c r="X2522" t="s">
        <v>1080</v>
      </c>
      <c r="Y2522" t="s">
        <v>37</v>
      </c>
      <c r="Z2522" t="s">
        <v>231</v>
      </c>
      <c r="AA2522" t="s">
        <v>37</v>
      </c>
      <c r="AB2522" t="s">
        <v>7076</v>
      </c>
    </row>
    <row r="2523" spans="1:28" x14ac:dyDescent="0.2">
      <c r="A2523" t="s">
        <v>6733</v>
      </c>
      <c r="B2523" t="s">
        <v>8015</v>
      </c>
      <c r="C2523" s="2">
        <v>368.09342282069201</v>
      </c>
      <c r="D2523" s="2">
        <v>281.51962152696899</v>
      </c>
      <c r="E2523" s="2">
        <v>656.202780161389</v>
      </c>
      <c r="F2523" s="2">
        <v>928.32581887109995</v>
      </c>
      <c r="G2523" s="80"/>
      <c r="H2523" s="80" t="s">
        <v>12351</v>
      </c>
      <c r="I2523" s="80"/>
      <c r="J2523" s="2">
        <v>2.4327083955789002</v>
      </c>
      <c r="K2523" s="3">
        <v>7.5752230096411002E-10</v>
      </c>
      <c r="L2523">
        <v>3166</v>
      </c>
      <c r="M2523" t="s">
        <v>7250</v>
      </c>
      <c r="N2523" t="s">
        <v>838</v>
      </c>
      <c r="O2523" t="s">
        <v>54</v>
      </c>
      <c r="P2523" t="s">
        <v>55</v>
      </c>
      <c r="Q2523">
        <v>0</v>
      </c>
      <c r="R2523" t="s">
        <v>839</v>
      </c>
      <c r="S2523" t="s">
        <v>8016</v>
      </c>
      <c r="T2523" t="s">
        <v>6751</v>
      </c>
      <c r="U2523" t="s">
        <v>840</v>
      </c>
      <c r="V2523" t="s">
        <v>7252</v>
      </c>
      <c r="W2523" t="s">
        <v>37</v>
      </c>
      <c r="X2523" t="s">
        <v>230</v>
      </c>
      <c r="Y2523" t="s">
        <v>108</v>
      </c>
      <c r="Z2523" t="s">
        <v>231</v>
      </c>
      <c r="AA2523" t="s">
        <v>37</v>
      </c>
      <c r="AB2523" t="s">
        <v>7253</v>
      </c>
    </row>
    <row r="2524" spans="1:28" x14ac:dyDescent="0.2">
      <c r="A2524" t="s">
        <v>6733</v>
      </c>
      <c r="B2524" t="s">
        <v>8017</v>
      </c>
      <c r="C2524" s="2">
        <v>194.89347806373399</v>
      </c>
      <c r="D2524" s="2">
        <v>169.177907307335</v>
      </c>
      <c r="E2524" s="2">
        <v>80.873095036667806</v>
      </c>
      <c r="F2524" s="2">
        <v>62.244832679924798</v>
      </c>
      <c r="G2524" s="80"/>
      <c r="H2524" s="80" t="s">
        <v>12351</v>
      </c>
      <c r="I2524" s="80"/>
      <c r="J2524" s="2">
        <v>2.1849345274036298</v>
      </c>
      <c r="K2524" s="3">
        <v>1.0063882525531901E-9</v>
      </c>
      <c r="L2524">
        <v>2400</v>
      </c>
      <c r="M2524" t="s">
        <v>8018</v>
      </c>
      <c r="N2524" t="s">
        <v>3138</v>
      </c>
      <c r="O2524" t="s">
        <v>79</v>
      </c>
      <c r="P2524" t="s">
        <v>55</v>
      </c>
      <c r="Q2524">
        <v>0</v>
      </c>
      <c r="R2524" t="s">
        <v>3139</v>
      </c>
      <c r="S2524" t="s">
        <v>8019</v>
      </c>
      <c r="T2524">
        <v>8.0000000000000004E-32</v>
      </c>
      <c r="U2524" t="s">
        <v>3140</v>
      </c>
      <c r="V2524" t="s">
        <v>3141</v>
      </c>
      <c r="W2524" t="s">
        <v>3142</v>
      </c>
      <c r="X2524" t="s">
        <v>3143</v>
      </c>
      <c r="Y2524" t="s">
        <v>3144</v>
      </c>
      <c r="Z2524" t="s">
        <v>3145</v>
      </c>
      <c r="AA2524" t="s">
        <v>3146</v>
      </c>
      <c r="AB2524" t="s">
        <v>8020</v>
      </c>
    </row>
    <row r="2525" spans="1:28" x14ac:dyDescent="0.2">
      <c r="A2525" s="6" t="s">
        <v>6733</v>
      </c>
      <c r="B2525" s="6" t="s">
        <v>8021</v>
      </c>
      <c r="C2525" s="23">
        <v>90.021932653499505</v>
      </c>
      <c r="D2525" s="23">
        <v>85.676823557585607</v>
      </c>
      <c r="E2525" s="23">
        <v>166.16219640447201</v>
      </c>
      <c r="F2525" s="23">
        <v>228.203664207234</v>
      </c>
      <c r="G2525" s="86"/>
      <c r="H2525" s="86" t="s">
        <v>12351</v>
      </c>
      <c r="I2525" s="86"/>
      <c r="J2525" s="23">
        <v>2.2116487537256599</v>
      </c>
      <c r="K2525" s="24">
        <v>1.0137991275428501E-9</v>
      </c>
      <c r="L2525" s="6">
        <v>2100</v>
      </c>
      <c r="M2525" s="6" t="s">
        <v>8022</v>
      </c>
      <c r="N2525" s="6" t="s">
        <v>3580</v>
      </c>
      <c r="O2525" s="6" t="s">
        <v>79</v>
      </c>
      <c r="P2525" s="6" t="s">
        <v>55</v>
      </c>
      <c r="Q2525" s="6">
        <v>2.9924299999999997E-122</v>
      </c>
      <c r="R2525" s="6" t="s">
        <v>245</v>
      </c>
      <c r="S2525" s="6" t="s">
        <v>8023</v>
      </c>
      <c r="T2525" s="6">
        <v>2.0000000000000001E-22</v>
      </c>
      <c r="U2525" s="6" t="s">
        <v>246</v>
      </c>
      <c r="V2525" s="6" t="s">
        <v>247</v>
      </c>
      <c r="W2525" s="6" t="s">
        <v>248</v>
      </c>
      <c r="X2525" s="6" t="s">
        <v>249</v>
      </c>
      <c r="Y2525" s="6" t="s">
        <v>250</v>
      </c>
      <c r="Z2525" s="6" t="s">
        <v>251</v>
      </c>
      <c r="AA2525" s="6" t="s">
        <v>252</v>
      </c>
      <c r="AB2525" s="6" t="s">
        <v>7113</v>
      </c>
    </row>
    <row r="2526" spans="1:28" x14ac:dyDescent="0.2">
      <c r="A2526" t="s">
        <v>6733</v>
      </c>
      <c r="B2526" t="s">
        <v>8026</v>
      </c>
      <c r="C2526" s="2">
        <v>275.05929647077897</v>
      </c>
      <c r="D2526" s="2">
        <v>297.12947848697598</v>
      </c>
      <c r="E2526" s="2">
        <v>521.45675496743104</v>
      </c>
      <c r="F2526" s="2">
        <v>872.32701696432002</v>
      </c>
      <c r="G2526" s="80"/>
      <c r="H2526" s="80" t="s">
        <v>12351</v>
      </c>
      <c r="I2526" s="80"/>
      <c r="J2526" s="2">
        <v>2.6546197244953</v>
      </c>
      <c r="K2526" s="3">
        <v>1.0242179359415301E-9</v>
      </c>
      <c r="L2526">
        <v>2014</v>
      </c>
      <c r="M2526" t="s">
        <v>8027</v>
      </c>
      <c r="N2526" t="s">
        <v>6648</v>
      </c>
      <c r="O2526" t="s">
        <v>79</v>
      </c>
      <c r="P2526" t="s">
        <v>55</v>
      </c>
      <c r="Q2526">
        <v>0</v>
      </c>
      <c r="R2526" t="s">
        <v>8028</v>
      </c>
      <c r="S2526" t="s">
        <v>8029</v>
      </c>
      <c r="T2526">
        <v>9.9999999999999996E-95</v>
      </c>
      <c r="U2526" t="s">
        <v>8030</v>
      </c>
      <c r="V2526" t="s">
        <v>8031</v>
      </c>
      <c r="W2526" t="s">
        <v>37</v>
      </c>
      <c r="X2526" t="s">
        <v>8032</v>
      </c>
      <c r="Y2526" t="s">
        <v>8033</v>
      </c>
      <c r="Z2526" t="s">
        <v>8034</v>
      </c>
      <c r="AA2526" t="s">
        <v>481</v>
      </c>
      <c r="AB2526" t="s">
        <v>8035</v>
      </c>
    </row>
    <row r="2527" spans="1:28" x14ac:dyDescent="0.2">
      <c r="A2527" t="s">
        <v>6733</v>
      </c>
      <c r="B2527" t="s">
        <v>8036</v>
      </c>
      <c r="C2527" s="2">
        <v>5462.2639134785404</v>
      </c>
      <c r="D2527" s="2">
        <v>11477.2120761686</v>
      </c>
      <c r="E2527" s="2">
        <v>1795.14752495529</v>
      </c>
      <c r="F2527" s="2">
        <v>1783.7486038013101</v>
      </c>
      <c r="G2527" s="80"/>
      <c r="H2527" s="80" t="s">
        <v>12351</v>
      </c>
      <c r="I2527" s="80"/>
      <c r="J2527" s="2">
        <v>2.7877883451532099</v>
      </c>
      <c r="K2527" s="3">
        <v>1.2302367331549299E-9</v>
      </c>
      <c r="L2527">
        <v>2834</v>
      </c>
      <c r="M2527" t="s">
        <v>8037</v>
      </c>
      <c r="N2527" t="s">
        <v>8038</v>
      </c>
      <c r="O2527" t="s">
        <v>79</v>
      </c>
      <c r="P2527" t="s">
        <v>55</v>
      </c>
      <c r="Q2527">
        <v>0</v>
      </c>
      <c r="R2527" t="s">
        <v>8039</v>
      </c>
      <c r="S2527" t="s">
        <v>8040</v>
      </c>
      <c r="T2527">
        <v>9.9999999999999997E-65</v>
      </c>
      <c r="U2527" t="s">
        <v>8041</v>
      </c>
      <c r="V2527" t="s">
        <v>8042</v>
      </c>
      <c r="W2527" t="s">
        <v>8043</v>
      </c>
      <c r="X2527" t="s">
        <v>8044</v>
      </c>
      <c r="Y2527" t="s">
        <v>37</v>
      </c>
      <c r="Z2527" t="s">
        <v>37</v>
      </c>
      <c r="AA2527" t="s">
        <v>8045</v>
      </c>
      <c r="AB2527" t="s">
        <v>8046</v>
      </c>
    </row>
    <row r="2528" spans="1:28" x14ac:dyDescent="0.2">
      <c r="A2528" s="5" t="s">
        <v>6733</v>
      </c>
      <c r="B2528" s="5" t="s">
        <v>8047</v>
      </c>
      <c r="C2528" s="29">
        <v>1227.71851565765</v>
      </c>
      <c r="D2528" s="29">
        <v>4110.3036833251399</v>
      </c>
      <c r="E2528" s="29">
        <v>947.31068879611496</v>
      </c>
      <c r="F2528" s="29">
        <v>829.53588452406996</v>
      </c>
      <c r="G2528" s="83"/>
      <c r="H2528" s="83" t="s">
        <v>12351</v>
      </c>
      <c r="I2528" s="83"/>
      <c r="J2528" s="29">
        <v>2.4215096154261002</v>
      </c>
      <c r="K2528" s="30">
        <v>1.24374669366173E-9</v>
      </c>
      <c r="L2528" s="5">
        <v>2000</v>
      </c>
      <c r="M2528" s="5" t="s">
        <v>8048</v>
      </c>
      <c r="N2528" s="5" t="s">
        <v>3516</v>
      </c>
      <c r="O2528" s="5" t="s">
        <v>79</v>
      </c>
      <c r="P2528" s="5" t="s">
        <v>55</v>
      </c>
      <c r="Q2528" s="5">
        <v>0</v>
      </c>
      <c r="R2528" s="5" t="s">
        <v>3517</v>
      </c>
      <c r="S2528" s="5" t="s">
        <v>8049</v>
      </c>
      <c r="T2528" s="5">
        <v>7.0000000000000003E-69</v>
      </c>
      <c r="U2528" s="5" t="s">
        <v>3518</v>
      </c>
      <c r="V2528" s="5" t="s">
        <v>3519</v>
      </c>
      <c r="W2528" s="5" t="s">
        <v>3520</v>
      </c>
      <c r="X2528" s="5" t="s">
        <v>3521</v>
      </c>
      <c r="Y2528" s="5" t="s">
        <v>3522</v>
      </c>
      <c r="Z2528" s="5" t="s">
        <v>3523</v>
      </c>
      <c r="AA2528" s="5" t="s">
        <v>3524</v>
      </c>
      <c r="AB2528" s="5" t="s">
        <v>8050</v>
      </c>
    </row>
    <row r="2529" spans="1:28" x14ac:dyDescent="0.2">
      <c r="A2529" t="s">
        <v>6733</v>
      </c>
      <c r="B2529" t="s">
        <v>8051</v>
      </c>
      <c r="C2529" s="2">
        <v>2780.9145935678998</v>
      </c>
      <c r="D2529" s="2">
        <v>6852.7850696691003</v>
      </c>
      <c r="E2529" s="2">
        <v>686.17582920857603</v>
      </c>
      <c r="F2529" s="2">
        <v>749.92603226420101</v>
      </c>
      <c r="G2529" s="80"/>
      <c r="H2529" s="80" t="s">
        <v>12351</v>
      </c>
      <c r="I2529" s="80"/>
      <c r="J2529" s="2">
        <v>2.34199748904908</v>
      </c>
      <c r="K2529" s="3">
        <v>1.24374669366173E-9</v>
      </c>
      <c r="L2529">
        <v>2447</v>
      </c>
      <c r="M2529" t="s">
        <v>8052</v>
      </c>
      <c r="N2529" t="s">
        <v>3349</v>
      </c>
      <c r="O2529" t="s">
        <v>79</v>
      </c>
      <c r="P2529" t="s">
        <v>55</v>
      </c>
      <c r="Q2529">
        <v>0</v>
      </c>
      <c r="R2529" t="s">
        <v>8053</v>
      </c>
      <c r="S2529" t="s">
        <v>8054</v>
      </c>
      <c r="T2529">
        <v>2E-12</v>
      </c>
      <c r="U2529" t="s">
        <v>8055</v>
      </c>
      <c r="V2529" t="s">
        <v>8056</v>
      </c>
      <c r="W2529" t="s">
        <v>37</v>
      </c>
      <c r="X2529" t="s">
        <v>8057</v>
      </c>
      <c r="Y2529" t="s">
        <v>37</v>
      </c>
      <c r="Z2529" t="s">
        <v>4918</v>
      </c>
      <c r="AA2529" t="s">
        <v>213</v>
      </c>
      <c r="AB2529" t="s">
        <v>8058</v>
      </c>
    </row>
    <row r="2530" spans="1:28" x14ac:dyDescent="0.2">
      <c r="A2530" t="s">
        <v>6733</v>
      </c>
      <c r="B2530" t="s">
        <v>8068</v>
      </c>
      <c r="C2530" s="2">
        <v>457.470943169468</v>
      </c>
      <c r="D2530" s="2">
        <v>270.01209273426201</v>
      </c>
      <c r="E2530" s="2">
        <v>135.49895447784101</v>
      </c>
      <c r="F2530" s="2">
        <v>160.49479694360701</v>
      </c>
      <c r="G2530" s="80"/>
      <c r="H2530" s="80" t="s">
        <v>12351</v>
      </c>
      <c r="I2530" s="80"/>
      <c r="J2530" s="2">
        <v>2.19174343727361</v>
      </c>
      <c r="K2530" s="3">
        <v>1.36561751315483E-9</v>
      </c>
      <c r="L2530">
        <v>1758</v>
      </c>
      <c r="M2530" t="s">
        <v>8069</v>
      </c>
      <c r="N2530" t="s">
        <v>623</v>
      </c>
      <c r="O2530" t="s">
        <v>169</v>
      </c>
      <c r="P2530" t="s">
        <v>170</v>
      </c>
      <c r="Q2530">
        <v>4.0673199999999999E-91</v>
      </c>
      <c r="R2530" t="s">
        <v>294</v>
      </c>
      <c r="S2530" t="s">
        <v>6875</v>
      </c>
      <c r="T2530">
        <v>9.0000000000000002E-25</v>
      </c>
      <c r="U2530" t="s">
        <v>295</v>
      </c>
      <c r="V2530" t="s">
        <v>296</v>
      </c>
      <c r="W2530" t="s">
        <v>37</v>
      </c>
      <c r="X2530" t="s">
        <v>297</v>
      </c>
      <c r="Y2530" t="s">
        <v>37</v>
      </c>
      <c r="Z2530" t="s">
        <v>61</v>
      </c>
      <c r="AA2530" t="s">
        <v>37</v>
      </c>
      <c r="AB2530" t="s">
        <v>6747</v>
      </c>
    </row>
    <row r="2531" spans="1:28" x14ac:dyDescent="0.2">
      <c r="A2531" s="5" t="s">
        <v>6733</v>
      </c>
      <c r="B2531" s="5" t="s">
        <v>8070</v>
      </c>
      <c r="C2531" s="29">
        <v>86.058642408601301</v>
      </c>
      <c r="D2531" s="29">
        <v>588.34004451914404</v>
      </c>
      <c r="E2531" s="29">
        <v>64.583384364483706</v>
      </c>
      <c r="F2531" s="29">
        <v>53.123665257189799</v>
      </c>
      <c r="G2531" s="83"/>
      <c r="H2531" s="83" t="s">
        <v>12351</v>
      </c>
      <c r="I2531" s="83"/>
      <c r="J2531" s="29">
        <v>2.37436460867541</v>
      </c>
      <c r="K2531" s="30">
        <v>1.49082889592709E-9</v>
      </c>
      <c r="L2531" s="5">
        <v>1958</v>
      </c>
      <c r="M2531" s="5" t="s">
        <v>8071</v>
      </c>
      <c r="N2531" s="5" t="s">
        <v>2378</v>
      </c>
      <c r="O2531" s="5" t="s">
        <v>327</v>
      </c>
      <c r="P2531" s="5" t="s">
        <v>55</v>
      </c>
      <c r="Q2531" s="5">
        <v>0</v>
      </c>
      <c r="R2531" s="5" t="s">
        <v>2379</v>
      </c>
      <c r="S2531" s="5" t="s">
        <v>8072</v>
      </c>
      <c r="T2531" s="5">
        <v>4.0000000000000004E-111</v>
      </c>
      <c r="U2531" s="5" t="s">
        <v>2380</v>
      </c>
      <c r="V2531" s="5" t="s">
        <v>2381</v>
      </c>
      <c r="W2531" s="5" t="s">
        <v>37</v>
      </c>
      <c r="X2531" s="5" t="s">
        <v>738</v>
      </c>
      <c r="Y2531" s="5" t="s">
        <v>37</v>
      </c>
      <c r="Z2531" s="5" t="s">
        <v>739</v>
      </c>
      <c r="AA2531" s="5" t="s">
        <v>740</v>
      </c>
      <c r="AB2531" s="5" t="s">
        <v>8073</v>
      </c>
    </row>
    <row r="2532" spans="1:28" x14ac:dyDescent="0.2">
      <c r="A2532" t="s">
        <v>6733</v>
      </c>
      <c r="B2532" t="s">
        <v>8074</v>
      </c>
      <c r="C2532" s="2">
        <v>195.360297896878</v>
      </c>
      <c r="D2532" s="2">
        <v>282.60743868431803</v>
      </c>
      <c r="E2532" s="2">
        <v>119.988198429942</v>
      </c>
      <c r="F2532" s="2">
        <v>99.242439194259404</v>
      </c>
      <c r="G2532" s="80"/>
      <c r="H2532" s="80" t="s">
        <v>12351</v>
      </c>
      <c r="I2532" s="80"/>
      <c r="J2532" s="2">
        <v>2.94505496015835</v>
      </c>
      <c r="K2532" s="3">
        <v>1.5016148542363799E-9</v>
      </c>
      <c r="L2532">
        <v>1766</v>
      </c>
      <c r="M2532" t="s">
        <v>8075</v>
      </c>
      <c r="N2532" t="s">
        <v>5044</v>
      </c>
      <c r="O2532" t="s">
        <v>79</v>
      </c>
      <c r="P2532" t="s">
        <v>55</v>
      </c>
      <c r="Q2532">
        <v>0</v>
      </c>
      <c r="R2532" t="s">
        <v>8076</v>
      </c>
      <c r="S2532" t="s">
        <v>8077</v>
      </c>
      <c r="T2532">
        <v>3.0000000000000001E-59</v>
      </c>
      <c r="U2532" t="s">
        <v>8078</v>
      </c>
      <c r="V2532" t="s">
        <v>8079</v>
      </c>
      <c r="W2532" t="s">
        <v>8080</v>
      </c>
      <c r="X2532" t="s">
        <v>8081</v>
      </c>
      <c r="Y2532" t="s">
        <v>8082</v>
      </c>
      <c r="Z2532" t="s">
        <v>8083</v>
      </c>
      <c r="AA2532" t="s">
        <v>8084</v>
      </c>
      <c r="AB2532" t="s">
        <v>8085</v>
      </c>
    </row>
    <row r="2533" spans="1:28" x14ac:dyDescent="0.2">
      <c r="A2533" s="4" t="s">
        <v>6733</v>
      </c>
      <c r="B2533" s="4" t="s">
        <v>8086</v>
      </c>
      <c r="C2533" s="25">
        <v>548.24338829155897</v>
      </c>
      <c r="D2533" s="25">
        <v>3240.4160007566502</v>
      </c>
      <c r="E2533" s="25">
        <v>151.524822624606</v>
      </c>
      <c r="F2533" s="25">
        <v>222.42745576699099</v>
      </c>
      <c r="G2533" s="82"/>
      <c r="H2533" s="82" t="s">
        <v>12351</v>
      </c>
      <c r="I2533" s="82"/>
      <c r="J2533" s="25">
        <v>2.6281783845078701</v>
      </c>
      <c r="K2533" s="26">
        <v>1.50852343204279E-9</v>
      </c>
      <c r="L2533" s="4">
        <v>1696</v>
      </c>
      <c r="M2533" s="4" t="s">
        <v>8087</v>
      </c>
      <c r="N2533" s="4" t="s">
        <v>8088</v>
      </c>
      <c r="O2533" s="4" t="s">
        <v>54</v>
      </c>
      <c r="P2533" s="4" t="s">
        <v>55</v>
      </c>
      <c r="Q2533" s="4">
        <v>2.2704400000000002E-50</v>
      </c>
      <c r="R2533" s="4" t="s">
        <v>8089</v>
      </c>
      <c r="S2533" s="4" t="s">
        <v>8090</v>
      </c>
      <c r="T2533" s="4">
        <v>2.9999999999999998E-18</v>
      </c>
      <c r="U2533" s="4" t="s">
        <v>8091</v>
      </c>
      <c r="V2533" s="4" t="s">
        <v>8092</v>
      </c>
      <c r="W2533" s="4" t="s">
        <v>37</v>
      </c>
      <c r="X2533" s="4" t="s">
        <v>221</v>
      </c>
      <c r="Y2533" s="4" t="s">
        <v>37</v>
      </c>
      <c r="Z2533" s="4" t="s">
        <v>222</v>
      </c>
      <c r="AA2533" s="4" t="s">
        <v>37</v>
      </c>
      <c r="AB2533" s="4" t="s">
        <v>6784</v>
      </c>
    </row>
    <row r="2534" spans="1:28" x14ac:dyDescent="0.2">
      <c r="A2534" t="s">
        <v>6733</v>
      </c>
      <c r="B2534" t="s">
        <v>8093</v>
      </c>
      <c r="C2534" s="2">
        <v>3.99500724683632</v>
      </c>
      <c r="D2534" s="2">
        <v>118.19012407622201</v>
      </c>
      <c r="E2534" s="2">
        <v>2.0052402803704901</v>
      </c>
      <c r="F2534" s="2">
        <v>8.4126052748950499</v>
      </c>
      <c r="G2534" s="80"/>
      <c r="H2534" s="80" t="s">
        <v>12351</v>
      </c>
      <c r="I2534" s="80"/>
      <c r="J2534" s="2">
        <v>2.2949700379880702</v>
      </c>
      <c r="K2534" s="3">
        <v>1.53696866888483E-9</v>
      </c>
      <c r="L2534">
        <v>2000</v>
      </c>
      <c r="M2534" t="s">
        <v>37</v>
      </c>
      <c r="N2534" t="s">
        <v>37</v>
      </c>
      <c r="Q2534" t="s">
        <v>37</v>
      </c>
      <c r="R2534" t="s">
        <v>37</v>
      </c>
      <c r="S2534" t="s">
        <v>37</v>
      </c>
      <c r="T2534" t="s">
        <v>37</v>
      </c>
      <c r="U2534" t="s">
        <v>37</v>
      </c>
      <c r="V2534" t="s">
        <v>37</v>
      </c>
      <c r="W2534" t="s">
        <v>37</v>
      </c>
      <c r="X2534" s="20" t="s">
        <v>37</v>
      </c>
      <c r="Y2534" t="s">
        <v>37</v>
      </c>
      <c r="Z2534" t="s">
        <v>37</v>
      </c>
      <c r="AA2534" t="s">
        <v>37</v>
      </c>
      <c r="AB2534" t="s">
        <v>37</v>
      </c>
    </row>
    <row r="2535" spans="1:28" x14ac:dyDescent="0.2">
      <c r="A2535" t="s">
        <v>6733</v>
      </c>
      <c r="B2535" t="s">
        <v>8094</v>
      </c>
      <c r="C2535" s="2">
        <v>1837.8498148649601</v>
      </c>
      <c r="D2535" s="2">
        <v>1751.2356149828099</v>
      </c>
      <c r="E2535" s="2">
        <v>859.32558725189995</v>
      </c>
      <c r="F2535" s="2">
        <v>842.03205319674498</v>
      </c>
      <c r="G2535" s="80"/>
      <c r="H2535" s="80" t="s">
        <v>12351</v>
      </c>
      <c r="I2535" s="80"/>
      <c r="J2535" s="2">
        <v>2.1382066860054598</v>
      </c>
      <c r="K2535" s="3">
        <v>1.56267421366209E-9</v>
      </c>
      <c r="L2535">
        <v>1816</v>
      </c>
      <c r="M2535" t="s">
        <v>37</v>
      </c>
      <c r="N2535" t="s">
        <v>37</v>
      </c>
      <c r="Q2535" t="s">
        <v>37</v>
      </c>
      <c r="R2535" t="s">
        <v>8095</v>
      </c>
      <c r="S2535" t="s">
        <v>8096</v>
      </c>
      <c r="T2535">
        <v>9.0000000000000003E-16</v>
      </c>
      <c r="U2535" t="s">
        <v>8097</v>
      </c>
      <c r="V2535" t="s">
        <v>8098</v>
      </c>
      <c r="W2535" t="s">
        <v>37</v>
      </c>
      <c r="X2535" t="s">
        <v>37</v>
      </c>
      <c r="Y2535" t="s">
        <v>37</v>
      </c>
      <c r="Z2535" t="s">
        <v>37</v>
      </c>
      <c r="AA2535" t="s">
        <v>37</v>
      </c>
      <c r="AB2535" t="s">
        <v>7076</v>
      </c>
    </row>
    <row r="2536" spans="1:28" x14ac:dyDescent="0.2">
      <c r="A2536" t="s">
        <v>6733</v>
      </c>
      <c r="B2536" t="s">
        <v>8099</v>
      </c>
      <c r="C2536" s="2">
        <v>268.386189195317</v>
      </c>
      <c r="D2536" s="2">
        <v>1134.75489119348</v>
      </c>
      <c r="E2536" s="2">
        <v>210.93237314920501</v>
      </c>
      <c r="F2536" s="2">
        <v>173.623955872426</v>
      </c>
      <c r="G2536" s="80"/>
      <c r="H2536" s="80" t="s">
        <v>12351</v>
      </c>
      <c r="I2536" s="80"/>
      <c r="J2536" s="2">
        <v>3.51931340737735</v>
      </c>
      <c r="K2536" s="3">
        <v>1.6947205355504301E-9</v>
      </c>
      <c r="L2536">
        <v>1800</v>
      </c>
      <c r="M2536" t="s">
        <v>8100</v>
      </c>
      <c r="N2536" t="s">
        <v>1137</v>
      </c>
      <c r="O2536" t="s">
        <v>54</v>
      </c>
      <c r="P2536" t="s">
        <v>55</v>
      </c>
      <c r="Q2536">
        <v>1.9096600000000002E-102</v>
      </c>
      <c r="R2536" t="s">
        <v>1138</v>
      </c>
      <c r="S2536" t="s">
        <v>8101</v>
      </c>
      <c r="T2536">
        <v>2E-14</v>
      </c>
      <c r="U2536" t="s">
        <v>1139</v>
      </c>
      <c r="V2536" t="s">
        <v>1140</v>
      </c>
      <c r="W2536" t="s">
        <v>1141</v>
      </c>
      <c r="X2536" t="s">
        <v>1142</v>
      </c>
      <c r="Y2536" t="s">
        <v>1143</v>
      </c>
      <c r="Z2536" t="s">
        <v>1144</v>
      </c>
      <c r="AA2536" t="s">
        <v>1145</v>
      </c>
      <c r="AB2536" t="s">
        <v>8102</v>
      </c>
    </row>
    <row r="2537" spans="1:28" x14ac:dyDescent="0.2">
      <c r="A2537" t="s">
        <v>6733</v>
      </c>
      <c r="B2537" t="s">
        <v>8103</v>
      </c>
      <c r="C2537" s="2">
        <v>250.64716083749499</v>
      </c>
      <c r="D2537" s="2">
        <v>121.540596133701</v>
      </c>
      <c r="E2537" s="2">
        <v>393.297717519912</v>
      </c>
      <c r="F2537" s="2">
        <v>342.87805582400398</v>
      </c>
      <c r="G2537" s="80"/>
      <c r="H2537" s="80" t="s">
        <v>12351</v>
      </c>
      <c r="I2537" s="80"/>
      <c r="J2537" s="2">
        <v>-2.1966351299829898</v>
      </c>
      <c r="K2537" s="3">
        <v>1.8701867156144799E-9</v>
      </c>
      <c r="L2537">
        <v>1700</v>
      </c>
      <c r="M2537" t="s">
        <v>8104</v>
      </c>
      <c r="N2537" t="s">
        <v>2031</v>
      </c>
      <c r="O2537" t="s">
        <v>54</v>
      </c>
      <c r="P2537" t="s">
        <v>55</v>
      </c>
      <c r="Q2537">
        <v>3.0761799999999997E-67</v>
      </c>
      <c r="R2537" t="s">
        <v>2032</v>
      </c>
      <c r="S2537" t="s">
        <v>8105</v>
      </c>
      <c r="T2537">
        <v>6.0000000000000002E-45</v>
      </c>
      <c r="U2537" t="s">
        <v>2033</v>
      </c>
      <c r="V2537" t="s">
        <v>6811</v>
      </c>
      <c r="W2537" t="s">
        <v>37</v>
      </c>
      <c r="X2537" t="s">
        <v>37</v>
      </c>
      <c r="Y2537" t="s">
        <v>37</v>
      </c>
      <c r="Z2537" t="s">
        <v>37</v>
      </c>
      <c r="AA2537" t="s">
        <v>37</v>
      </c>
      <c r="AB2537" t="s">
        <v>37</v>
      </c>
    </row>
    <row r="2538" spans="1:28" x14ac:dyDescent="0.2">
      <c r="A2538" t="s">
        <v>6733</v>
      </c>
      <c r="B2538" t="s">
        <v>8106</v>
      </c>
      <c r="C2538" s="2">
        <v>1182.22445669066</v>
      </c>
      <c r="D2538" s="2">
        <v>1577.6130740008</v>
      </c>
      <c r="E2538" s="2">
        <v>833.03319872051804</v>
      </c>
      <c r="F2538" s="2">
        <v>496.03427014167602</v>
      </c>
      <c r="G2538" s="80"/>
      <c r="H2538" s="80" t="s">
        <v>12351</v>
      </c>
      <c r="I2538" s="80"/>
      <c r="J2538" s="2">
        <v>2.1506984718037701</v>
      </c>
      <c r="K2538" s="3">
        <v>1.8701867156144799E-9</v>
      </c>
      <c r="L2538">
        <v>1600</v>
      </c>
      <c r="M2538" t="s">
        <v>8107</v>
      </c>
      <c r="N2538" t="s">
        <v>8108</v>
      </c>
      <c r="O2538" t="s">
        <v>79</v>
      </c>
      <c r="P2538" t="s">
        <v>55</v>
      </c>
      <c r="Q2538">
        <v>9.3108100000000001E-153</v>
      </c>
      <c r="R2538" t="s">
        <v>8109</v>
      </c>
      <c r="S2538" t="s">
        <v>8110</v>
      </c>
      <c r="T2538">
        <v>3E-79</v>
      </c>
      <c r="U2538" t="s">
        <v>8111</v>
      </c>
      <c r="V2538" t="s">
        <v>8112</v>
      </c>
      <c r="W2538" t="s">
        <v>8113</v>
      </c>
      <c r="X2538" t="s">
        <v>8114</v>
      </c>
      <c r="Y2538" t="s">
        <v>37</v>
      </c>
      <c r="Z2538" t="s">
        <v>73</v>
      </c>
      <c r="AA2538" t="s">
        <v>5209</v>
      </c>
      <c r="AB2538" t="s">
        <v>8115</v>
      </c>
    </row>
    <row r="2539" spans="1:28" x14ac:dyDescent="0.2">
      <c r="A2539" t="s">
        <v>6733</v>
      </c>
      <c r="B2539" t="s">
        <v>8116</v>
      </c>
      <c r="C2539" s="2">
        <v>56.112770608518701</v>
      </c>
      <c r="D2539" s="2">
        <v>54.191729908664598</v>
      </c>
      <c r="E2539" s="2">
        <v>107.543122533816</v>
      </c>
      <c r="F2539" s="2">
        <v>171.275877957164</v>
      </c>
      <c r="G2539" s="80"/>
      <c r="H2539" s="80" t="s">
        <v>12351</v>
      </c>
      <c r="I2539" s="80"/>
      <c r="J2539" s="2">
        <v>2.3993039777996099</v>
      </c>
      <c r="K2539" s="3">
        <v>2.1907878105582299E-9</v>
      </c>
      <c r="L2539">
        <v>1559</v>
      </c>
      <c r="M2539" t="s">
        <v>37</v>
      </c>
      <c r="N2539" t="s">
        <v>37</v>
      </c>
      <c r="Q2539" t="s">
        <v>37</v>
      </c>
      <c r="R2539" t="s">
        <v>37</v>
      </c>
      <c r="S2539" t="s">
        <v>37</v>
      </c>
      <c r="T2539" t="s">
        <v>37</v>
      </c>
      <c r="U2539" t="s">
        <v>37</v>
      </c>
      <c r="V2539" t="s">
        <v>37</v>
      </c>
      <c r="W2539" t="s">
        <v>37</v>
      </c>
      <c r="X2539" s="20" t="s">
        <v>37</v>
      </c>
      <c r="Y2539" t="s">
        <v>37</v>
      </c>
      <c r="Z2539" t="s">
        <v>37</v>
      </c>
      <c r="AA2539" t="s">
        <v>37</v>
      </c>
      <c r="AB2539" t="s">
        <v>37</v>
      </c>
    </row>
    <row r="2540" spans="1:28" x14ac:dyDescent="0.2">
      <c r="A2540" t="s">
        <v>6733</v>
      </c>
      <c r="B2540" t="s">
        <v>8117</v>
      </c>
      <c r="C2540" s="2">
        <v>821.00504782213397</v>
      </c>
      <c r="D2540" s="2">
        <v>1072.8300511028599</v>
      </c>
      <c r="E2540" s="2">
        <v>519.28226205885005</v>
      </c>
      <c r="F2540" s="2">
        <v>382.06167444187503</v>
      </c>
      <c r="G2540" s="80"/>
      <c r="H2540" s="80" t="s">
        <v>12351</v>
      </c>
      <c r="I2540" s="80"/>
      <c r="J2540" s="2">
        <v>2.6032238174021098</v>
      </c>
      <c r="K2540" s="3">
        <v>2.3395830587193398E-9</v>
      </c>
      <c r="L2540">
        <v>1809</v>
      </c>
      <c r="M2540" t="s">
        <v>8118</v>
      </c>
      <c r="N2540" t="s">
        <v>8119</v>
      </c>
      <c r="O2540" t="s">
        <v>54</v>
      </c>
      <c r="P2540" t="s">
        <v>55</v>
      </c>
      <c r="Q2540">
        <v>5.2640199999999999E-143</v>
      </c>
      <c r="R2540" t="s">
        <v>8120</v>
      </c>
      <c r="S2540" t="s">
        <v>8121</v>
      </c>
      <c r="T2540">
        <v>4E-160</v>
      </c>
      <c r="U2540" t="s">
        <v>8122</v>
      </c>
      <c r="V2540" t="s">
        <v>8123</v>
      </c>
      <c r="W2540" t="s">
        <v>37</v>
      </c>
      <c r="X2540" t="s">
        <v>37</v>
      </c>
      <c r="Y2540" t="s">
        <v>37</v>
      </c>
      <c r="Z2540" t="s">
        <v>37</v>
      </c>
      <c r="AA2540" t="s">
        <v>37</v>
      </c>
      <c r="AB2540" t="s">
        <v>37</v>
      </c>
    </row>
    <row r="2541" spans="1:28" x14ac:dyDescent="0.2">
      <c r="A2541" t="s">
        <v>6733</v>
      </c>
      <c r="B2541" t="s">
        <v>8124</v>
      </c>
      <c r="C2541" s="2">
        <v>78.238473213352506</v>
      </c>
      <c r="D2541" s="2">
        <v>74.525141070768797</v>
      </c>
      <c r="E2541" s="2">
        <v>38.082936293686998</v>
      </c>
      <c r="F2541" s="2">
        <v>14.4658765855342</v>
      </c>
      <c r="G2541" s="80"/>
      <c r="H2541" s="80" t="s">
        <v>12351</v>
      </c>
      <c r="I2541" s="80"/>
      <c r="J2541" s="2">
        <v>3.6701704026606401</v>
      </c>
      <c r="K2541" s="3">
        <v>2.4182060337856702E-9</v>
      </c>
      <c r="L2541">
        <v>1620</v>
      </c>
      <c r="M2541" t="s">
        <v>6838</v>
      </c>
      <c r="N2541" t="s">
        <v>2016</v>
      </c>
      <c r="O2541" t="s">
        <v>79</v>
      </c>
      <c r="P2541" t="s">
        <v>55</v>
      </c>
      <c r="Q2541">
        <v>3.70889E-84</v>
      </c>
      <c r="R2541" t="s">
        <v>294</v>
      </c>
      <c r="S2541" t="s">
        <v>6947</v>
      </c>
      <c r="T2541">
        <v>2.9999999999999999E-41</v>
      </c>
      <c r="U2541" t="s">
        <v>295</v>
      </c>
      <c r="V2541" t="s">
        <v>296</v>
      </c>
      <c r="W2541" t="s">
        <v>37</v>
      </c>
      <c r="X2541" t="s">
        <v>297</v>
      </c>
      <c r="Y2541" t="s">
        <v>37</v>
      </c>
      <c r="Z2541" t="s">
        <v>61</v>
      </c>
      <c r="AA2541" t="s">
        <v>37</v>
      </c>
      <c r="AB2541" t="s">
        <v>6747</v>
      </c>
    </row>
    <row r="2542" spans="1:28" x14ac:dyDescent="0.2">
      <c r="A2542" s="8" t="s">
        <v>6733</v>
      </c>
      <c r="B2542" s="8" t="s">
        <v>8139</v>
      </c>
      <c r="C2542" s="21">
        <v>61.048618423638999</v>
      </c>
      <c r="D2542" s="21">
        <v>44.311670432176101</v>
      </c>
      <c r="E2542" s="21">
        <v>0</v>
      </c>
      <c r="F2542" s="21">
        <v>15.2989769324764</v>
      </c>
      <c r="G2542" s="81"/>
      <c r="H2542" s="81" t="s">
        <v>12351</v>
      </c>
      <c r="I2542" s="81"/>
      <c r="J2542" s="21">
        <v>2.6893843874521499</v>
      </c>
      <c r="K2542" s="22">
        <v>2.4286848628433801E-9</v>
      </c>
      <c r="L2542" s="8">
        <v>1600</v>
      </c>
      <c r="M2542" s="8" t="s">
        <v>8140</v>
      </c>
      <c r="N2542" s="8" t="s">
        <v>8141</v>
      </c>
      <c r="O2542" s="8" t="s">
        <v>2801</v>
      </c>
      <c r="P2542" s="8" t="s">
        <v>1632</v>
      </c>
      <c r="Q2542" s="8">
        <v>4.6114000000000004E-59</v>
      </c>
      <c r="R2542" s="8" t="s">
        <v>8142</v>
      </c>
      <c r="S2542" s="8" t="s">
        <v>8143</v>
      </c>
      <c r="T2542" s="8">
        <v>3.0000000000000001E-59</v>
      </c>
      <c r="U2542" s="8" t="s">
        <v>8144</v>
      </c>
      <c r="V2542" s="8" t="s">
        <v>8145</v>
      </c>
      <c r="W2542" s="8" t="s">
        <v>37</v>
      </c>
      <c r="X2542" s="8" t="s">
        <v>37</v>
      </c>
      <c r="Y2542" s="8" t="s">
        <v>37</v>
      </c>
      <c r="Z2542" s="8" t="s">
        <v>37</v>
      </c>
      <c r="AA2542" s="8" t="s">
        <v>37</v>
      </c>
      <c r="AB2542" s="8" t="s">
        <v>37</v>
      </c>
    </row>
    <row r="2543" spans="1:28" x14ac:dyDescent="0.2">
      <c r="A2543" t="s">
        <v>6733</v>
      </c>
      <c r="B2543" t="s">
        <v>8146</v>
      </c>
      <c r="C2543" s="2">
        <v>369.936164645389</v>
      </c>
      <c r="D2543" s="2">
        <v>696.42736815284604</v>
      </c>
      <c r="E2543" s="2">
        <v>130.232266250131</v>
      </c>
      <c r="F2543" s="2">
        <v>117.46280567158701</v>
      </c>
      <c r="G2543" s="80"/>
      <c r="H2543" s="80" t="s">
        <v>12351</v>
      </c>
      <c r="I2543" s="80"/>
      <c r="J2543" s="2">
        <v>3.2664563321129401</v>
      </c>
      <c r="K2543" s="3">
        <v>2.4426893754467699E-9</v>
      </c>
      <c r="L2543">
        <v>1811</v>
      </c>
      <c r="M2543" t="s">
        <v>8147</v>
      </c>
      <c r="N2543" t="s">
        <v>8148</v>
      </c>
      <c r="O2543" t="s">
        <v>79</v>
      </c>
      <c r="P2543" t="s">
        <v>55</v>
      </c>
      <c r="Q2543">
        <v>1.3462400000000001E-27</v>
      </c>
      <c r="R2543" t="s">
        <v>8149</v>
      </c>
      <c r="S2543" t="s">
        <v>8150</v>
      </c>
      <c r="T2543">
        <v>2.9999999999999999E-30</v>
      </c>
      <c r="U2543" t="s">
        <v>8151</v>
      </c>
      <c r="V2543" t="s">
        <v>8152</v>
      </c>
      <c r="W2543" t="s">
        <v>37</v>
      </c>
      <c r="X2543" t="s">
        <v>37</v>
      </c>
      <c r="Y2543" t="s">
        <v>37</v>
      </c>
      <c r="Z2543" t="s">
        <v>37</v>
      </c>
      <c r="AA2543" t="s">
        <v>37</v>
      </c>
      <c r="AB2543" t="s">
        <v>37</v>
      </c>
    </row>
    <row r="2544" spans="1:28" x14ac:dyDescent="0.2">
      <c r="A2544" s="8" t="s">
        <v>6733</v>
      </c>
      <c r="B2544" s="8" t="s">
        <v>8153</v>
      </c>
      <c r="C2544" s="21">
        <v>0</v>
      </c>
      <c r="D2544" s="21">
        <v>180.517728298159</v>
      </c>
      <c r="E2544" s="21">
        <v>0</v>
      </c>
      <c r="F2544" s="21">
        <v>0</v>
      </c>
      <c r="G2544" s="81"/>
      <c r="H2544" s="81" t="s">
        <v>12351</v>
      </c>
      <c r="I2544" s="81"/>
      <c r="J2544" s="21">
        <v>2.6127920018955</v>
      </c>
      <c r="K2544" s="22">
        <v>2.576386067012E-9</v>
      </c>
      <c r="L2544" s="8">
        <v>1476</v>
      </c>
      <c r="M2544" s="8" t="s">
        <v>8154</v>
      </c>
      <c r="N2544" s="8" t="s">
        <v>8155</v>
      </c>
      <c r="O2544" s="8" t="s">
        <v>8156</v>
      </c>
      <c r="P2544" s="8" t="s">
        <v>8157</v>
      </c>
      <c r="Q2544" s="8">
        <v>0</v>
      </c>
      <c r="R2544" s="8" t="s">
        <v>8158</v>
      </c>
      <c r="S2544" s="8" t="s">
        <v>8159</v>
      </c>
      <c r="T2544" s="8" t="s">
        <v>6751</v>
      </c>
      <c r="U2544" s="8" t="s">
        <v>8160</v>
      </c>
      <c r="V2544" s="8" t="s">
        <v>8161</v>
      </c>
      <c r="W2544" s="8" t="s">
        <v>37</v>
      </c>
      <c r="X2544" s="8" t="s">
        <v>8162</v>
      </c>
      <c r="Y2544" s="8" t="s">
        <v>8163</v>
      </c>
      <c r="Z2544" s="8" t="s">
        <v>8164</v>
      </c>
      <c r="AA2544" s="8" t="s">
        <v>8165</v>
      </c>
      <c r="AB2544" s="8" t="s">
        <v>8166</v>
      </c>
    </row>
    <row r="2545" spans="1:28" x14ac:dyDescent="0.2">
      <c r="A2545" t="s">
        <v>6733</v>
      </c>
      <c r="B2545" t="s">
        <v>8167</v>
      </c>
      <c r="C2545" s="2">
        <v>39.846207065796698</v>
      </c>
      <c r="D2545" s="2">
        <v>15.4017573455031</v>
      </c>
      <c r="E2545" s="2">
        <v>65.6063304112634</v>
      </c>
      <c r="F2545" s="2">
        <v>55.045337559580602</v>
      </c>
      <c r="G2545" s="80"/>
      <c r="H2545" s="80" t="s">
        <v>12351</v>
      </c>
      <c r="I2545" s="80"/>
      <c r="J2545" s="2">
        <v>2.1572566675104801</v>
      </c>
      <c r="K2545" s="3">
        <v>2.7236465644142702E-9</v>
      </c>
      <c r="L2545">
        <v>1500</v>
      </c>
      <c r="M2545" t="s">
        <v>8168</v>
      </c>
      <c r="N2545" t="s">
        <v>8169</v>
      </c>
      <c r="O2545" t="s">
        <v>989</v>
      </c>
      <c r="P2545" t="s">
        <v>170</v>
      </c>
      <c r="Q2545">
        <v>7.8056000000000001E-91</v>
      </c>
      <c r="R2545" t="s">
        <v>227</v>
      </c>
      <c r="S2545" t="s">
        <v>8170</v>
      </c>
      <c r="T2545">
        <v>9.9999999999999997E-29</v>
      </c>
      <c r="U2545" t="s">
        <v>228</v>
      </c>
      <c r="V2545" t="s">
        <v>6880</v>
      </c>
      <c r="W2545" t="s">
        <v>37</v>
      </c>
      <c r="X2545" t="s">
        <v>230</v>
      </c>
      <c r="Y2545" t="s">
        <v>108</v>
      </c>
      <c r="Z2545" t="s">
        <v>231</v>
      </c>
      <c r="AA2545" t="s">
        <v>37</v>
      </c>
      <c r="AB2545" t="s">
        <v>6881</v>
      </c>
    </row>
    <row r="2546" spans="1:28" x14ac:dyDescent="0.2">
      <c r="A2546" t="s">
        <v>6733</v>
      </c>
      <c r="B2546" t="s">
        <v>8171</v>
      </c>
      <c r="C2546" s="2">
        <v>55.534789474896598</v>
      </c>
      <c r="D2546" s="2">
        <v>89.316631099275398</v>
      </c>
      <c r="E2546" s="2">
        <v>36.804129821227697</v>
      </c>
      <c r="F2546" s="2">
        <v>11.5766058220897</v>
      </c>
      <c r="G2546" s="80"/>
      <c r="H2546" s="80" t="s">
        <v>12351</v>
      </c>
      <c r="I2546" s="80"/>
      <c r="J2546" s="2">
        <v>2.15181115063826</v>
      </c>
      <c r="K2546" s="3">
        <v>2.7236465644142702E-9</v>
      </c>
      <c r="L2546">
        <v>1700</v>
      </c>
      <c r="M2546" t="s">
        <v>8172</v>
      </c>
      <c r="N2546" t="s">
        <v>4284</v>
      </c>
      <c r="O2546" t="s">
        <v>54</v>
      </c>
      <c r="P2546" t="s">
        <v>55</v>
      </c>
      <c r="Q2546">
        <v>3.5239399999999999E-76</v>
      </c>
      <c r="R2546" t="s">
        <v>3637</v>
      </c>
      <c r="S2546" t="s">
        <v>8173</v>
      </c>
      <c r="T2546">
        <v>8.9999999999999995E-51</v>
      </c>
      <c r="U2546" t="s">
        <v>3638</v>
      </c>
      <c r="V2546" t="s">
        <v>3639</v>
      </c>
      <c r="W2546" t="s">
        <v>37</v>
      </c>
      <c r="X2546" t="s">
        <v>923</v>
      </c>
      <c r="Y2546" t="s">
        <v>37</v>
      </c>
      <c r="Z2546" t="s">
        <v>924</v>
      </c>
      <c r="AA2546" t="s">
        <v>37</v>
      </c>
      <c r="AB2546" t="s">
        <v>7155</v>
      </c>
    </row>
    <row r="2547" spans="1:28" x14ac:dyDescent="0.2">
      <c r="A2547" t="s">
        <v>6733</v>
      </c>
      <c r="B2547" t="s">
        <v>8174</v>
      </c>
      <c r="C2547" s="2">
        <v>86.980047105405902</v>
      </c>
      <c r="D2547" s="2">
        <v>84.365947722780803</v>
      </c>
      <c r="E2547" s="2">
        <v>104.266181741571</v>
      </c>
      <c r="F2547" s="2">
        <v>568.71810558908805</v>
      </c>
      <c r="G2547" s="80"/>
      <c r="H2547" s="80" t="s">
        <v>12351</v>
      </c>
      <c r="I2547" s="80"/>
      <c r="J2547" s="2">
        <v>-2.2023718614293299</v>
      </c>
      <c r="K2547" s="3">
        <v>2.8351122172388299E-9</v>
      </c>
      <c r="L2547">
        <v>1823</v>
      </c>
      <c r="M2547" t="s">
        <v>8175</v>
      </c>
      <c r="N2547" t="s">
        <v>8176</v>
      </c>
      <c r="O2547" t="s">
        <v>138</v>
      </c>
      <c r="P2547" t="s">
        <v>55</v>
      </c>
      <c r="Q2547">
        <v>3.7031799999999997E-17</v>
      </c>
      <c r="R2547" t="s">
        <v>8177</v>
      </c>
      <c r="S2547" t="s">
        <v>8178</v>
      </c>
      <c r="T2547">
        <v>2.0000000000000001E-17</v>
      </c>
      <c r="U2547" t="s">
        <v>8179</v>
      </c>
      <c r="V2547" t="s">
        <v>8180</v>
      </c>
      <c r="W2547" t="s">
        <v>37</v>
      </c>
      <c r="X2547" t="s">
        <v>37</v>
      </c>
      <c r="Y2547" t="s">
        <v>37</v>
      </c>
      <c r="Z2547" t="s">
        <v>37</v>
      </c>
      <c r="AA2547" t="s">
        <v>37</v>
      </c>
      <c r="AB2547" t="s">
        <v>6850</v>
      </c>
    </row>
    <row r="2548" spans="1:28" x14ac:dyDescent="0.2">
      <c r="A2548" t="s">
        <v>6733</v>
      </c>
      <c r="B2548" t="s">
        <v>8181</v>
      </c>
      <c r="C2548" s="2">
        <v>1056.3890036100499</v>
      </c>
      <c r="D2548" s="2">
        <v>1968.96788428783</v>
      </c>
      <c r="E2548" s="2">
        <v>419.47270955838798</v>
      </c>
      <c r="F2548" s="2">
        <v>581.53239481084097</v>
      </c>
      <c r="G2548" s="80"/>
      <c r="H2548" s="80" t="s">
        <v>12351</v>
      </c>
      <c r="I2548" s="80"/>
      <c r="J2548" s="2">
        <v>2.2722824456853998</v>
      </c>
      <c r="K2548" s="3">
        <v>2.8652511170426699E-9</v>
      </c>
      <c r="L2548">
        <v>2775</v>
      </c>
      <c r="M2548" t="s">
        <v>8182</v>
      </c>
      <c r="N2548" t="s">
        <v>3214</v>
      </c>
      <c r="O2548" t="s">
        <v>54</v>
      </c>
      <c r="P2548" t="s">
        <v>55</v>
      </c>
      <c r="Q2548">
        <v>3.84446E-127</v>
      </c>
      <c r="R2548" t="s">
        <v>3215</v>
      </c>
      <c r="S2548" t="s">
        <v>8183</v>
      </c>
      <c r="T2548">
        <v>5.0000000000000003E-111</v>
      </c>
      <c r="U2548" t="s">
        <v>3216</v>
      </c>
      <c r="V2548" t="s">
        <v>3217</v>
      </c>
      <c r="W2548" t="s">
        <v>37</v>
      </c>
      <c r="X2548" t="s">
        <v>37</v>
      </c>
      <c r="Y2548" t="s">
        <v>37</v>
      </c>
      <c r="Z2548" t="s">
        <v>37</v>
      </c>
      <c r="AA2548" t="s">
        <v>37</v>
      </c>
      <c r="AB2548" t="s">
        <v>6835</v>
      </c>
    </row>
    <row r="2549" spans="1:28" x14ac:dyDescent="0.2">
      <c r="A2549" t="s">
        <v>6733</v>
      </c>
      <c r="B2549" t="s">
        <v>8187</v>
      </c>
      <c r="C2549" s="2">
        <v>98.019050203360905</v>
      </c>
      <c r="D2549" s="2">
        <v>269.62408300027101</v>
      </c>
      <c r="E2549" s="2">
        <v>421.59147736929702</v>
      </c>
      <c r="F2549" s="2">
        <v>490.722113035142</v>
      </c>
      <c r="G2549" s="80"/>
      <c r="H2549" s="80" t="s">
        <v>12351</v>
      </c>
      <c r="I2549" s="80"/>
      <c r="J2549" s="2">
        <v>2.3137498786515298</v>
      </c>
      <c r="K2549" s="3">
        <v>3.1748602155047702E-9</v>
      </c>
      <c r="L2549">
        <v>1500</v>
      </c>
      <c r="M2549" t="s">
        <v>8188</v>
      </c>
      <c r="N2549" t="s">
        <v>3598</v>
      </c>
      <c r="O2549" t="s">
        <v>54</v>
      </c>
      <c r="P2549" t="s">
        <v>55</v>
      </c>
      <c r="Q2549">
        <v>4.0379399999999999E-57</v>
      </c>
      <c r="R2549" t="s">
        <v>4323</v>
      </c>
      <c r="S2549" t="s">
        <v>8189</v>
      </c>
      <c r="T2549">
        <v>6.9999999999999999E-35</v>
      </c>
      <c r="U2549" t="s">
        <v>4324</v>
      </c>
      <c r="V2549" t="s">
        <v>8190</v>
      </c>
      <c r="W2549" t="s">
        <v>37</v>
      </c>
      <c r="X2549" t="s">
        <v>37</v>
      </c>
      <c r="Y2549" t="s">
        <v>37</v>
      </c>
      <c r="Z2549" t="s">
        <v>37</v>
      </c>
      <c r="AA2549" t="s">
        <v>37</v>
      </c>
      <c r="AB2549" t="s">
        <v>37</v>
      </c>
    </row>
    <row r="2550" spans="1:28" x14ac:dyDescent="0.2">
      <c r="A2550" t="s">
        <v>6733</v>
      </c>
      <c r="B2550" t="s">
        <v>8191</v>
      </c>
      <c r="C2550" s="2">
        <v>129.691896558835</v>
      </c>
      <c r="D2550" s="2">
        <v>139.374458179231</v>
      </c>
      <c r="E2550" s="2">
        <v>15.719475455453001</v>
      </c>
      <c r="F2550" s="2">
        <v>15.516207430144</v>
      </c>
      <c r="G2550" s="80"/>
      <c r="H2550" s="80" t="s">
        <v>12351</v>
      </c>
      <c r="I2550" s="80"/>
      <c r="J2550" s="2">
        <v>2.3349913242943598</v>
      </c>
      <c r="K2550" s="3">
        <v>3.6365215111697199E-9</v>
      </c>
      <c r="L2550">
        <v>1467</v>
      </c>
      <c r="M2550" t="s">
        <v>8192</v>
      </c>
      <c r="N2550" t="s">
        <v>8193</v>
      </c>
      <c r="O2550" t="s">
        <v>138</v>
      </c>
      <c r="P2550" t="s">
        <v>55</v>
      </c>
      <c r="Q2550">
        <v>4.6756299999999998E-36</v>
      </c>
      <c r="R2550" t="s">
        <v>8194</v>
      </c>
      <c r="S2550" t="s">
        <v>8195</v>
      </c>
      <c r="T2550">
        <v>3.0000000000000002E-36</v>
      </c>
      <c r="U2550" t="s">
        <v>8196</v>
      </c>
      <c r="V2550" t="s">
        <v>8197</v>
      </c>
      <c r="W2550" t="s">
        <v>37</v>
      </c>
      <c r="X2550" t="s">
        <v>37</v>
      </c>
      <c r="Y2550" t="s">
        <v>37</v>
      </c>
      <c r="Z2550" t="s">
        <v>37</v>
      </c>
      <c r="AA2550" t="s">
        <v>37</v>
      </c>
      <c r="AB2550" t="s">
        <v>6850</v>
      </c>
    </row>
    <row r="2551" spans="1:28" x14ac:dyDescent="0.2">
      <c r="A2551" t="s">
        <v>6733</v>
      </c>
      <c r="B2551" t="s">
        <v>8198</v>
      </c>
      <c r="C2551" s="2">
        <v>100.864369553508</v>
      </c>
      <c r="D2551" s="2">
        <v>79.648579247201496</v>
      </c>
      <c r="E2551" s="2">
        <v>534.23631967236599</v>
      </c>
      <c r="F2551" s="2">
        <v>551.54209371198795</v>
      </c>
      <c r="G2551" s="80"/>
      <c r="H2551" s="80" t="s">
        <v>12351</v>
      </c>
      <c r="I2551" s="80"/>
      <c r="J2551" s="2">
        <v>2.3282089623898901</v>
      </c>
      <c r="K2551" s="3">
        <v>3.7786229701449904E-9</v>
      </c>
      <c r="L2551">
        <v>2249</v>
      </c>
      <c r="M2551" t="s">
        <v>6838</v>
      </c>
      <c r="N2551" t="s">
        <v>2016</v>
      </c>
      <c r="O2551" t="s">
        <v>79</v>
      </c>
      <c r="P2551" t="s">
        <v>55</v>
      </c>
      <c r="Q2551">
        <v>3.2606100000000002E-132</v>
      </c>
      <c r="R2551" t="s">
        <v>294</v>
      </c>
      <c r="S2551" t="s">
        <v>8199</v>
      </c>
      <c r="T2551">
        <v>4E-35</v>
      </c>
      <c r="U2551" t="s">
        <v>295</v>
      </c>
      <c r="V2551" t="s">
        <v>296</v>
      </c>
      <c r="W2551" t="s">
        <v>37</v>
      </c>
      <c r="X2551" t="s">
        <v>297</v>
      </c>
      <c r="Y2551" t="s">
        <v>37</v>
      </c>
      <c r="Z2551" t="s">
        <v>61</v>
      </c>
      <c r="AA2551" t="s">
        <v>37</v>
      </c>
      <c r="AB2551" t="s">
        <v>6747</v>
      </c>
    </row>
    <row r="2552" spans="1:28" x14ac:dyDescent="0.2">
      <c r="A2552" s="5" t="s">
        <v>6733</v>
      </c>
      <c r="B2552" s="5" t="s">
        <v>8200</v>
      </c>
      <c r="C2552" s="29">
        <v>90.817753048469299</v>
      </c>
      <c r="D2552" s="29">
        <v>76.216349666653898</v>
      </c>
      <c r="E2552" s="29">
        <v>24.686315657482101</v>
      </c>
      <c r="F2552" s="29">
        <v>13.2466899336062</v>
      </c>
      <c r="G2552" s="83"/>
      <c r="H2552" s="83" t="s">
        <v>12351</v>
      </c>
      <c r="I2552" s="83"/>
      <c r="J2552" s="29">
        <v>2.0620584386588798</v>
      </c>
      <c r="K2552" s="30">
        <v>4.0177552920093399E-9</v>
      </c>
      <c r="L2552" s="5">
        <v>2032</v>
      </c>
      <c r="M2552" s="5" t="s">
        <v>8201</v>
      </c>
      <c r="N2552" s="5" t="s">
        <v>5134</v>
      </c>
      <c r="O2552" s="5" t="s">
        <v>138</v>
      </c>
      <c r="P2552" s="5" t="s">
        <v>55</v>
      </c>
      <c r="Q2552" s="5">
        <v>0</v>
      </c>
      <c r="R2552" s="5" t="s">
        <v>2944</v>
      </c>
      <c r="S2552" s="5" t="s">
        <v>8202</v>
      </c>
      <c r="T2552" s="5">
        <v>3.9999999999999998E-67</v>
      </c>
      <c r="U2552" s="5" t="s">
        <v>2945</v>
      </c>
      <c r="V2552" s="5" t="s">
        <v>2946</v>
      </c>
      <c r="W2552" s="5" t="s">
        <v>2947</v>
      </c>
      <c r="X2552" s="5" t="s">
        <v>2948</v>
      </c>
      <c r="Y2552" s="5" t="s">
        <v>2949</v>
      </c>
      <c r="Z2552" s="5" t="s">
        <v>2950</v>
      </c>
      <c r="AA2552" s="5" t="s">
        <v>2951</v>
      </c>
      <c r="AB2552" s="5" t="s">
        <v>7879</v>
      </c>
    </row>
    <row r="2553" spans="1:28" x14ac:dyDescent="0.2">
      <c r="A2553" t="s">
        <v>6733</v>
      </c>
      <c r="B2553" t="s">
        <v>8203</v>
      </c>
      <c r="C2553" s="2">
        <v>277.842404181343</v>
      </c>
      <c r="D2553" s="2">
        <v>173.91603132852799</v>
      </c>
      <c r="E2553" s="2">
        <v>53.025975292651303</v>
      </c>
      <c r="F2553" s="2">
        <v>42.527424739998999</v>
      </c>
      <c r="G2553" s="80"/>
      <c r="H2553" s="80" t="s">
        <v>12351</v>
      </c>
      <c r="I2553" s="80"/>
      <c r="J2553" s="2">
        <v>2.2153766353251698</v>
      </c>
      <c r="K2553" s="3">
        <v>4.1816624789414099E-9</v>
      </c>
      <c r="L2553">
        <v>1933</v>
      </c>
      <c r="M2553" t="s">
        <v>37</v>
      </c>
      <c r="N2553" t="s">
        <v>37</v>
      </c>
      <c r="Q2553" t="s">
        <v>37</v>
      </c>
      <c r="R2553" t="s">
        <v>37</v>
      </c>
      <c r="S2553" t="s">
        <v>37</v>
      </c>
      <c r="T2553" t="s">
        <v>37</v>
      </c>
      <c r="U2553" t="s">
        <v>37</v>
      </c>
      <c r="V2553" t="s">
        <v>37</v>
      </c>
      <c r="W2553" t="s">
        <v>37</v>
      </c>
      <c r="X2553" s="20" t="s">
        <v>37</v>
      </c>
      <c r="Y2553" t="s">
        <v>37</v>
      </c>
      <c r="Z2553" t="s">
        <v>37</v>
      </c>
      <c r="AA2553" t="s">
        <v>37</v>
      </c>
      <c r="AB2553" t="s">
        <v>37</v>
      </c>
    </row>
    <row r="2554" spans="1:28" x14ac:dyDescent="0.2">
      <c r="A2554" t="s">
        <v>6733</v>
      </c>
      <c r="B2554" t="s">
        <v>8204</v>
      </c>
      <c r="C2554" s="2">
        <v>964.15374102353701</v>
      </c>
      <c r="D2554" s="2">
        <v>2033.5111560663299</v>
      </c>
      <c r="E2554" s="2">
        <v>101.205395844205</v>
      </c>
      <c r="F2554" s="2">
        <v>152.545607254527</v>
      </c>
      <c r="G2554" s="80"/>
      <c r="H2554" s="80" t="s">
        <v>12351</v>
      </c>
      <c r="I2554" s="80"/>
      <c r="J2554" s="2">
        <v>-2.2225620508638499</v>
      </c>
      <c r="K2554" s="3">
        <v>4.9016302338108903E-9</v>
      </c>
      <c r="L2554">
        <v>1397</v>
      </c>
      <c r="M2554" t="s">
        <v>37</v>
      </c>
      <c r="N2554" t="s">
        <v>37</v>
      </c>
      <c r="Q2554" t="s">
        <v>37</v>
      </c>
      <c r="R2554" t="s">
        <v>37</v>
      </c>
      <c r="S2554" t="s">
        <v>37</v>
      </c>
      <c r="T2554" t="s">
        <v>37</v>
      </c>
      <c r="U2554" t="s">
        <v>37</v>
      </c>
      <c r="V2554" t="s">
        <v>37</v>
      </c>
      <c r="W2554" t="s">
        <v>37</v>
      </c>
      <c r="X2554" s="20" t="s">
        <v>37</v>
      </c>
      <c r="Y2554" t="s">
        <v>37</v>
      </c>
      <c r="Z2554" t="s">
        <v>37</v>
      </c>
      <c r="AA2554" t="s">
        <v>37</v>
      </c>
      <c r="AB2554" t="s">
        <v>37</v>
      </c>
    </row>
    <row r="2555" spans="1:28" x14ac:dyDescent="0.2">
      <c r="A2555" t="s">
        <v>6733</v>
      </c>
      <c r="B2555" t="s">
        <v>8205</v>
      </c>
      <c r="C2555" s="2">
        <v>43.4174320700279</v>
      </c>
      <c r="D2555" s="2">
        <v>33.3818397971623</v>
      </c>
      <c r="E2555" s="2">
        <v>183.683259046963</v>
      </c>
      <c r="F2555" s="2">
        <v>420.82559471859798</v>
      </c>
      <c r="G2555" s="80"/>
      <c r="H2555" s="80" t="s">
        <v>12351</v>
      </c>
      <c r="I2555" s="80"/>
      <c r="J2555" s="2">
        <v>-2.2182442253978998</v>
      </c>
      <c r="K2555" s="3">
        <v>4.9146634398538001E-9</v>
      </c>
      <c r="L2555">
        <v>1624</v>
      </c>
      <c r="M2555" t="s">
        <v>8206</v>
      </c>
      <c r="N2555" t="s">
        <v>2169</v>
      </c>
      <c r="O2555" t="s">
        <v>79</v>
      </c>
      <c r="P2555" t="s">
        <v>55</v>
      </c>
      <c r="Q2555">
        <v>1.86896E-49</v>
      </c>
      <c r="R2555" t="s">
        <v>2170</v>
      </c>
      <c r="S2555" t="s">
        <v>8207</v>
      </c>
      <c r="T2555">
        <v>8.0000000000000001E-50</v>
      </c>
      <c r="U2555" t="s">
        <v>2171</v>
      </c>
      <c r="V2555" t="s">
        <v>2172</v>
      </c>
      <c r="W2555" t="s">
        <v>37</v>
      </c>
      <c r="X2555" t="s">
        <v>37</v>
      </c>
      <c r="Y2555" t="s">
        <v>37</v>
      </c>
      <c r="Z2555" t="s">
        <v>37</v>
      </c>
      <c r="AA2555" t="s">
        <v>37</v>
      </c>
      <c r="AB2555" t="s">
        <v>6835</v>
      </c>
    </row>
    <row r="2556" spans="1:28" x14ac:dyDescent="0.2">
      <c r="A2556" t="s">
        <v>6733</v>
      </c>
      <c r="B2556" t="s">
        <v>8216</v>
      </c>
      <c r="C2556" s="2">
        <v>1057.9697656554899</v>
      </c>
      <c r="D2556" s="2">
        <v>2185.3711498366902</v>
      </c>
      <c r="E2556" s="2">
        <v>98.082452374331893</v>
      </c>
      <c r="F2556" s="2">
        <v>269.29942089159499</v>
      </c>
      <c r="G2556" s="80"/>
      <c r="H2556" s="80" t="s">
        <v>12351</v>
      </c>
      <c r="I2556" s="80"/>
      <c r="J2556" s="2">
        <v>2.6780656444257702</v>
      </c>
      <c r="K2556" s="3">
        <v>5.3512015813495901E-9</v>
      </c>
      <c r="L2556">
        <v>1300</v>
      </c>
      <c r="M2556" t="s">
        <v>37</v>
      </c>
      <c r="N2556" t="s">
        <v>37</v>
      </c>
      <c r="Q2556" t="s">
        <v>37</v>
      </c>
      <c r="R2556" t="s">
        <v>37</v>
      </c>
      <c r="S2556" t="s">
        <v>37</v>
      </c>
      <c r="T2556" t="s">
        <v>37</v>
      </c>
      <c r="U2556" t="s">
        <v>37</v>
      </c>
      <c r="V2556" t="s">
        <v>37</v>
      </c>
      <c r="W2556" t="s">
        <v>37</v>
      </c>
      <c r="X2556" s="20" t="s">
        <v>37</v>
      </c>
      <c r="Y2556" t="s">
        <v>37</v>
      </c>
      <c r="Z2556" t="s">
        <v>37</v>
      </c>
      <c r="AA2556" t="s">
        <v>37</v>
      </c>
      <c r="AB2556" t="s">
        <v>37</v>
      </c>
    </row>
    <row r="2557" spans="1:28" x14ac:dyDescent="0.2">
      <c r="A2557" t="s">
        <v>6733</v>
      </c>
      <c r="B2557" t="s">
        <v>8217</v>
      </c>
      <c r="C2557" s="2">
        <v>335.84566230199198</v>
      </c>
      <c r="D2557" s="2">
        <v>912.64711557920202</v>
      </c>
      <c r="E2557" s="2">
        <v>77.098521174767598</v>
      </c>
      <c r="F2557" s="2">
        <v>73.930042400983893</v>
      </c>
      <c r="G2557" s="80"/>
      <c r="H2557" s="80" t="s">
        <v>12351</v>
      </c>
      <c r="I2557" s="80"/>
      <c r="J2557" s="2">
        <v>3.0716164843323801</v>
      </c>
      <c r="K2557" s="3">
        <v>5.3512015813495901E-9</v>
      </c>
      <c r="L2557">
        <v>1300</v>
      </c>
      <c r="M2557" t="s">
        <v>37</v>
      </c>
      <c r="N2557" t="s">
        <v>37</v>
      </c>
      <c r="Q2557" t="s">
        <v>37</v>
      </c>
      <c r="R2557" t="s">
        <v>37</v>
      </c>
      <c r="S2557" t="s">
        <v>37</v>
      </c>
      <c r="T2557" t="s">
        <v>37</v>
      </c>
      <c r="U2557" t="s">
        <v>37</v>
      </c>
      <c r="V2557" t="s">
        <v>37</v>
      </c>
      <c r="W2557" t="s">
        <v>37</v>
      </c>
      <c r="X2557" s="20" t="s">
        <v>37</v>
      </c>
      <c r="Y2557" t="s">
        <v>37</v>
      </c>
      <c r="Z2557" t="s">
        <v>37</v>
      </c>
      <c r="AA2557" t="s">
        <v>37</v>
      </c>
      <c r="AB2557" t="s">
        <v>37</v>
      </c>
    </row>
    <row r="2558" spans="1:28" x14ac:dyDescent="0.2">
      <c r="A2558" t="s">
        <v>6733</v>
      </c>
      <c r="B2558" t="s">
        <v>8218</v>
      </c>
      <c r="C2558" s="2">
        <v>124.779495842969</v>
      </c>
      <c r="D2558" s="2">
        <v>200.044082724991</v>
      </c>
      <c r="E2558" s="2">
        <v>61.051820023682403</v>
      </c>
      <c r="F2558" s="2">
        <v>52.934961695229902</v>
      </c>
      <c r="G2558" s="80"/>
      <c r="H2558" s="80" t="s">
        <v>12351</v>
      </c>
      <c r="I2558" s="80"/>
      <c r="J2558" s="2">
        <v>2.4671846661430199</v>
      </c>
      <c r="K2558" s="3">
        <v>6.5938639518962502E-9</v>
      </c>
      <c r="L2558">
        <v>1847</v>
      </c>
      <c r="M2558" t="s">
        <v>37</v>
      </c>
      <c r="N2558" t="s">
        <v>37</v>
      </c>
      <c r="Q2558" t="s">
        <v>37</v>
      </c>
      <c r="R2558" t="s">
        <v>37</v>
      </c>
      <c r="S2558" t="s">
        <v>37</v>
      </c>
      <c r="T2558" t="s">
        <v>37</v>
      </c>
      <c r="U2558" t="s">
        <v>37</v>
      </c>
      <c r="V2558" t="s">
        <v>37</v>
      </c>
      <c r="W2558" t="s">
        <v>37</v>
      </c>
      <c r="X2558" s="20" t="s">
        <v>37</v>
      </c>
      <c r="Y2558" t="s">
        <v>37</v>
      </c>
      <c r="Z2558" t="s">
        <v>37</v>
      </c>
      <c r="AA2558" t="s">
        <v>37</v>
      </c>
      <c r="AB2558" t="s">
        <v>37</v>
      </c>
    </row>
    <row r="2559" spans="1:28" x14ac:dyDescent="0.2">
      <c r="A2559" t="s">
        <v>6733</v>
      </c>
      <c r="B2559" t="s">
        <v>8219</v>
      </c>
      <c r="C2559" s="2">
        <v>100.16415230962799</v>
      </c>
      <c r="D2559" s="2">
        <v>187.434098042286</v>
      </c>
      <c r="E2559" s="2">
        <v>43.5840594765586</v>
      </c>
      <c r="F2559" s="2">
        <v>70.544449828926503</v>
      </c>
      <c r="G2559" s="80"/>
      <c r="H2559" s="80" t="s">
        <v>12351</v>
      </c>
      <c r="I2559" s="80"/>
      <c r="J2559" s="2">
        <v>2.02182576751468</v>
      </c>
      <c r="K2559" s="3">
        <v>6.8831779037738196E-9</v>
      </c>
      <c r="L2559">
        <v>1665</v>
      </c>
      <c r="M2559" t="s">
        <v>8220</v>
      </c>
      <c r="N2559" t="s">
        <v>558</v>
      </c>
      <c r="O2559" t="s">
        <v>54</v>
      </c>
      <c r="P2559" t="s">
        <v>55</v>
      </c>
      <c r="Q2559">
        <v>0</v>
      </c>
      <c r="R2559" t="s">
        <v>294</v>
      </c>
      <c r="S2559" t="s">
        <v>8221</v>
      </c>
      <c r="T2559">
        <v>1.0000000000000001E-32</v>
      </c>
      <c r="U2559" t="s">
        <v>295</v>
      </c>
      <c r="V2559" t="s">
        <v>296</v>
      </c>
      <c r="W2559" t="s">
        <v>37</v>
      </c>
      <c r="X2559" t="s">
        <v>297</v>
      </c>
      <c r="Y2559" t="s">
        <v>37</v>
      </c>
      <c r="Z2559" t="s">
        <v>61</v>
      </c>
      <c r="AA2559" t="s">
        <v>37</v>
      </c>
      <c r="AB2559" t="s">
        <v>6747</v>
      </c>
    </row>
    <row r="2560" spans="1:28" x14ac:dyDescent="0.2">
      <c r="A2560" t="s">
        <v>6733</v>
      </c>
      <c r="B2560" t="s">
        <v>8222</v>
      </c>
      <c r="C2560" s="2">
        <v>53.722588681075301</v>
      </c>
      <c r="D2560" s="2">
        <v>56.463266869120098</v>
      </c>
      <c r="E2560" s="2">
        <v>10.233708543012201</v>
      </c>
      <c r="F2560" s="2">
        <v>2.4578858679690101</v>
      </c>
      <c r="G2560" s="80"/>
      <c r="H2560" s="80" t="s">
        <v>12351</v>
      </c>
      <c r="I2560" s="80"/>
      <c r="J2560" s="2">
        <v>2.48576023241427</v>
      </c>
      <c r="K2560" s="3">
        <v>8.2833441589586094E-9</v>
      </c>
      <c r="L2560">
        <v>1400</v>
      </c>
      <c r="M2560" t="s">
        <v>8223</v>
      </c>
      <c r="N2560" t="s">
        <v>872</v>
      </c>
      <c r="O2560" t="s">
        <v>54</v>
      </c>
      <c r="P2560" t="s">
        <v>55</v>
      </c>
      <c r="Q2560">
        <v>1.2247599999999999E-37</v>
      </c>
      <c r="R2560" t="s">
        <v>8224</v>
      </c>
      <c r="S2560" t="s">
        <v>8225</v>
      </c>
      <c r="T2560">
        <v>8.9999999999999998E-26</v>
      </c>
      <c r="U2560" t="s">
        <v>8226</v>
      </c>
      <c r="V2560" t="s">
        <v>8227</v>
      </c>
      <c r="W2560" t="s">
        <v>8228</v>
      </c>
      <c r="X2560" t="s">
        <v>37</v>
      </c>
      <c r="Y2560" t="s">
        <v>37</v>
      </c>
      <c r="Z2560" t="s">
        <v>37</v>
      </c>
      <c r="AA2560" t="s">
        <v>37</v>
      </c>
      <c r="AB2560" t="s">
        <v>8229</v>
      </c>
    </row>
    <row r="2561" spans="1:28" x14ac:dyDescent="0.2">
      <c r="A2561" s="6" t="s">
        <v>6733</v>
      </c>
      <c r="B2561" s="6" t="s">
        <v>8230</v>
      </c>
      <c r="C2561" s="23">
        <v>326.41969553678302</v>
      </c>
      <c r="D2561" s="23">
        <v>320.35599036434701</v>
      </c>
      <c r="E2561" s="23">
        <v>119.084581956002</v>
      </c>
      <c r="F2561" s="23">
        <v>0</v>
      </c>
      <c r="G2561" s="86"/>
      <c r="H2561" s="86" t="s">
        <v>12351</v>
      </c>
      <c r="I2561" s="86"/>
      <c r="J2561" s="23">
        <v>2.9067923218343599</v>
      </c>
      <c r="K2561" s="24">
        <v>8.3768927868012399E-9</v>
      </c>
      <c r="L2561" s="6">
        <v>1392</v>
      </c>
      <c r="M2561" s="6" t="s">
        <v>8231</v>
      </c>
      <c r="N2561" s="6" t="s">
        <v>8232</v>
      </c>
      <c r="O2561" s="6" t="s">
        <v>79</v>
      </c>
      <c r="P2561" s="6" t="s">
        <v>55</v>
      </c>
      <c r="Q2561" s="6">
        <v>5.6575199999999997E-89</v>
      </c>
      <c r="R2561" s="6" t="s">
        <v>8233</v>
      </c>
      <c r="S2561" s="6" t="s">
        <v>8234</v>
      </c>
      <c r="T2561" s="6">
        <v>5.0000000000000002E-26</v>
      </c>
      <c r="U2561" s="6" t="s">
        <v>8235</v>
      </c>
      <c r="V2561" s="6" t="s">
        <v>8236</v>
      </c>
      <c r="W2561" s="6" t="s">
        <v>8237</v>
      </c>
      <c r="X2561" s="6" t="s">
        <v>1351</v>
      </c>
      <c r="Y2561" s="6" t="s">
        <v>37</v>
      </c>
      <c r="Z2561" s="6" t="s">
        <v>1352</v>
      </c>
      <c r="AA2561" s="6" t="s">
        <v>37</v>
      </c>
      <c r="AB2561" s="6" t="s">
        <v>8238</v>
      </c>
    </row>
    <row r="2562" spans="1:28" x14ac:dyDescent="0.2">
      <c r="A2562" t="s">
        <v>6733</v>
      </c>
      <c r="B2562" t="s">
        <v>8244</v>
      </c>
      <c r="C2562" s="2">
        <v>63.373928405366797</v>
      </c>
      <c r="D2562" s="2">
        <v>43.554352196550603</v>
      </c>
      <c r="E2562" s="2">
        <v>21.5051160643179</v>
      </c>
      <c r="F2562" s="2">
        <v>20.305804620988798</v>
      </c>
      <c r="G2562" s="80"/>
      <c r="H2562" s="80" t="s">
        <v>12351</v>
      </c>
      <c r="I2562" s="80"/>
      <c r="J2562" s="2">
        <v>2.48399882863067</v>
      </c>
      <c r="K2562" s="3">
        <v>8.4691267391322806E-9</v>
      </c>
      <c r="L2562">
        <v>1324</v>
      </c>
      <c r="M2562" t="s">
        <v>37</v>
      </c>
      <c r="N2562" t="s">
        <v>37</v>
      </c>
      <c r="Q2562" t="s">
        <v>37</v>
      </c>
      <c r="R2562" t="s">
        <v>37</v>
      </c>
      <c r="S2562" t="s">
        <v>37</v>
      </c>
      <c r="T2562" t="s">
        <v>37</v>
      </c>
      <c r="U2562" t="s">
        <v>37</v>
      </c>
      <c r="V2562" t="s">
        <v>37</v>
      </c>
      <c r="W2562" t="s">
        <v>37</v>
      </c>
      <c r="X2562" s="20" t="s">
        <v>37</v>
      </c>
      <c r="Y2562" t="s">
        <v>37</v>
      </c>
      <c r="Z2562" t="s">
        <v>37</v>
      </c>
      <c r="AA2562" t="s">
        <v>37</v>
      </c>
      <c r="AB2562" t="s">
        <v>37</v>
      </c>
    </row>
    <row r="2563" spans="1:28" x14ac:dyDescent="0.2">
      <c r="A2563" t="s">
        <v>6733</v>
      </c>
      <c r="B2563" t="s">
        <v>8245</v>
      </c>
      <c r="C2563" s="2">
        <v>89.903893941137099</v>
      </c>
      <c r="D2563" s="2">
        <v>555.76065543088498</v>
      </c>
      <c r="E2563" s="2">
        <v>1462.14352372499</v>
      </c>
      <c r="F2563" s="2">
        <v>485.66881099400302</v>
      </c>
      <c r="G2563" s="80"/>
      <c r="H2563" s="80" t="s">
        <v>12351</v>
      </c>
      <c r="I2563" s="80"/>
      <c r="J2563" s="2">
        <v>2.1949822963414101</v>
      </c>
      <c r="K2563" s="3">
        <v>8.6158835167374803E-9</v>
      </c>
      <c r="L2563">
        <v>1196</v>
      </c>
      <c r="M2563" t="s">
        <v>8246</v>
      </c>
      <c r="N2563" t="s">
        <v>8247</v>
      </c>
      <c r="O2563" t="s">
        <v>79</v>
      </c>
      <c r="P2563" t="s">
        <v>55</v>
      </c>
      <c r="Q2563">
        <v>4.8914099999999998E-17</v>
      </c>
      <c r="R2563" t="s">
        <v>8248</v>
      </c>
      <c r="S2563" t="s">
        <v>8249</v>
      </c>
      <c r="T2563">
        <v>3.0000000000000001E-12</v>
      </c>
      <c r="U2563" t="s">
        <v>8250</v>
      </c>
      <c r="V2563" t="s">
        <v>8251</v>
      </c>
      <c r="W2563" t="s">
        <v>37</v>
      </c>
      <c r="X2563" t="s">
        <v>37</v>
      </c>
      <c r="Y2563" t="s">
        <v>37</v>
      </c>
      <c r="Z2563" t="s">
        <v>37</v>
      </c>
      <c r="AA2563" t="s">
        <v>37</v>
      </c>
      <c r="AB2563" t="s">
        <v>6850</v>
      </c>
    </row>
    <row r="2564" spans="1:28" x14ac:dyDescent="0.2">
      <c r="A2564" t="s">
        <v>6733</v>
      </c>
      <c r="B2564" t="s">
        <v>8252</v>
      </c>
      <c r="C2564" s="2">
        <v>3025.8176052022</v>
      </c>
      <c r="D2564" s="2">
        <v>5456.1123150904205</v>
      </c>
      <c r="E2564" s="2">
        <v>159.64110274228199</v>
      </c>
      <c r="F2564" s="2">
        <v>163.04094704203999</v>
      </c>
      <c r="G2564" s="80"/>
      <c r="H2564" s="80" t="s">
        <v>12351</v>
      </c>
      <c r="I2564" s="80"/>
      <c r="J2564" s="2">
        <v>2.0406202844905699</v>
      </c>
      <c r="K2564" s="3">
        <v>9.0325438141678295E-9</v>
      </c>
      <c r="L2564">
        <v>2295</v>
      </c>
      <c r="M2564" t="s">
        <v>8253</v>
      </c>
      <c r="N2564" t="s">
        <v>3362</v>
      </c>
      <c r="O2564" t="s">
        <v>79</v>
      </c>
      <c r="P2564" t="s">
        <v>55</v>
      </c>
      <c r="Q2564">
        <v>1.8342400000000001E-51</v>
      </c>
      <c r="R2564" t="s">
        <v>8254</v>
      </c>
      <c r="S2564" t="s">
        <v>8255</v>
      </c>
      <c r="T2564">
        <v>2.0000000000000001E-54</v>
      </c>
      <c r="U2564" t="s">
        <v>8256</v>
      </c>
      <c r="V2564" t="s">
        <v>8257</v>
      </c>
      <c r="W2564" t="s">
        <v>37</v>
      </c>
      <c r="X2564" t="s">
        <v>37</v>
      </c>
      <c r="Y2564" t="s">
        <v>37</v>
      </c>
      <c r="Z2564" t="s">
        <v>37</v>
      </c>
      <c r="AA2564" t="s">
        <v>37</v>
      </c>
      <c r="AB2564" t="s">
        <v>6835</v>
      </c>
    </row>
    <row r="2565" spans="1:28" x14ac:dyDescent="0.2">
      <c r="A2565" s="4" t="s">
        <v>6733</v>
      </c>
      <c r="B2565" s="4" t="s">
        <v>8258</v>
      </c>
      <c r="C2565" s="25">
        <v>891.17986056294205</v>
      </c>
      <c r="D2565" s="25">
        <v>951.82869739970999</v>
      </c>
      <c r="E2565" s="25">
        <v>69.138180486917605</v>
      </c>
      <c r="F2565" s="25">
        <v>93.917307097124606</v>
      </c>
      <c r="G2565" s="82"/>
      <c r="H2565" s="82" t="s">
        <v>12351</v>
      </c>
      <c r="I2565" s="82"/>
      <c r="J2565" s="25">
        <v>2.0975748936663501</v>
      </c>
      <c r="K2565" s="26">
        <v>9.5492142884456406E-9</v>
      </c>
      <c r="L2565" s="4">
        <v>1500</v>
      </c>
      <c r="M2565" s="4" t="s">
        <v>8259</v>
      </c>
      <c r="N2565" s="4" t="s">
        <v>8260</v>
      </c>
      <c r="O2565" s="4" t="s">
        <v>79</v>
      </c>
      <c r="P2565" s="4" t="s">
        <v>55</v>
      </c>
      <c r="Q2565" s="4">
        <v>4.8539399999999997E-47</v>
      </c>
      <c r="R2565" s="4" t="s">
        <v>1523</v>
      </c>
      <c r="S2565" s="4" t="s">
        <v>7923</v>
      </c>
      <c r="T2565" s="4">
        <v>3.9999999999999998E-20</v>
      </c>
      <c r="U2565" s="4" t="s">
        <v>1524</v>
      </c>
      <c r="V2565" s="4" t="s">
        <v>1525</v>
      </c>
      <c r="W2565" s="4" t="s">
        <v>37</v>
      </c>
      <c r="X2565" s="4" t="s">
        <v>221</v>
      </c>
      <c r="Y2565" s="4" t="s">
        <v>37</v>
      </c>
      <c r="Z2565" s="4" t="s">
        <v>222</v>
      </c>
      <c r="AA2565" s="4" t="s">
        <v>37</v>
      </c>
      <c r="AB2565" s="4" t="s">
        <v>6784</v>
      </c>
    </row>
    <row r="2566" spans="1:28" x14ac:dyDescent="0.2">
      <c r="A2566" s="8" t="s">
        <v>6733</v>
      </c>
      <c r="B2566" s="8" t="s">
        <v>2161</v>
      </c>
      <c r="C2566" s="21">
        <v>11.9258644101005</v>
      </c>
      <c r="D2566" s="21">
        <v>172.84832495260301</v>
      </c>
      <c r="E2566" s="21">
        <v>271.43022955342099</v>
      </c>
      <c r="F2566" s="21">
        <v>261.74279549972999</v>
      </c>
      <c r="G2566" s="81"/>
      <c r="H2566" s="81" t="s">
        <v>12351</v>
      </c>
      <c r="I2566" s="81"/>
      <c r="J2566" s="21">
        <v>2.1043165842707299</v>
      </c>
      <c r="K2566" s="22">
        <v>1.00585222376222E-8</v>
      </c>
      <c r="L2566" s="8">
        <v>1818</v>
      </c>
      <c r="M2566" s="8" t="s">
        <v>8272</v>
      </c>
      <c r="N2566" s="8" t="s">
        <v>3426</v>
      </c>
      <c r="O2566" s="8" t="s">
        <v>554</v>
      </c>
      <c r="P2566" s="8" t="s">
        <v>555</v>
      </c>
      <c r="Q2566" s="8">
        <v>1.5828300000000001E-40</v>
      </c>
      <c r="R2566" s="8" t="s">
        <v>3427</v>
      </c>
      <c r="S2566" s="8" t="s">
        <v>8273</v>
      </c>
      <c r="T2566" s="8">
        <v>4.9999999999999997E-50</v>
      </c>
      <c r="U2566" s="8" t="s">
        <v>3428</v>
      </c>
      <c r="V2566" s="8" t="s">
        <v>3429</v>
      </c>
      <c r="W2566" s="8" t="s">
        <v>37</v>
      </c>
      <c r="X2566" s="8" t="s">
        <v>37</v>
      </c>
      <c r="Y2566" s="8" t="s">
        <v>37</v>
      </c>
      <c r="Z2566" s="8" t="s">
        <v>37</v>
      </c>
      <c r="AA2566" s="8" t="s">
        <v>37</v>
      </c>
      <c r="AB2566" s="8" t="s">
        <v>7076</v>
      </c>
    </row>
    <row r="2567" spans="1:28" x14ac:dyDescent="0.2">
      <c r="A2567" t="s">
        <v>6733</v>
      </c>
      <c r="B2567" t="s">
        <v>8274</v>
      </c>
      <c r="C2567" s="2">
        <v>186.39574275855099</v>
      </c>
      <c r="D2567" s="2">
        <v>3169.0281620410301</v>
      </c>
      <c r="E2567" s="2">
        <v>216.854697778039</v>
      </c>
      <c r="F2567" s="2">
        <v>310.45750001432401</v>
      </c>
      <c r="G2567" s="80"/>
      <c r="H2567" s="80" t="s">
        <v>12351</v>
      </c>
      <c r="I2567" s="80"/>
      <c r="J2567" s="2">
        <v>2.0591474113791302</v>
      </c>
      <c r="K2567" s="3">
        <v>1.01447939240314E-8</v>
      </c>
      <c r="L2567">
        <v>1310</v>
      </c>
      <c r="M2567" t="s">
        <v>37</v>
      </c>
      <c r="N2567" t="s">
        <v>37</v>
      </c>
      <c r="Q2567" t="s">
        <v>37</v>
      </c>
      <c r="R2567" t="s">
        <v>37</v>
      </c>
      <c r="S2567" t="s">
        <v>37</v>
      </c>
      <c r="T2567" t="s">
        <v>37</v>
      </c>
      <c r="U2567" t="s">
        <v>37</v>
      </c>
      <c r="V2567" t="s">
        <v>37</v>
      </c>
      <c r="W2567" t="s">
        <v>37</v>
      </c>
      <c r="X2567" s="20" t="s">
        <v>37</v>
      </c>
      <c r="Y2567" t="s">
        <v>37</v>
      </c>
      <c r="Z2567" t="s">
        <v>37</v>
      </c>
      <c r="AA2567" t="s">
        <v>37</v>
      </c>
      <c r="AB2567" t="s">
        <v>37</v>
      </c>
    </row>
    <row r="2568" spans="1:28" x14ac:dyDescent="0.2">
      <c r="A2568" t="s">
        <v>6733</v>
      </c>
      <c r="B2568" t="s">
        <v>8275</v>
      </c>
      <c r="C2568" s="2">
        <v>220.804071689349</v>
      </c>
      <c r="D2568" s="2">
        <v>186.41742324181101</v>
      </c>
      <c r="E2568" s="2">
        <v>29.523635329552398</v>
      </c>
      <c r="F2568" s="2">
        <v>29.5535733299808</v>
      </c>
      <c r="G2568" s="80"/>
      <c r="H2568" s="80" t="s">
        <v>12351</v>
      </c>
      <c r="I2568" s="80"/>
      <c r="J2568" s="2">
        <v>-2.4017356996096302</v>
      </c>
      <c r="K2568" s="3">
        <v>1.07051381489109E-8</v>
      </c>
      <c r="L2568">
        <v>1184</v>
      </c>
      <c r="M2568" t="s">
        <v>8276</v>
      </c>
      <c r="N2568" t="s">
        <v>8277</v>
      </c>
      <c r="O2568" t="s">
        <v>54</v>
      </c>
      <c r="P2568" t="s">
        <v>55</v>
      </c>
      <c r="Q2568">
        <v>4.5896699999999996E-75</v>
      </c>
      <c r="R2568" t="s">
        <v>8278</v>
      </c>
      <c r="S2568" t="s">
        <v>8279</v>
      </c>
      <c r="T2568">
        <v>9.9999999999999994E-68</v>
      </c>
      <c r="U2568" t="s">
        <v>8280</v>
      </c>
      <c r="V2568" t="s">
        <v>8281</v>
      </c>
      <c r="W2568" t="s">
        <v>37</v>
      </c>
      <c r="X2568" t="s">
        <v>37</v>
      </c>
      <c r="Y2568" t="s">
        <v>37</v>
      </c>
      <c r="Z2568" t="s">
        <v>37</v>
      </c>
      <c r="AA2568" t="s">
        <v>37</v>
      </c>
      <c r="AB2568" t="s">
        <v>6850</v>
      </c>
    </row>
    <row r="2569" spans="1:28" x14ac:dyDescent="0.2">
      <c r="A2569" t="s">
        <v>6733</v>
      </c>
      <c r="B2569" t="s">
        <v>8282</v>
      </c>
      <c r="C2569" s="2">
        <v>1612.91458984989</v>
      </c>
      <c r="D2569" s="2">
        <v>5397.1898939207604</v>
      </c>
      <c r="E2569" s="2">
        <v>211.58814496778001</v>
      </c>
      <c r="F2569" s="2">
        <v>206.355955942555</v>
      </c>
      <c r="G2569" s="80"/>
      <c r="H2569" s="80" t="s">
        <v>12351</v>
      </c>
      <c r="I2569" s="80"/>
      <c r="J2569" s="2">
        <v>-2.3809237754704502</v>
      </c>
      <c r="K2569" s="3">
        <v>1.12697863962413E-8</v>
      </c>
      <c r="L2569">
        <v>1299</v>
      </c>
      <c r="M2569" t="s">
        <v>8283</v>
      </c>
      <c r="N2569" t="s">
        <v>1685</v>
      </c>
      <c r="O2569" t="s">
        <v>1394</v>
      </c>
      <c r="P2569" t="s">
        <v>55</v>
      </c>
      <c r="Q2569">
        <v>7.31814E-116</v>
      </c>
      <c r="R2569" t="s">
        <v>1150</v>
      </c>
      <c r="S2569" t="s">
        <v>8284</v>
      </c>
      <c r="T2569">
        <v>2.0000000000000002E-31</v>
      </c>
      <c r="U2569" t="s">
        <v>1151</v>
      </c>
      <c r="V2569" t="s">
        <v>1152</v>
      </c>
      <c r="W2569" t="s">
        <v>1153</v>
      </c>
      <c r="X2569" t="s">
        <v>1154</v>
      </c>
      <c r="Y2569" t="s">
        <v>1155</v>
      </c>
      <c r="Z2569" t="s">
        <v>37</v>
      </c>
      <c r="AA2569" t="s">
        <v>1156</v>
      </c>
      <c r="AB2569" t="s">
        <v>6769</v>
      </c>
    </row>
    <row r="2570" spans="1:28" x14ac:dyDescent="0.2">
      <c r="A2570" s="4" t="s">
        <v>6733</v>
      </c>
      <c r="B2570" s="4" t="s">
        <v>8285</v>
      </c>
      <c r="C2570" s="25">
        <v>7724.90029092642</v>
      </c>
      <c r="D2570" s="25">
        <v>9384.2062117967507</v>
      </c>
      <c r="E2570" s="25">
        <v>1237.43132223269</v>
      </c>
      <c r="F2570" s="25">
        <v>1202.9246765845501</v>
      </c>
      <c r="G2570" s="82"/>
      <c r="H2570" s="82" t="s">
        <v>12351</v>
      </c>
      <c r="I2570" s="82"/>
      <c r="J2570" s="25">
        <v>2.0350371743347502</v>
      </c>
      <c r="K2570" s="26">
        <v>1.1422247754927799E-8</v>
      </c>
      <c r="L2570" s="4">
        <v>1403</v>
      </c>
      <c r="M2570" s="4" t="s">
        <v>8286</v>
      </c>
      <c r="N2570" s="4" t="s">
        <v>8287</v>
      </c>
      <c r="O2570" s="4" t="s">
        <v>79</v>
      </c>
      <c r="P2570" s="4" t="s">
        <v>55</v>
      </c>
      <c r="Q2570" s="4">
        <v>5.0361100000000003E-44</v>
      </c>
      <c r="R2570" s="4" t="s">
        <v>8288</v>
      </c>
      <c r="S2570" s="4" t="s">
        <v>7697</v>
      </c>
      <c r="T2570" s="4">
        <v>2E-16</v>
      </c>
      <c r="U2570" s="4" t="s">
        <v>8289</v>
      </c>
      <c r="V2570" s="4" t="s">
        <v>8290</v>
      </c>
      <c r="W2570" s="4" t="s">
        <v>37</v>
      </c>
      <c r="X2570" s="4" t="s">
        <v>221</v>
      </c>
      <c r="Y2570" s="4" t="s">
        <v>37</v>
      </c>
      <c r="Z2570" s="4" t="s">
        <v>222</v>
      </c>
      <c r="AA2570" s="4" t="s">
        <v>37</v>
      </c>
      <c r="AB2570" s="4" t="s">
        <v>6784</v>
      </c>
    </row>
    <row r="2571" spans="1:28" x14ac:dyDescent="0.2">
      <c r="A2571" t="s">
        <v>6733</v>
      </c>
      <c r="B2571" t="s">
        <v>8291</v>
      </c>
      <c r="C2571" s="2">
        <v>23.320375616354799</v>
      </c>
      <c r="D2571" s="2">
        <v>54.9648927520239</v>
      </c>
      <c r="E2571" s="2">
        <v>10.1340794334268</v>
      </c>
      <c r="F2571" s="2">
        <v>18.680887009495098</v>
      </c>
      <c r="G2571" s="80"/>
      <c r="H2571" s="80" t="s">
        <v>12351</v>
      </c>
      <c r="I2571" s="80"/>
      <c r="J2571" s="2">
        <v>4.0801447245393296</v>
      </c>
      <c r="K2571" s="3">
        <v>1.28718376169637E-8</v>
      </c>
      <c r="L2571">
        <v>1406</v>
      </c>
      <c r="M2571" t="s">
        <v>37</v>
      </c>
      <c r="N2571" t="s">
        <v>37</v>
      </c>
      <c r="Q2571" t="s">
        <v>37</v>
      </c>
      <c r="R2571" t="s">
        <v>37</v>
      </c>
      <c r="S2571" t="s">
        <v>37</v>
      </c>
      <c r="T2571" t="s">
        <v>37</v>
      </c>
      <c r="U2571" t="s">
        <v>37</v>
      </c>
      <c r="V2571" t="s">
        <v>37</v>
      </c>
      <c r="W2571" t="s">
        <v>37</v>
      </c>
      <c r="X2571" s="20" t="s">
        <v>37</v>
      </c>
      <c r="Y2571" t="s">
        <v>37</v>
      </c>
      <c r="Z2571" t="s">
        <v>37</v>
      </c>
      <c r="AA2571" t="s">
        <v>37</v>
      </c>
      <c r="AB2571" t="s">
        <v>37</v>
      </c>
    </row>
    <row r="2572" spans="1:28" x14ac:dyDescent="0.2">
      <c r="A2572" s="1" t="s">
        <v>6733</v>
      </c>
      <c r="B2572" s="1" t="s">
        <v>8292</v>
      </c>
      <c r="C2572" s="18">
        <v>155.910508645764</v>
      </c>
      <c r="D2572" s="18">
        <v>557.66032296570097</v>
      </c>
      <c r="E2572" s="18">
        <v>29.6962694269812</v>
      </c>
      <c r="F2572" s="18">
        <v>21.869823560839599</v>
      </c>
      <c r="G2572" s="84"/>
      <c r="H2572" s="84" t="s">
        <v>12351</v>
      </c>
      <c r="I2572" s="84"/>
      <c r="J2572" s="18">
        <v>2.0200302203384601</v>
      </c>
      <c r="K2572" s="19">
        <v>1.2934988875906999E-8</v>
      </c>
      <c r="L2572" s="1">
        <v>2114</v>
      </c>
      <c r="M2572" s="1" t="s">
        <v>8293</v>
      </c>
      <c r="N2572" s="1" t="s">
        <v>2459</v>
      </c>
      <c r="O2572" s="1" t="s">
        <v>79</v>
      </c>
      <c r="P2572" s="1" t="s">
        <v>55</v>
      </c>
      <c r="Q2572" s="1">
        <v>2.1165500000000001E-30</v>
      </c>
      <c r="R2572" s="1" t="s">
        <v>2460</v>
      </c>
      <c r="S2572" s="1" t="s">
        <v>8294</v>
      </c>
      <c r="T2572" s="1">
        <v>1.0000000000000001E-30</v>
      </c>
      <c r="U2572" s="1" t="s">
        <v>2461</v>
      </c>
      <c r="V2572" s="1" t="s">
        <v>8295</v>
      </c>
      <c r="W2572" s="1" t="s">
        <v>37</v>
      </c>
      <c r="X2572" s="1" t="s">
        <v>2463</v>
      </c>
      <c r="Y2572" s="1" t="s">
        <v>2464</v>
      </c>
      <c r="Z2572" s="1" t="s">
        <v>37</v>
      </c>
      <c r="AA2572" s="1" t="s">
        <v>252</v>
      </c>
      <c r="AB2572" s="1" t="s">
        <v>8296</v>
      </c>
    </row>
    <row r="2573" spans="1:28" x14ac:dyDescent="0.2">
      <c r="A2573" s="6" t="s">
        <v>6733</v>
      </c>
      <c r="B2573" s="6" t="s">
        <v>8297</v>
      </c>
      <c r="C2573" s="23">
        <v>105.85600246358401</v>
      </c>
      <c r="D2573" s="23">
        <v>152.004835021611</v>
      </c>
      <c r="E2573" s="23">
        <v>45.542280063142798</v>
      </c>
      <c r="F2573" s="23">
        <v>66.479588227092293</v>
      </c>
      <c r="G2573" s="86"/>
      <c r="H2573" s="86" t="s">
        <v>12351</v>
      </c>
      <c r="I2573" s="86"/>
      <c r="J2573" s="23">
        <v>-2.2886777436293801</v>
      </c>
      <c r="K2573" s="24">
        <v>1.3027023882145699E-8</v>
      </c>
      <c r="L2573" s="6">
        <v>1300</v>
      </c>
      <c r="M2573" s="6" t="s">
        <v>8298</v>
      </c>
      <c r="N2573" s="6" t="s">
        <v>8299</v>
      </c>
      <c r="O2573" s="6" t="s">
        <v>54</v>
      </c>
      <c r="P2573" s="6" t="s">
        <v>55</v>
      </c>
      <c r="Q2573" s="6">
        <v>2.5067600000000002E-118</v>
      </c>
      <c r="R2573" s="6" t="s">
        <v>8300</v>
      </c>
      <c r="S2573" s="6" t="s">
        <v>8301</v>
      </c>
      <c r="T2573" s="6">
        <v>7E-105</v>
      </c>
      <c r="U2573" s="6" t="s">
        <v>8302</v>
      </c>
      <c r="V2573" s="6" t="s">
        <v>8303</v>
      </c>
      <c r="W2573" s="6" t="s">
        <v>37</v>
      </c>
      <c r="X2573" s="6" t="s">
        <v>524</v>
      </c>
      <c r="Y2573" s="6" t="s">
        <v>37</v>
      </c>
      <c r="Z2573" s="6" t="s">
        <v>332</v>
      </c>
      <c r="AA2573" s="6" t="s">
        <v>37</v>
      </c>
      <c r="AB2573" s="6" t="s">
        <v>8304</v>
      </c>
    </row>
    <row r="2574" spans="1:28" x14ac:dyDescent="0.2">
      <c r="A2574" s="6" t="s">
        <v>6733</v>
      </c>
      <c r="B2574" s="6" t="s">
        <v>8308</v>
      </c>
      <c r="C2574" s="23">
        <v>112.749281895569</v>
      </c>
      <c r="D2574" s="23">
        <v>107.07312933995701</v>
      </c>
      <c r="E2574" s="23">
        <v>287.12457260706799</v>
      </c>
      <c r="F2574" s="23">
        <v>260.62906942660402</v>
      </c>
      <c r="G2574" s="86"/>
      <c r="H2574" s="86" t="s">
        <v>12351</v>
      </c>
      <c r="I2574" s="86"/>
      <c r="J2574" s="23">
        <v>2.2105593678225</v>
      </c>
      <c r="K2574" s="24">
        <v>1.51845540666763E-8</v>
      </c>
      <c r="L2574" s="6">
        <v>1536</v>
      </c>
      <c r="M2574" s="6" t="s">
        <v>8309</v>
      </c>
      <c r="N2574" s="6" t="s">
        <v>156</v>
      </c>
      <c r="O2574" s="6" t="s">
        <v>138</v>
      </c>
      <c r="P2574" s="6" t="s">
        <v>55</v>
      </c>
      <c r="Q2574" s="6">
        <v>2.8257400000000001E-176</v>
      </c>
      <c r="R2574" s="6" t="s">
        <v>8310</v>
      </c>
      <c r="S2574" s="6" t="s">
        <v>7247</v>
      </c>
      <c r="T2574" s="6">
        <v>7.0000000000000001E-133</v>
      </c>
      <c r="U2574" s="6" t="s">
        <v>8311</v>
      </c>
      <c r="V2574" s="6" t="s">
        <v>8312</v>
      </c>
      <c r="W2574" s="6" t="s">
        <v>8313</v>
      </c>
      <c r="X2574" s="6" t="s">
        <v>8314</v>
      </c>
      <c r="Y2574" s="6" t="s">
        <v>8315</v>
      </c>
      <c r="Z2574" s="6" t="s">
        <v>8316</v>
      </c>
      <c r="AA2574" s="6" t="s">
        <v>8317</v>
      </c>
      <c r="AB2574" s="6" t="s">
        <v>8318</v>
      </c>
    </row>
    <row r="2575" spans="1:28" x14ac:dyDescent="0.2">
      <c r="A2575" s="6" t="s">
        <v>6733</v>
      </c>
      <c r="B2575" s="6" t="s">
        <v>8319</v>
      </c>
      <c r="C2575" s="23">
        <v>479.98184249456398</v>
      </c>
      <c r="D2575" s="23">
        <v>1.51644415038519</v>
      </c>
      <c r="E2575" s="23">
        <v>74.1618758861337</v>
      </c>
      <c r="F2575" s="23">
        <v>0.30331961933887702</v>
      </c>
      <c r="G2575" s="86"/>
      <c r="H2575" s="86" t="s">
        <v>12351</v>
      </c>
      <c r="I2575" s="86"/>
      <c r="J2575" s="23">
        <v>2.77210438447998</v>
      </c>
      <c r="K2575" s="24">
        <v>1.6489107337755599E-8</v>
      </c>
      <c r="L2575" s="6">
        <v>1107</v>
      </c>
      <c r="M2575" s="6" t="s">
        <v>8320</v>
      </c>
      <c r="N2575" s="6" t="s">
        <v>2443</v>
      </c>
      <c r="O2575" s="6" t="s">
        <v>138</v>
      </c>
      <c r="P2575" s="6" t="s">
        <v>55</v>
      </c>
      <c r="Q2575" s="6">
        <v>2.29275E-77</v>
      </c>
      <c r="R2575" s="6" t="s">
        <v>2444</v>
      </c>
      <c r="S2575" s="6" t="s">
        <v>8321</v>
      </c>
      <c r="T2575" s="6">
        <v>9.9999999999999994E-50</v>
      </c>
      <c r="U2575" s="6" t="s">
        <v>2445</v>
      </c>
      <c r="V2575" s="6" t="s">
        <v>2446</v>
      </c>
      <c r="W2575" s="6" t="s">
        <v>37</v>
      </c>
      <c r="X2575" s="6" t="s">
        <v>772</v>
      </c>
      <c r="Y2575" s="6" t="s">
        <v>37</v>
      </c>
      <c r="Z2575" s="6" t="s">
        <v>773</v>
      </c>
      <c r="AA2575" s="6" t="s">
        <v>333</v>
      </c>
      <c r="AB2575" s="6" t="s">
        <v>8322</v>
      </c>
    </row>
    <row r="2576" spans="1:28" x14ac:dyDescent="0.2">
      <c r="A2576" t="s">
        <v>6733</v>
      </c>
      <c r="B2576" t="s">
        <v>8323</v>
      </c>
      <c r="C2576" s="2">
        <v>31780.454901396999</v>
      </c>
      <c r="D2576" s="2">
        <v>80700.637411432705</v>
      </c>
      <c r="E2576" s="2">
        <v>2983.7058776445501</v>
      </c>
      <c r="F2576" s="2">
        <v>3328.6100283340702</v>
      </c>
      <c r="G2576" s="80"/>
      <c r="H2576" s="80" t="s">
        <v>12351</v>
      </c>
      <c r="I2576" s="80"/>
      <c r="J2576" s="2">
        <v>2.1828341911137801</v>
      </c>
      <c r="K2576" s="3">
        <v>1.6760110407360301E-8</v>
      </c>
      <c r="L2576">
        <v>1113</v>
      </c>
      <c r="M2576" t="s">
        <v>37</v>
      </c>
      <c r="N2576" t="s">
        <v>37</v>
      </c>
      <c r="Q2576" t="s">
        <v>37</v>
      </c>
      <c r="R2576" t="s">
        <v>37</v>
      </c>
      <c r="S2576" t="s">
        <v>37</v>
      </c>
      <c r="T2576" t="s">
        <v>37</v>
      </c>
      <c r="U2576" t="s">
        <v>37</v>
      </c>
      <c r="V2576" t="s">
        <v>37</v>
      </c>
      <c r="W2576" t="s">
        <v>37</v>
      </c>
      <c r="X2576" s="20" t="s">
        <v>37</v>
      </c>
      <c r="Y2576" t="s">
        <v>37</v>
      </c>
      <c r="Z2576" t="s">
        <v>37</v>
      </c>
      <c r="AA2576" t="s">
        <v>37</v>
      </c>
      <c r="AB2576" t="s">
        <v>37</v>
      </c>
    </row>
    <row r="2577" spans="1:28" x14ac:dyDescent="0.2">
      <c r="A2577" t="s">
        <v>6733</v>
      </c>
      <c r="B2577" t="s">
        <v>8324</v>
      </c>
      <c r="C2577" s="2">
        <v>933.15956089286897</v>
      </c>
      <c r="D2577" s="2">
        <v>1746.6520195302601</v>
      </c>
      <c r="E2577" s="2">
        <v>405.74404520311498</v>
      </c>
      <c r="F2577" s="2">
        <v>326.83807109139798</v>
      </c>
      <c r="G2577" s="80"/>
      <c r="H2577" s="80" t="s">
        <v>12351</v>
      </c>
      <c r="I2577" s="80"/>
      <c r="J2577" s="2">
        <v>1.98541925464312</v>
      </c>
      <c r="K2577" s="3">
        <v>1.69495308540001E-8</v>
      </c>
      <c r="L2577">
        <v>1070</v>
      </c>
      <c r="M2577" t="s">
        <v>37</v>
      </c>
      <c r="N2577" t="s">
        <v>37</v>
      </c>
      <c r="Q2577" t="s">
        <v>37</v>
      </c>
      <c r="R2577" t="s">
        <v>37</v>
      </c>
      <c r="S2577" t="s">
        <v>37</v>
      </c>
      <c r="T2577" t="s">
        <v>37</v>
      </c>
      <c r="U2577" t="s">
        <v>37</v>
      </c>
      <c r="V2577" t="s">
        <v>37</v>
      </c>
      <c r="W2577" t="s">
        <v>37</v>
      </c>
      <c r="X2577" s="20" t="s">
        <v>37</v>
      </c>
      <c r="Y2577" t="s">
        <v>37</v>
      </c>
      <c r="Z2577" t="s">
        <v>37</v>
      </c>
      <c r="AA2577" t="s">
        <v>37</v>
      </c>
      <c r="AB2577" t="s">
        <v>37</v>
      </c>
    </row>
    <row r="2578" spans="1:28" x14ac:dyDescent="0.2">
      <c r="A2578" t="s">
        <v>6733</v>
      </c>
      <c r="B2578" t="s">
        <v>8325</v>
      </c>
      <c r="C2578" s="2">
        <v>648.89768737340296</v>
      </c>
      <c r="D2578" s="2">
        <v>1948.6320129437399</v>
      </c>
      <c r="E2578" s="2">
        <v>82.571022086207293</v>
      </c>
      <c r="F2578" s="2">
        <v>52.976770572616402</v>
      </c>
      <c r="G2578" s="80"/>
      <c r="H2578" s="80" t="s">
        <v>12351</v>
      </c>
      <c r="I2578" s="80"/>
      <c r="J2578" s="2">
        <v>2.1328235755339402</v>
      </c>
      <c r="K2578" s="3">
        <v>1.69495308540001E-8</v>
      </c>
      <c r="L2578">
        <v>1100</v>
      </c>
      <c r="M2578" t="s">
        <v>8326</v>
      </c>
      <c r="N2578" t="s">
        <v>2375</v>
      </c>
      <c r="O2578" t="s">
        <v>257</v>
      </c>
      <c r="P2578" t="s">
        <v>55</v>
      </c>
      <c r="Q2578">
        <v>2.8081899999999998E-159</v>
      </c>
      <c r="R2578" t="s">
        <v>1150</v>
      </c>
      <c r="S2578" t="s">
        <v>8327</v>
      </c>
      <c r="T2578">
        <v>7.0000000000000001E-12</v>
      </c>
      <c r="U2578" t="s">
        <v>1151</v>
      </c>
      <c r="V2578" t="s">
        <v>1152</v>
      </c>
      <c r="W2578" t="s">
        <v>1153</v>
      </c>
      <c r="X2578" t="s">
        <v>1154</v>
      </c>
      <c r="Y2578" t="s">
        <v>1155</v>
      </c>
      <c r="Z2578" t="s">
        <v>37</v>
      </c>
      <c r="AA2578" t="s">
        <v>1156</v>
      </c>
      <c r="AB2578" t="s">
        <v>6769</v>
      </c>
    </row>
    <row r="2579" spans="1:28" x14ac:dyDescent="0.2">
      <c r="A2579" t="s">
        <v>6733</v>
      </c>
      <c r="B2579" t="s">
        <v>8328</v>
      </c>
      <c r="C2579" s="2">
        <v>31.4771731136677</v>
      </c>
      <c r="D2579" s="2">
        <v>39.224763611704297</v>
      </c>
      <c r="E2579" s="2">
        <v>10.9034329145519</v>
      </c>
      <c r="F2579" s="2">
        <v>4.3659660031662098</v>
      </c>
      <c r="G2579" s="80"/>
      <c r="H2579" s="80" t="s">
        <v>12351</v>
      </c>
      <c r="I2579" s="80"/>
      <c r="J2579" s="2">
        <v>2.0787881980008298</v>
      </c>
      <c r="K2579" s="3">
        <v>1.7025476571095201E-8</v>
      </c>
      <c r="L2579">
        <v>1628</v>
      </c>
      <c r="M2579" t="s">
        <v>8329</v>
      </c>
      <c r="N2579" t="s">
        <v>8330</v>
      </c>
      <c r="O2579" t="s">
        <v>169</v>
      </c>
      <c r="P2579" t="s">
        <v>170</v>
      </c>
      <c r="Q2579">
        <v>2.45934E-108</v>
      </c>
      <c r="R2579" t="s">
        <v>8331</v>
      </c>
      <c r="S2579" t="s">
        <v>8332</v>
      </c>
      <c r="T2579">
        <v>2.0000000000000001E-110</v>
      </c>
      <c r="U2579" t="s">
        <v>8333</v>
      </c>
      <c r="V2579" t="s">
        <v>8334</v>
      </c>
      <c r="W2579" t="s">
        <v>37</v>
      </c>
      <c r="X2579" t="s">
        <v>1184</v>
      </c>
      <c r="Y2579" t="s">
        <v>534</v>
      </c>
      <c r="Z2579" t="s">
        <v>203</v>
      </c>
      <c r="AA2579" t="s">
        <v>37</v>
      </c>
      <c r="AB2579" t="s">
        <v>7253</v>
      </c>
    </row>
    <row r="2580" spans="1:28" x14ac:dyDescent="0.2">
      <c r="A2580" s="4" t="s">
        <v>6733</v>
      </c>
      <c r="B2580" s="4" t="s">
        <v>8335</v>
      </c>
      <c r="C2580" s="25">
        <v>135.161794988683</v>
      </c>
      <c r="D2580" s="25">
        <v>1730.96168629884</v>
      </c>
      <c r="E2580" s="25">
        <v>14.195636464248301</v>
      </c>
      <c r="F2580" s="25">
        <v>35.790516137251302</v>
      </c>
      <c r="G2580" s="82"/>
      <c r="H2580" s="82" t="s">
        <v>12351</v>
      </c>
      <c r="I2580" s="82"/>
      <c r="J2580" s="25">
        <v>2.73383193612987</v>
      </c>
      <c r="K2580" s="26">
        <v>2.0098375230163501E-8</v>
      </c>
      <c r="L2580" s="4">
        <v>1016</v>
      </c>
      <c r="M2580" s="4" t="s">
        <v>8336</v>
      </c>
      <c r="N2580" s="4" t="s">
        <v>8337</v>
      </c>
      <c r="O2580" s="4" t="s">
        <v>79</v>
      </c>
      <c r="P2580" s="4" t="s">
        <v>55</v>
      </c>
      <c r="Q2580" s="4">
        <v>4.6477500000000002E-38</v>
      </c>
      <c r="R2580" s="4" t="s">
        <v>8089</v>
      </c>
      <c r="S2580" s="4" t="s">
        <v>8338</v>
      </c>
      <c r="T2580" s="4">
        <v>9.9999999999999997E-29</v>
      </c>
      <c r="U2580" s="4" t="s">
        <v>8091</v>
      </c>
      <c r="V2580" s="4" t="s">
        <v>8092</v>
      </c>
      <c r="W2580" s="4" t="s">
        <v>37</v>
      </c>
      <c r="X2580" s="4" t="s">
        <v>221</v>
      </c>
      <c r="Y2580" s="4" t="s">
        <v>37</v>
      </c>
      <c r="Z2580" s="4" t="s">
        <v>222</v>
      </c>
      <c r="AA2580" s="4" t="s">
        <v>37</v>
      </c>
      <c r="AB2580" s="4" t="s">
        <v>6784</v>
      </c>
    </row>
    <row r="2581" spans="1:28" x14ac:dyDescent="0.2">
      <c r="A2581" t="s">
        <v>6733</v>
      </c>
      <c r="B2581" t="s">
        <v>8343</v>
      </c>
      <c r="C2581" s="2">
        <v>2146.3222980942401</v>
      </c>
      <c r="D2581" s="2">
        <v>2280.28174413854</v>
      </c>
      <c r="E2581" s="2">
        <v>1114.95183374765</v>
      </c>
      <c r="F2581" s="2">
        <v>783.57041942666206</v>
      </c>
      <c r="G2581" s="80"/>
      <c r="H2581" s="80" t="s">
        <v>12351</v>
      </c>
      <c r="I2581" s="80"/>
      <c r="J2581" s="2">
        <v>2.5580715372027201</v>
      </c>
      <c r="K2581" s="3">
        <v>2.1804189187695399E-8</v>
      </c>
      <c r="L2581">
        <v>1200</v>
      </c>
      <c r="M2581" t="s">
        <v>8344</v>
      </c>
      <c r="N2581" t="s">
        <v>8345</v>
      </c>
      <c r="O2581" t="s">
        <v>1394</v>
      </c>
      <c r="P2581" t="s">
        <v>55</v>
      </c>
      <c r="Q2581">
        <v>1.81728E-7</v>
      </c>
      <c r="R2581" t="s">
        <v>8346</v>
      </c>
      <c r="S2581" t="s">
        <v>8347</v>
      </c>
      <c r="T2581">
        <v>9.9999999999999995E-8</v>
      </c>
      <c r="U2581" t="s">
        <v>8348</v>
      </c>
      <c r="V2581" t="s">
        <v>8349</v>
      </c>
      <c r="W2581" t="s">
        <v>37</v>
      </c>
      <c r="X2581" t="s">
        <v>37</v>
      </c>
      <c r="Y2581" t="s">
        <v>37</v>
      </c>
      <c r="Z2581" t="s">
        <v>37</v>
      </c>
      <c r="AA2581" t="s">
        <v>37</v>
      </c>
      <c r="AB2581" t="s">
        <v>37</v>
      </c>
    </row>
    <row r="2582" spans="1:28" x14ac:dyDescent="0.2">
      <c r="A2582" t="s">
        <v>6733</v>
      </c>
      <c r="B2582" t="s">
        <v>8350</v>
      </c>
      <c r="C2582" s="2">
        <v>1397.3535081392399</v>
      </c>
      <c r="D2582" s="2">
        <v>3743.3593314527102</v>
      </c>
      <c r="E2582" s="2">
        <v>630.15654308381897</v>
      </c>
      <c r="F2582" s="2">
        <v>427.237665875723</v>
      </c>
      <c r="G2582" s="80"/>
      <c r="H2582" s="80" t="s">
        <v>12351</v>
      </c>
      <c r="I2582" s="80"/>
      <c r="J2582" s="2">
        <v>2.3933665850401602</v>
      </c>
      <c r="K2582" s="3">
        <v>2.1810153672318598E-8</v>
      </c>
      <c r="L2582">
        <v>1001</v>
      </c>
      <c r="M2582" t="s">
        <v>8351</v>
      </c>
      <c r="N2582" t="s">
        <v>1453</v>
      </c>
      <c r="O2582" t="s">
        <v>79</v>
      </c>
      <c r="P2582" t="s">
        <v>55</v>
      </c>
      <c r="Q2582">
        <v>1.5611100000000001E-77</v>
      </c>
      <c r="R2582" t="s">
        <v>1454</v>
      </c>
      <c r="S2582" t="s">
        <v>8352</v>
      </c>
      <c r="T2582">
        <v>1.9999999999999999E-82</v>
      </c>
      <c r="U2582" t="s">
        <v>1455</v>
      </c>
      <c r="V2582" t="s">
        <v>8353</v>
      </c>
      <c r="W2582" t="s">
        <v>37</v>
      </c>
      <c r="X2582" t="s">
        <v>37</v>
      </c>
      <c r="Y2582" t="s">
        <v>37</v>
      </c>
      <c r="Z2582" t="s">
        <v>37</v>
      </c>
      <c r="AA2582" t="s">
        <v>37</v>
      </c>
      <c r="AB2582" t="s">
        <v>37</v>
      </c>
    </row>
    <row r="2583" spans="1:28" x14ac:dyDescent="0.2">
      <c r="A2583" t="s">
        <v>6733</v>
      </c>
      <c r="B2583" t="s">
        <v>8354</v>
      </c>
      <c r="C2583" s="2">
        <v>276.91371895280702</v>
      </c>
      <c r="D2583" s="2">
        <v>157.673927405765</v>
      </c>
      <c r="E2583" s="2">
        <v>28.339585023632299</v>
      </c>
      <c r="F2583" s="2">
        <v>13.7536594538574</v>
      </c>
      <c r="G2583" s="80"/>
      <c r="H2583" s="80" t="s">
        <v>12351</v>
      </c>
      <c r="I2583" s="80"/>
      <c r="J2583" s="2">
        <v>-2.2430983802147502</v>
      </c>
      <c r="K2583" s="3">
        <v>2.22894363034444E-8</v>
      </c>
      <c r="L2583">
        <v>1100</v>
      </c>
      <c r="M2583" t="s">
        <v>8355</v>
      </c>
      <c r="N2583" t="s">
        <v>8356</v>
      </c>
      <c r="O2583" t="s">
        <v>54</v>
      </c>
      <c r="P2583" t="s">
        <v>55</v>
      </c>
      <c r="Q2583">
        <v>3.7512199999999998E-104</v>
      </c>
      <c r="R2583" t="s">
        <v>8357</v>
      </c>
      <c r="S2583" t="s">
        <v>8358</v>
      </c>
      <c r="T2583">
        <v>9.0000000000000002E-97</v>
      </c>
      <c r="U2583" t="s">
        <v>8359</v>
      </c>
      <c r="V2583" t="s">
        <v>8360</v>
      </c>
      <c r="W2583" t="s">
        <v>37</v>
      </c>
      <c r="X2583" t="s">
        <v>37</v>
      </c>
      <c r="Y2583" t="s">
        <v>37</v>
      </c>
      <c r="Z2583" t="s">
        <v>37</v>
      </c>
      <c r="AA2583" t="s">
        <v>37</v>
      </c>
      <c r="AB2583" t="s">
        <v>37</v>
      </c>
    </row>
    <row r="2584" spans="1:28" x14ac:dyDescent="0.2">
      <c r="A2584" t="s">
        <v>6733</v>
      </c>
      <c r="B2584" t="s">
        <v>8361</v>
      </c>
      <c r="C2584" s="2">
        <v>4474.3795454094998</v>
      </c>
      <c r="D2584" s="2">
        <v>5318.6581957067101</v>
      </c>
      <c r="E2584" s="2">
        <v>1256.25798849833</v>
      </c>
      <c r="F2584" s="2">
        <v>1023.30930645553</v>
      </c>
      <c r="G2584" s="80"/>
      <c r="H2584" s="80" t="s">
        <v>12351</v>
      </c>
      <c r="I2584" s="80"/>
      <c r="J2584" s="2">
        <v>2.9967262355189099</v>
      </c>
      <c r="K2584" s="3">
        <v>2.2435360829942699E-8</v>
      </c>
      <c r="L2584">
        <v>1100</v>
      </c>
      <c r="M2584" t="s">
        <v>8362</v>
      </c>
      <c r="N2584" t="s">
        <v>5652</v>
      </c>
      <c r="O2584" t="s">
        <v>79</v>
      </c>
      <c r="P2584" t="s">
        <v>55</v>
      </c>
      <c r="Q2584">
        <v>1.8014600000000001E-77</v>
      </c>
      <c r="R2584" t="s">
        <v>5653</v>
      </c>
      <c r="S2584" t="s">
        <v>8363</v>
      </c>
      <c r="T2584">
        <v>9.9999999999999996E-76</v>
      </c>
      <c r="U2584" t="s">
        <v>5654</v>
      </c>
      <c r="V2584" t="s">
        <v>8364</v>
      </c>
      <c r="W2584" t="s">
        <v>37</v>
      </c>
      <c r="X2584" t="s">
        <v>37</v>
      </c>
      <c r="Y2584" t="s">
        <v>37</v>
      </c>
      <c r="Z2584" t="s">
        <v>37</v>
      </c>
      <c r="AA2584" t="s">
        <v>37</v>
      </c>
      <c r="AB2584" t="s">
        <v>6850</v>
      </c>
    </row>
    <row r="2585" spans="1:28" x14ac:dyDescent="0.2">
      <c r="A2585" t="s">
        <v>6733</v>
      </c>
      <c r="B2585" t="s">
        <v>8373</v>
      </c>
      <c r="C2585" s="2">
        <v>211.7279061122</v>
      </c>
      <c r="D2585" s="2">
        <v>135.43225942335201</v>
      </c>
      <c r="E2585" s="2">
        <v>322.53572809852602</v>
      </c>
      <c r="F2585" s="2">
        <v>463.13176977764402</v>
      </c>
      <c r="G2585" s="80"/>
      <c r="H2585" s="80" t="s">
        <v>12351</v>
      </c>
      <c r="I2585" s="80"/>
      <c r="J2585" s="2">
        <v>-2.1196634604794702</v>
      </c>
      <c r="K2585" s="3">
        <v>2.2784374558335201E-8</v>
      </c>
      <c r="L2585">
        <v>1476</v>
      </c>
      <c r="M2585" t="s">
        <v>37</v>
      </c>
      <c r="N2585" t="s">
        <v>37</v>
      </c>
      <c r="Q2585" t="s">
        <v>37</v>
      </c>
      <c r="R2585" t="s">
        <v>37</v>
      </c>
      <c r="S2585" t="s">
        <v>37</v>
      </c>
      <c r="T2585" t="s">
        <v>37</v>
      </c>
      <c r="U2585" t="s">
        <v>37</v>
      </c>
      <c r="V2585" t="s">
        <v>37</v>
      </c>
      <c r="W2585" t="s">
        <v>37</v>
      </c>
      <c r="X2585" s="20" t="s">
        <v>37</v>
      </c>
      <c r="Y2585" t="s">
        <v>37</v>
      </c>
      <c r="Z2585" t="s">
        <v>37</v>
      </c>
      <c r="AA2585" t="s">
        <v>37</v>
      </c>
      <c r="AB2585" t="s">
        <v>37</v>
      </c>
    </row>
    <row r="2586" spans="1:28" x14ac:dyDescent="0.2">
      <c r="A2586" t="s">
        <v>6733</v>
      </c>
      <c r="B2586" t="s">
        <v>8374</v>
      </c>
      <c r="C2586" s="2">
        <v>28.684549652887199</v>
      </c>
      <c r="D2586" s="2">
        <v>38.194436473297003</v>
      </c>
      <c r="E2586" s="2">
        <v>100.23814636450101</v>
      </c>
      <c r="F2586" s="2">
        <v>99.556299659985001</v>
      </c>
      <c r="G2586" s="80"/>
      <c r="H2586" s="80" t="s">
        <v>12351</v>
      </c>
      <c r="I2586" s="80"/>
      <c r="J2586" s="2">
        <v>2.35052528013011</v>
      </c>
      <c r="K2586" s="3">
        <v>2.4488114690746201E-8</v>
      </c>
      <c r="L2586">
        <v>1204</v>
      </c>
      <c r="M2586" t="s">
        <v>8375</v>
      </c>
      <c r="N2586" t="s">
        <v>3542</v>
      </c>
      <c r="O2586" t="s">
        <v>54</v>
      </c>
      <c r="P2586" t="s">
        <v>55</v>
      </c>
      <c r="Q2586">
        <v>3.5957700000000001E-161</v>
      </c>
      <c r="R2586" t="s">
        <v>3603</v>
      </c>
      <c r="S2586" t="s">
        <v>8376</v>
      </c>
      <c r="T2586">
        <v>4.0000000000000001E-13</v>
      </c>
      <c r="U2586" t="s">
        <v>3604</v>
      </c>
      <c r="V2586" t="s">
        <v>3605</v>
      </c>
      <c r="W2586" t="s">
        <v>3606</v>
      </c>
      <c r="X2586" t="s">
        <v>3607</v>
      </c>
      <c r="Y2586" t="s">
        <v>3608</v>
      </c>
      <c r="Z2586" t="s">
        <v>3609</v>
      </c>
      <c r="AA2586" t="s">
        <v>1864</v>
      </c>
      <c r="AB2586" t="s">
        <v>8377</v>
      </c>
    </row>
    <row r="2587" spans="1:28" x14ac:dyDescent="0.2">
      <c r="A2587" t="s">
        <v>6733</v>
      </c>
      <c r="B2587" t="s">
        <v>8378</v>
      </c>
      <c r="C2587" s="2">
        <v>27115.240628171301</v>
      </c>
      <c r="D2587" s="2">
        <v>74799.533487013206</v>
      </c>
      <c r="E2587" s="2">
        <v>936.55816353162595</v>
      </c>
      <c r="F2587" s="2">
        <v>1012.43091072517</v>
      </c>
      <c r="G2587" s="80"/>
      <c r="H2587" s="80" t="s">
        <v>12351</v>
      </c>
      <c r="I2587" s="80"/>
      <c r="J2587" s="2">
        <v>2.4859588493990401</v>
      </c>
      <c r="K2587" s="3">
        <v>2.59973050024135E-8</v>
      </c>
      <c r="L2587">
        <v>1844</v>
      </c>
      <c r="M2587" t="s">
        <v>8379</v>
      </c>
      <c r="N2587" t="s">
        <v>4185</v>
      </c>
      <c r="O2587" t="s">
        <v>54</v>
      </c>
      <c r="P2587" t="s">
        <v>55</v>
      </c>
      <c r="Q2587">
        <v>5.2303599999999997E-6</v>
      </c>
      <c r="R2587" t="s">
        <v>4186</v>
      </c>
      <c r="S2587" t="s">
        <v>8380</v>
      </c>
      <c r="T2587">
        <v>2.9999999999999999E-7</v>
      </c>
      <c r="U2587" t="s">
        <v>4187</v>
      </c>
      <c r="V2587" t="s">
        <v>8381</v>
      </c>
      <c r="W2587" t="s">
        <v>37</v>
      </c>
      <c r="X2587" t="s">
        <v>37</v>
      </c>
      <c r="Y2587" t="s">
        <v>37</v>
      </c>
      <c r="Z2587" t="s">
        <v>37</v>
      </c>
      <c r="AA2587" t="s">
        <v>37</v>
      </c>
      <c r="AB2587" t="s">
        <v>6850</v>
      </c>
    </row>
    <row r="2588" spans="1:28" x14ac:dyDescent="0.2">
      <c r="A2588" t="s">
        <v>6733</v>
      </c>
      <c r="B2588" t="s">
        <v>8383</v>
      </c>
      <c r="C2588" s="2">
        <v>733.59587980815002</v>
      </c>
      <c r="D2588" s="2">
        <v>1875.4837406827601</v>
      </c>
      <c r="E2588" s="2">
        <v>533.36504987829699</v>
      </c>
      <c r="F2588" s="2">
        <v>512.33701861604004</v>
      </c>
      <c r="G2588" s="80"/>
      <c r="H2588" s="80" t="s">
        <v>12351</v>
      </c>
      <c r="I2588" s="80"/>
      <c r="J2588" s="2">
        <v>4.3032031545344704</v>
      </c>
      <c r="K2588" s="3">
        <v>2.6547640088277001E-8</v>
      </c>
      <c r="L2588">
        <v>1001</v>
      </c>
      <c r="M2588" t="s">
        <v>8384</v>
      </c>
      <c r="N2588" t="s">
        <v>4839</v>
      </c>
      <c r="O2588" t="s">
        <v>138</v>
      </c>
      <c r="P2588" t="s">
        <v>55</v>
      </c>
      <c r="Q2588">
        <v>2.9416899999999999E-6</v>
      </c>
      <c r="R2588" t="s">
        <v>4840</v>
      </c>
      <c r="S2588" t="s">
        <v>8385</v>
      </c>
      <c r="T2588">
        <v>1.9999999999999999E-6</v>
      </c>
      <c r="U2588" t="s">
        <v>4841</v>
      </c>
      <c r="V2588" t="s">
        <v>8386</v>
      </c>
      <c r="W2588" t="s">
        <v>37</v>
      </c>
      <c r="X2588" t="s">
        <v>37</v>
      </c>
      <c r="Y2588" t="s">
        <v>37</v>
      </c>
      <c r="Z2588" t="s">
        <v>37</v>
      </c>
      <c r="AA2588" t="s">
        <v>37</v>
      </c>
      <c r="AB2588" t="s">
        <v>6850</v>
      </c>
    </row>
    <row r="2589" spans="1:28" x14ac:dyDescent="0.2">
      <c r="A2589" t="s">
        <v>6733</v>
      </c>
      <c r="B2589" t="s">
        <v>2224</v>
      </c>
      <c r="C2589" s="2">
        <v>52.2778338317205</v>
      </c>
      <c r="D2589" s="2">
        <v>102.520622701351</v>
      </c>
      <c r="E2589" s="2">
        <v>215.67688358599599</v>
      </c>
      <c r="F2589" s="2">
        <v>161.94137397395801</v>
      </c>
      <c r="G2589" s="80"/>
      <c r="H2589" s="80" t="s">
        <v>12351</v>
      </c>
      <c r="I2589" s="80"/>
      <c r="J2589" s="2">
        <v>2.00836317244746</v>
      </c>
      <c r="K2589" s="3">
        <v>2.6811485862435298E-8</v>
      </c>
      <c r="L2589">
        <v>1815</v>
      </c>
      <c r="M2589" t="s">
        <v>8387</v>
      </c>
      <c r="N2589" t="s">
        <v>1674</v>
      </c>
      <c r="O2589" t="s">
        <v>1675</v>
      </c>
      <c r="P2589" t="s">
        <v>55</v>
      </c>
      <c r="Q2589">
        <v>4.45567E-58</v>
      </c>
      <c r="R2589" t="s">
        <v>1676</v>
      </c>
      <c r="S2589" t="s">
        <v>8388</v>
      </c>
      <c r="T2589">
        <v>4.0000000000000003E-30</v>
      </c>
      <c r="U2589" t="s">
        <v>1677</v>
      </c>
      <c r="V2589" t="s">
        <v>1678</v>
      </c>
      <c r="W2589" t="s">
        <v>37</v>
      </c>
      <c r="X2589" t="s">
        <v>1679</v>
      </c>
      <c r="Y2589" t="s">
        <v>1680</v>
      </c>
      <c r="Z2589" t="s">
        <v>1681</v>
      </c>
      <c r="AA2589" t="s">
        <v>120</v>
      </c>
      <c r="AB2589" t="s">
        <v>8389</v>
      </c>
    </row>
    <row r="2590" spans="1:28" x14ac:dyDescent="0.2">
      <c r="A2590" s="4" t="s">
        <v>6733</v>
      </c>
      <c r="B2590" s="4" t="s">
        <v>8390</v>
      </c>
      <c r="C2590" s="25">
        <v>544.85491779607901</v>
      </c>
      <c r="D2590" s="25">
        <v>824.43968225835204</v>
      </c>
      <c r="E2590" s="25">
        <v>184.39538466377601</v>
      </c>
      <c r="F2590" s="25">
        <v>255.86499783429201</v>
      </c>
      <c r="G2590" s="82"/>
      <c r="H2590" s="82" t="s">
        <v>12351</v>
      </c>
      <c r="I2590" s="82"/>
      <c r="J2590" s="25">
        <v>2.0647493256525302</v>
      </c>
      <c r="K2590" s="26">
        <v>2.6811485862435298E-8</v>
      </c>
      <c r="L2590" s="4">
        <v>971</v>
      </c>
      <c r="M2590" s="4" t="s">
        <v>8391</v>
      </c>
      <c r="N2590" s="4" t="s">
        <v>8392</v>
      </c>
      <c r="O2590" s="4" t="s">
        <v>79</v>
      </c>
      <c r="P2590" s="4" t="s">
        <v>55</v>
      </c>
      <c r="Q2590" s="4">
        <v>4.5128900000000002E-46</v>
      </c>
      <c r="R2590" s="4" t="s">
        <v>8288</v>
      </c>
      <c r="S2590" s="4" t="s">
        <v>8393</v>
      </c>
      <c r="T2590" s="4">
        <v>4.9999999999999999E-20</v>
      </c>
      <c r="U2590" s="4" t="s">
        <v>8289</v>
      </c>
      <c r="V2590" s="4" t="s">
        <v>8290</v>
      </c>
      <c r="W2590" s="4" t="s">
        <v>37</v>
      </c>
      <c r="X2590" s="4" t="s">
        <v>221</v>
      </c>
      <c r="Y2590" s="4" t="s">
        <v>37</v>
      </c>
      <c r="Z2590" s="4" t="s">
        <v>222</v>
      </c>
      <c r="AA2590" s="4" t="s">
        <v>37</v>
      </c>
      <c r="AB2590" s="4" t="s">
        <v>6784</v>
      </c>
    </row>
    <row r="2591" spans="1:28" x14ac:dyDescent="0.2">
      <c r="A2591" t="s">
        <v>6733</v>
      </c>
      <c r="B2591" t="s">
        <v>8394</v>
      </c>
      <c r="C2591" s="2">
        <v>33.678521946657</v>
      </c>
      <c r="D2591" s="2">
        <v>85.082143398382897</v>
      </c>
      <c r="E2591" s="2">
        <v>6.7016534811619204</v>
      </c>
      <c r="F2591" s="2">
        <v>6.9040004921853599</v>
      </c>
      <c r="G2591" s="80"/>
      <c r="H2591" s="80" t="s">
        <v>12351</v>
      </c>
      <c r="I2591" s="80"/>
      <c r="J2591" s="2">
        <v>-2.1841260422624802</v>
      </c>
      <c r="K2591" s="3">
        <v>2.8701601179877799E-8</v>
      </c>
      <c r="L2591">
        <v>1055</v>
      </c>
      <c r="M2591" t="s">
        <v>8395</v>
      </c>
      <c r="N2591" t="s">
        <v>8396</v>
      </c>
      <c r="O2591" t="s">
        <v>79</v>
      </c>
      <c r="P2591" t="s">
        <v>55</v>
      </c>
      <c r="Q2591">
        <v>2.65516E-119</v>
      </c>
      <c r="R2591" t="s">
        <v>8397</v>
      </c>
      <c r="S2591" t="s">
        <v>8398</v>
      </c>
      <c r="T2591">
        <v>2.0000000000000001E-26</v>
      </c>
      <c r="U2591" t="s">
        <v>8399</v>
      </c>
      <c r="V2591" t="s">
        <v>8400</v>
      </c>
      <c r="W2591" t="s">
        <v>8401</v>
      </c>
      <c r="X2591" t="s">
        <v>8402</v>
      </c>
      <c r="Y2591" t="s">
        <v>37</v>
      </c>
      <c r="Z2591" t="s">
        <v>37</v>
      </c>
      <c r="AA2591" t="s">
        <v>5209</v>
      </c>
      <c r="AB2591" t="s">
        <v>8403</v>
      </c>
    </row>
    <row r="2592" spans="1:28" x14ac:dyDescent="0.2">
      <c r="A2592" s="6" t="s">
        <v>6733</v>
      </c>
      <c r="B2592" s="6" t="s">
        <v>8404</v>
      </c>
      <c r="C2592" s="23">
        <v>1738.0993770489699</v>
      </c>
      <c r="D2592" s="23">
        <v>2336.4884925473598</v>
      </c>
      <c r="E2592" s="23">
        <v>457.76607488354199</v>
      </c>
      <c r="F2592" s="23">
        <v>375.78716681632397</v>
      </c>
      <c r="G2592" s="86"/>
      <c r="H2592" s="86" t="s">
        <v>12351</v>
      </c>
      <c r="I2592" s="86"/>
      <c r="J2592" s="23">
        <v>2.3356962857385599</v>
      </c>
      <c r="K2592" s="24">
        <v>2.98024469203342E-8</v>
      </c>
      <c r="L2592" s="6">
        <v>927</v>
      </c>
      <c r="M2592" s="6" t="s">
        <v>8405</v>
      </c>
      <c r="N2592" s="6" t="s">
        <v>2363</v>
      </c>
      <c r="O2592" s="6" t="s">
        <v>44</v>
      </c>
      <c r="P2592" s="6" t="s">
        <v>45</v>
      </c>
      <c r="Q2592" s="6">
        <v>0</v>
      </c>
      <c r="R2592" s="6" t="s">
        <v>2364</v>
      </c>
      <c r="S2592" s="6" t="s">
        <v>8406</v>
      </c>
      <c r="T2592" s="6">
        <v>3.0000000000000002E-55</v>
      </c>
      <c r="U2592" s="6" t="s">
        <v>2365</v>
      </c>
      <c r="V2592" s="6" t="s">
        <v>2366</v>
      </c>
      <c r="W2592" s="6" t="s">
        <v>37</v>
      </c>
      <c r="X2592" s="6" t="s">
        <v>772</v>
      </c>
      <c r="Y2592" s="6" t="s">
        <v>37</v>
      </c>
      <c r="Z2592" s="6" t="s">
        <v>773</v>
      </c>
      <c r="AA2592" s="6" t="s">
        <v>333</v>
      </c>
      <c r="AB2592" s="6" t="s">
        <v>7628</v>
      </c>
    </row>
    <row r="2593" spans="1:28" x14ac:dyDescent="0.2">
      <c r="A2593" s="8" t="s">
        <v>6733</v>
      </c>
      <c r="B2593" s="8" t="s">
        <v>8407</v>
      </c>
      <c r="C2593" s="21">
        <v>64.698293608622805</v>
      </c>
      <c r="D2593" s="21">
        <v>4706.3426541567296</v>
      </c>
      <c r="E2593" s="21">
        <v>84.204351468515199</v>
      </c>
      <c r="F2593" s="21">
        <v>4.3452013205169999</v>
      </c>
      <c r="G2593" s="81"/>
      <c r="H2593" s="81" t="s">
        <v>12351</v>
      </c>
      <c r="I2593" s="81"/>
      <c r="J2593" s="21">
        <v>1.9755570844347601</v>
      </c>
      <c r="K2593" s="22">
        <v>3.33553056605195E-8</v>
      </c>
      <c r="L2593" s="8">
        <v>1060</v>
      </c>
      <c r="M2593" s="8" t="s">
        <v>8408</v>
      </c>
      <c r="N2593" s="8" t="s">
        <v>8409</v>
      </c>
      <c r="O2593" s="8" t="s">
        <v>8410</v>
      </c>
      <c r="P2593" s="8" t="s">
        <v>8411</v>
      </c>
      <c r="Q2593" s="8">
        <v>2.6738099999999998E-22</v>
      </c>
      <c r="R2593" s="8" t="s">
        <v>8412</v>
      </c>
      <c r="S2593" s="8" t="s">
        <v>8413</v>
      </c>
      <c r="T2593" s="8">
        <v>3.9999999999999997E-24</v>
      </c>
      <c r="U2593" s="8" t="s">
        <v>8414</v>
      </c>
      <c r="V2593" s="8" t="s">
        <v>8415</v>
      </c>
      <c r="W2593" s="8" t="s">
        <v>37</v>
      </c>
      <c r="X2593" s="8" t="s">
        <v>37</v>
      </c>
      <c r="Y2593" s="8" t="s">
        <v>37</v>
      </c>
      <c r="Z2593" s="8" t="s">
        <v>37</v>
      </c>
      <c r="AA2593" s="8" t="s">
        <v>37</v>
      </c>
      <c r="AB2593" s="8" t="s">
        <v>37</v>
      </c>
    </row>
    <row r="2594" spans="1:28" x14ac:dyDescent="0.2">
      <c r="A2594" t="s">
        <v>6733</v>
      </c>
      <c r="B2594" t="s">
        <v>8416</v>
      </c>
      <c r="C2594" s="2">
        <v>1263.81891961169</v>
      </c>
      <c r="D2594" s="2">
        <v>664.02238953210497</v>
      </c>
      <c r="E2594" s="2">
        <v>379.14219945044601</v>
      </c>
      <c r="F2594" s="2">
        <v>387.50905218298197</v>
      </c>
      <c r="G2594" s="80"/>
      <c r="H2594" s="80" t="s">
        <v>12351</v>
      </c>
      <c r="I2594" s="80"/>
      <c r="J2594" s="2">
        <v>1.9621284023938801</v>
      </c>
      <c r="K2594" s="3">
        <v>3.37353977432669E-8</v>
      </c>
      <c r="L2594">
        <v>980</v>
      </c>
      <c r="M2594" t="s">
        <v>8417</v>
      </c>
      <c r="N2594" t="s">
        <v>2260</v>
      </c>
      <c r="O2594" t="s">
        <v>54</v>
      </c>
      <c r="P2594" t="s">
        <v>55</v>
      </c>
      <c r="Q2594">
        <v>2.5060699999999999E-93</v>
      </c>
      <c r="R2594" t="s">
        <v>2261</v>
      </c>
      <c r="S2594" t="s">
        <v>8418</v>
      </c>
      <c r="T2594">
        <v>5.0000000000000001E-92</v>
      </c>
      <c r="U2594" t="s">
        <v>2262</v>
      </c>
      <c r="V2594" t="s">
        <v>8419</v>
      </c>
      <c r="W2594" t="s">
        <v>37</v>
      </c>
      <c r="X2594" t="s">
        <v>2264</v>
      </c>
      <c r="Y2594" t="s">
        <v>2265</v>
      </c>
      <c r="Z2594" t="s">
        <v>2266</v>
      </c>
      <c r="AA2594" t="s">
        <v>2267</v>
      </c>
      <c r="AB2594" t="s">
        <v>6850</v>
      </c>
    </row>
    <row r="2595" spans="1:28" x14ac:dyDescent="0.2">
      <c r="A2595" t="s">
        <v>6733</v>
      </c>
      <c r="B2595" t="s">
        <v>8420</v>
      </c>
      <c r="C2595" s="2">
        <v>16.9867038868511</v>
      </c>
      <c r="D2595" s="2">
        <v>2.8352067323521801</v>
      </c>
      <c r="E2595" s="2">
        <v>0</v>
      </c>
      <c r="F2595" s="2">
        <v>0</v>
      </c>
      <c r="G2595" s="80"/>
      <c r="H2595" s="80" t="s">
        <v>12351</v>
      </c>
      <c r="I2595" s="80"/>
      <c r="J2595" s="2">
        <v>2.0578802727666901</v>
      </c>
      <c r="K2595" s="3">
        <v>3.3966858417060299E-8</v>
      </c>
      <c r="L2595">
        <v>900</v>
      </c>
      <c r="M2595" t="s">
        <v>37</v>
      </c>
      <c r="N2595" t="s">
        <v>37</v>
      </c>
      <c r="Q2595" t="s">
        <v>37</v>
      </c>
      <c r="R2595" t="s">
        <v>37</v>
      </c>
      <c r="S2595" t="s">
        <v>37</v>
      </c>
      <c r="T2595" t="s">
        <v>37</v>
      </c>
      <c r="U2595" t="s">
        <v>37</v>
      </c>
      <c r="V2595" t="s">
        <v>37</v>
      </c>
      <c r="W2595" t="s">
        <v>37</v>
      </c>
      <c r="X2595" s="20" t="s">
        <v>37</v>
      </c>
      <c r="Y2595" t="s">
        <v>37</v>
      </c>
      <c r="Z2595" t="s">
        <v>37</v>
      </c>
      <c r="AA2595" t="s">
        <v>37</v>
      </c>
      <c r="AB2595" t="s">
        <v>37</v>
      </c>
    </row>
    <row r="2596" spans="1:28" x14ac:dyDescent="0.2">
      <c r="A2596" t="s">
        <v>6733</v>
      </c>
      <c r="B2596" t="s">
        <v>8421</v>
      </c>
      <c r="C2596" s="2">
        <v>438.93668645125399</v>
      </c>
      <c r="D2596" s="2">
        <v>631.12196981430895</v>
      </c>
      <c r="E2596" s="2">
        <v>176.94953159268599</v>
      </c>
      <c r="F2596" s="2">
        <v>130.24560065989999</v>
      </c>
      <c r="G2596" s="80"/>
      <c r="H2596" s="80" t="s">
        <v>12351</v>
      </c>
      <c r="I2596" s="80"/>
      <c r="J2596" s="2">
        <v>1.9486298848922601</v>
      </c>
      <c r="K2596" s="3">
        <v>3.4854894862342799E-8</v>
      </c>
      <c r="L2596">
        <v>900</v>
      </c>
      <c r="M2596" t="s">
        <v>8422</v>
      </c>
      <c r="N2596" t="s">
        <v>8423</v>
      </c>
      <c r="O2596" t="s">
        <v>54</v>
      </c>
      <c r="P2596" t="s">
        <v>55</v>
      </c>
      <c r="Q2596">
        <v>1.02344E-53</v>
      </c>
      <c r="R2596" t="s">
        <v>5077</v>
      </c>
      <c r="S2596" t="s">
        <v>8255</v>
      </c>
      <c r="T2596">
        <v>1.0000000000000001E-30</v>
      </c>
      <c r="U2596" t="s">
        <v>5078</v>
      </c>
      <c r="V2596" t="s">
        <v>5079</v>
      </c>
      <c r="W2596" t="s">
        <v>37</v>
      </c>
      <c r="X2596" t="s">
        <v>5080</v>
      </c>
      <c r="Y2596" t="s">
        <v>5081</v>
      </c>
      <c r="Z2596" t="s">
        <v>5082</v>
      </c>
      <c r="AA2596" t="s">
        <v>37</v>
      </c>
      <c r="AB2596" t="s">
        <v>8424</v>
      </c>
    </row>
    <row r="2597" spans="1:28" x14ac:dyDescent="0.2">
      <c r="A2597" t="s">
        <v>6733</v>
      </c>
      <c r="B2597" t="s">
        <v>8434</v>
      </c>
      <c r="C2597" s="2">
        <v>161.82000552677499</v>
      </c>
      <c r="D2597" s="2">
        <v>114.27386648302399</v>
      </c>
      <c r="E2597" s="2">
        <v>66.996704966146496</v>
      </c>
      <c r="F2597" s="2">
        <v>49.083140573419897</v>
      </c>
      <c r="G2597" s="80"/>
      <c r="H2597" s="80" t="s">
        <v>12351</v>
      </c>
      <c r="I2597" s="80"/>
      <c r="J2597" s="2">
        <v>2.0455249855309199</v>
      </c>
      <c r="K2597" s="3">
        <v>3.6203313659618802E-8</v>
      </c>
      <c r="L2597">
        <v>979</v>
      </c>
      <c r="M2597" t="s">
        <v>37</v>
      </c>
      <c r="N2597" t="s">
        <v>37</v>
      </c>
      <c r="Q2597" t="s">
        <v>37</v>
      </c>
      <c r="R2597" t="s">
        <v>37</v>
      </c>
      <c r="S2597" t="s">
        <v>37</v>
      </c>
      <c r="T2597" t="s">
        <v>37</v>
      </c>
      <c r="U2597" t="s">
        <v>37</v>
      </c>
      <c r="V2597" t="s">
        <v>37</v>
      </c>
      <c r="W2597" t="s">
        <v>37</v>
      </c>
      <c r="X2597" s="20" t="s">
        <v>37</v>
      </c>
      <c r="Y2597" t="s">
        <v>37</v>
      </c>
      <c r="Z2597" t="s">
        <v>37</v>
      </c>
      <c r="AA2597" t="s">
        <v>37</v>
      </c>
      <c r="AB2597" t="s">
        <v>37</v>
      </c>
    </row>
    <row r="2598" spans="1:28" x14ac:dyDescent="0.2">
      <c r="A2598" t="s">
        <v>6733</v>
      </c>
      <c r="B2598" t="s">
        <v>8435</v>
      </c>
      <c r="C2598" s="2">
        <v>2015.75467961969</v>
      </c>
      <c r="D2598" s="2">
        <v>4739.2041016324602</v>
      </c>
      <c r="E2598" s="2">
        <v>624.07990701007304</v>
      </c>
      <c r="F2598" s="2">
        <v>336.47085854863798</v>
      </c>
      <c r="G2598" s="80"/>
      <c r="H2598" s="80" t="s">
        <v>12351</v>
      </c>
      <c r="I2598" s="80"/>
      <c r="J2598" s="2">
        <v>-2.09519202378514</v>
      </c>
      <c r="K2598" s="3">
        <v>3.8998349946889799E-8</v>
      </c>
      <c r="L2598">
        <v>900</v>
      </c>
      <c r="M2598" t="s">
        <v>8436</v>
      </c>
      <c r="N2598" t="s">
        <v>5917</v>
      </c>
      <c r="O2598" t="s">
        <v>79</v>
      </c>
      <c r="P2598" t="s">
        <v>55</v>
      </c>
      <c r="Q2598">
        <v>1.37274E-52</v>
      </c>
      <c r="R2598" t="s">
        <v>5918</v>
      </c>
      <c r="S2598" t="s">
        <v>8437</v>
      </c>
      <c r="T2598">
        <v>8.9999999999999997E-53</v>
      </c>
      <c r="U2598" t="s">
        <v>5919</v>
      </c>
      <c r="V2598" t="s">
        <v>5920</v>
      </c>
      <c r="W2598" t="s">
        <v>5921</v>
      </c>
      <c r="X2598" t="s">
        <v>37</v>
      </c>
      <c r="Y2598" t="s">
        <v>37</v>
      </c>
      <c r="Z2598" t="s">
        <v>37</v>
      </c>
      <c r="AA2598" t="s">
        <v>37</v>
      </c>
      <c r="AB2598" t="s">
        <v>6835</v>
      </c>
    </row>
    <row r="2599" spans="1:28" x14ac:dyDescent="0.2">
      <c r="A2599" t="s">
        <v>6733</v>
      </c>
      <c r="B2599" t="s">
        <v>2251</v>
      </c>
      <c r="C2599" s="2">
        <v>941.876921169252</v>
      </c>
      <c r="D2599" s="2">
        <v>728.38077567159803</v>
      </c>
      <c r="E2599" s="2">
        <v>372.50575088483902</v>
      </c>
      <c r="F2599" s="2">
        <v>361.75756664153499</v>
      </c>
      <c r="G2599" s="80"/>
      <c r="H2599" s="80" t="s">
        <v>12351</v>
      </c>
      <c r="I2599" s="80"/>
      <c r="J2599" s="2">
        <v>-2.2351610422911601</v>
      </c>
      <c r="K2599" s="3">
        <v>4.1111027735157797E-8</v>
      </c>
      <c r="L2599">
        <v>901</v>
      </c>
      <c r="M2599" t="s">
        <v>37</v>
      </c>
      <c r="N2599" t="s">
        <v>37</v>
      </c>
      <c r="Q2599" t="s">
        <v>37</v>
      </c>
      <c r="R2599" t="s">
        <v>37</v>
      </c>
      <c r="S2599" t="s">
        <v>37</v>
      </c>
      <c r="T2599" t="s">
        <v>37</v>
      </c>
      <c r="U2599" t="s">
        <v>37</v>
      </c>
      <c r="V2599" t="s">
        <v>37</v>
      </c>
      <c r="W2599" t="s">
        <v>37</v>
      </c>
      <c r="X2599" s="20" t="s">
        <v>37</v>
      </c>
      <c r="Y2599" t="s">
        <v>37</v>
      </c>
      <c r="Z2599" t="s">
        <v>37</v>
      </c>
      <c r="AA2599" t="s">
        <v>37</v>
      </c>
      <c r="AB2599" t="s">
        <v>37</v>
      </c>
    </row>
    <row r="2600" spans="1:28" x14ac:dyDescent="0.2">
      <c r="A2600" t="s">
        <v>6733</v>
      </c>
      <c r="B2600" t="s">
        <v>8446</v>
      </c>
      <c r="C2600" s="2">
        <v>477.94821573869598</v>
      </c>
      <c r="D2600" s="2">
        <v>926.48934539663003</v>
      </c>
      <c r="E2600" s="2">
        <v>333.86655042344802</v>
      </c>
      <c r="F2600" s="2">
        <v>203.207290800343</v>
      </c>
      <c r="G2600" s="80"/>
      <c r="H2600" s="80" t="s">
        <v>12351</v>
      </c>
      <c r="I2600" s="80"/>
      <c r="J2600" s="2">
        <v>2.2286649871319701</v>
      </c>
      <c r="K2600" s="3">
        <v>4.4259820836887798E-8</v>
      </c>
      <c r="L2600">
        <v>1676</v>
      </c>
      <c r="M2600" t="s">
        <v>8447</v>
      </c>
      <c r="N2600" t="s">
        <v>3783</v>
      </c>
      <c r="O2600" t="s">
        <v>79</v>
      </c>
      <c r="P2600" t="s">
        <v>55</v>
      </c>
      <c r="Q2600">
        <v>2.5677300000000001E-176</v>
      </c>
      <c r="R2600" t="s">
        <v>3784</v>
      </c>
      <c r="S2600" t="s">
        <v>8448</v>
      </c>
      <c r="T2600">
        <v>1.9999999999999999E-164</v>
      </c>
      <c r="U2600" t="s">
        <v>3785</v>
      </c>
      <c r="V2600" t="s">
        <v>3786</v>
      </c>
      <c r="W2600" t="s">
        <v>37</v>
      </c>
      <c r="X2600" t="s">
        <v>37</v>
      </c>
      <c r="Y2600" t="s">
        <v>37</v>
      </c>
      <c r="Z2600" t="s">
        <v>37</v>
      </c>
      <c r="AA2600" t="s">
        <v>37</v>
      </c>
      <c r="AB2600" t="s">
        <v>6835</v>
      </c>
    </row>
    <row r="2601" spans="1:28" x14ac:dyDescent="0.2">
      <c r="A2601" t="s">
        <v>6733</v>
      </c>
      <c r="B2601" t="s">
        <v>8449</v>
      </c>
      <c r="C2601" s="2">
        <v>9.5579568016908993</v>
      </c>
      <c r="D2601" s="2">
        <v>111.950278050099</v>
      </c>
      <c r="E2601" s="2">
        <v>25.0137325977113</v>
      </c>
      <c r="F2601" s="2">
        <v>4.42401776015432</v>
      </c>
      <c r="G2601" s="80"/>
      <c r="H2601" s="80" t="s">
        <v>12351</v>
      </c>
      <c r="I2601" s="80"/>
      <c r="J2601" s="2">
        <v>2.4188930403968598</v>
      </c>
      <c r="K2601" s="3">
        <v>4.4730286630275597E-8</v>
      </c>
      <c r="L2601">
        <v>1660</v>
      </c>
      <c r="M2601" t="s">
        <v>8450</v>
      </c>
      <c r="N2601" t="s">
        <v>8451</v>
      </c>
      <c r="O2601" t="s">
        <v>54</v>
      </c>
      <c r="P2601" t="s">
        <v>55</v>
      </c>
      <c r="Q2601">
        <v>0</v>
      </c>
      <c r="R2601" t="s">
        <v>8452</v>
      </c>
      <c r="S2601" t="s">
        <v>8453</v>
      </c>
      <c r="T2601">
        <v>1E-51</v>
      </c>
      <c r="U2601" t="s">
        <v>8454</v>
      </c>
      <c r="V2601" t="s">
        <v>8455</v>
      </c>
      <c r="W2601" t="s">
        <v>8456</v>
      </c>
      <c r="X2601" t="s">
        <v>8457</v>
      </c>
      <c r="Y2601" t="s">
        <v>3048</v>
      </c>
      <c r="Z2601" t="s">
        <v>37</v>
      </c>
      <c r="AA2601" t="s">
        <v>3014</v>
      </c>
      <c r="AB2601" t="s">
        <v>8458</v>
      </c>
    </row>
    <row r="2602" spans="1:28" x14ac:dyDescent="0.2">
      <c r="A2602" t="s">
        <v>6733</v>
      </c>
      <c r="B2602" t="s">
        <v>8459</v>
      </c>
      <c r="C2602" s="2">
        <v>112.44184098480299</v>
      </c>
      <c r="D2602" s="2">
        <v>57.577478041586303</v>
      </c>
      <c r="E2602" s="2">
        <v>181.59492388234199</v>
      </c>
      <c r="F2602" s="2">
        <v>172.43906473963801</v>
      </c>
      <c r="G2602" s="80"/>
      <c r="H2602" s="80" t="s">
        <v>12351</v>
      </c>
      <c r="I2602" s="80"/>
      <c r="J2602" s="2">
        <v>-2.1555536718606598</v>
      </c>
      <c r="K2602" s="3">
        <v>4.8170486804497603E-8</v>
      </c>
      <c r="L2602">
        <v>1669</v>
      </c>
      <c r="M2602" t="s">
        <v>37</v>
      </c>
      <c r="N2602" t="s">
        <v>37</v>
      </c>
      <c r="Q2602" t="s">
        <v>37</v>
      </c>
      <c r="R2602" t="s">
        <v>37</v>
      </c>
      <c r="S2602" t="s">
        <v>37</v>
      </c>
      <c r="T2602" t="s">
        <v>37</v>
      </c>
      <c r="U2602" t="s">
        <v>37</v>
      </c>
      <c r="V2602" t="s">
        <v>37</v>
      </c>
      <c r="W2602" t="s">
        <v>37</v>
      </c>
      <c r="X2602" s="20" t="s">
        <v>37</v>
      </c>
      <c r="Y2602" t="s">
        <v>37</v>
      </c>
      <c r="Z2602" t="s">
        <v>37</v>
      </c>
      <c r="AA2602" t="s">
        <v>37</v>
      </c>
      <c r="AB2602" t="s">
        <v>37</v>
      </c>
    </row>
    <row r="2603" spans="1:28" x14ac:dyDescent="0.2">
      <c r="A2603" t="s">
        <v>6733</v>
      </c>
      <c r="B2603" t="s">
        <v>8460</v>
      </c>
      <c r="C2603" s="2">
        <v>66.430472249778205</v>
      </c>
      <c r="D2603" s="2">
        <v>16.508803869135399</v>
      </c>
      <c r="E2603" s="2">
        <v>155.876918687645</v>
      </c>
      <c r="F2603" s="2">
        <v>101.616250105318</v>
      </c>
      <c r="G2603" s="80"/>
      <c r="H2603" s="80" t="s">
        <v>12351</v>
      </c>
      <c r="I2603" s="80"/>
      <c r="J2603" s="2">
        <v>-2.0065785254406201</v>
      </c>
      <c r="K2603" s="3">
        <v>5.51182755690085E-8</v>
      </c>
      <c r="L2603">
        <v>986</v>
      </c>
      <c r="M2603" t="s">
        <v>8461</v>
      </c>
      <c r="N2603" t="s">
        <v>2223</v>
      </c>
      <c r="O2603" t="s">
        <v>54</v>
      </c>
      <c r="P2603" t="s">
        <v>55</v>
      </c>
      <c r="Q2603">
        <v>3.5979600000000003E-11</v>
      </c>
      <c r="R2603" t="s">
        <v>37</v>
      </c>
      <c r="S2603" t="s">
        <v>37</v>
      </c>
      <c r="T2603" t="s">
        <v>37</v>
      </c>
      <c r="U2603" t="s">
        <v>37</v>
      </c>
      <c r="V2603" t="s">
        <v>37</v>
      </c>
      <c r="W2603" t="s">
        <v>37</v>
      </c>
      <c r="X2603" s="20" t="s">
        <v>37</v>
      </c>
      <c r="Y2603" t="s">
        <v>37</v>
      </c>
      <c r="Z2603" t="s">
        <v>37</v>
      </c>
      <c r="AA2603" t="s">
        <v>37</v>
      </c>
      <c r="AB2603" t="s">
        <v>37</v>
      </c>
    </row>
    <row r="2604" spans="1:28" x14ac:dyDescent="0.2">
      <c r="A2604" t="s">
        <v>6733</v>
      </c>
      <c r="B2604" t="s">
        <v>8462</v>
      </c>
      <c r="C2604" s="2">
        <v>37.0032248849298</v>
      </c>
      <c r="D2604" s="2">
        <v>133.81425003354201</v>
      </c>
      <c r="E2604" s="2">
        <v>4.9267218697920301</v>
      </c>
      <c r="F2604" s="2">
        <v>5.42858958744403</v>
      </c>
      <c r="G2604" s="80"/>
      <c r="H2604" s="80" t="s">
        <v>12351</v>
      </c>
      <c r="I2604" s="80"/>
      <c r="J2604" s="2">
        <v>3.4312277806507301</v>
      </c>
      <c r="K2604" s="3">
        <v>6.2713652934862994E-8</v>
      </c>
      <c r="L2604">
        <v>871</v>
      </c>
      <c r="M2604" t="s">
        <v>37</v>
      </c>
      <c r="N2604" t="s">
        <v>37</v>
      </c>
      <c r="Q2604" t="s">
        <v>37</v>
      </c>
      <c r="R2604" t="s">
        <v>37</v>
      </c>
      <c r="S2604" t="s">
        <v>37</v>
      </c>
      <c r="T2604" t="s">
        <v>37</v>
      </c>
      <c r="U2604" t="s">
        <v>37</v>
      </c>
      <c r="V2604" t="s">
        <v>37</v>
      </c>
      <c r="W2604" t="s">
        <v>37</v>
      </c>
      <c r="X2604" s="20" t="s">
        <v>37</v>
      </c>
      <c r="Y2604" t="s">
        <v>37</v>
      </c>
      <c r="Z2604" t="s">
        <v>37</v>
      </c>
      <c r="AA2604" t="s">
        <v>37</v>
      </c>
      <c r="AB2604" t="s">
        <v>37</v>
      </c>
    </row>
    <row r="2605" spans="1:28" x14ac:dyDescent="0.2">
      <c r="A2605" t="s">
        <v>6733</v>
      </c>
      <c r="B2605" t="s">
        <v>8463</v>
      </c>
      <c r="C2605" s="2">
        <v>63.766059162608897</v>
      </c>
      <c r="D2605" s="2">
        <v>35.061218866806101</v>
      </c>
      <c r="E2605" s="2">
        <v>14.830961426540499</v>
      </c>
      <c r="F2605" s="2">
        <v>20.129375632032101</v>
      </c>
      <c r="G2605" s="80"/>
      <c r="H2605" s="80" t="s">
        <v>12351</v>
      </c>
      <c r="I2605" s="80"/>
      <c r="J2605" s="2">
        <v>2.0281691874783698</v>
      </c>
      <c r="K2605" s="3">
        <v>6.5386591399376604E-8</v>
      </c>
      <c r="L2605">
        <v>1213</v>
      </c>
      <c r="M2605" t="s">
        <v>6898</v>
      </c>
      <c r="N2605" t="s">
        <v>558</v>
      </c>
      <c r="O2605" t="s">
        <v>54</v>
      </c>
      <c r="P2605" t="s">
        <v>55</v>
      </c>
      <c r="Q2605">
        <v>2.6900899999999999E-64</v>
      </c>
      <c r="R2605" t="s">
        <v>56</v>
      </c>
      <c r="S2605" t="s">
        <v>8464</v>
      </c>
      <c r="T2605">
        <v>8.9999999999999999E-18</v>
      </c>
      <c r="U2605" t="s">
        <v>57</v>
      </c>
      <c r="V2605" t="s">
        <v>58</v>
      </c>
      <c r="W2605" t="s">
        <v>37</v>
      </c>
      <c r="X2605" t="s">
        <v>59</v>
      </c>
      <c r="Y2605" t="s">
        <v>60</v>
      </c>
      <c r="Z2605" t="s">
        <v>61</v>
      </c>
      <c r="AA2605" t="s">
        <v>37</v>
      </c>
      <c r="AB2605" t="s">
        <v>6747</v>
      </c>
    </row>
    <row r="2606" spans="1:28" x14ac:dyDescent="0.2">
      <c r="A2606" t="s">
        <v>6733</v>
      </c>
      <c r="B2606" t="s">
        <v>8468</v>
      </c>
      <c r="C2606" s="2">
        <v>99.303565714643497</v>
      </c>
      <c r="D2606" s="2">
        <v>125.81590688022899</v>
      </c>
      <c r="E2606" s="2">
        <v>54.494811755422198</v>
      </c>
      <c r="F2606" s="2">
        <v>49.788539694213902</v>
      </c>
      <c r="G2606" s="80"/>
      <c r="H2606" s="80" t="s">
        <v>12351</v>
      </c>
      <c r="I2606" s="80"/>
      <c r="J2606" s="2">
        <v>2.49120396722856</v>
      </c>
      <c r="K2606" s="3">
        <v>6.8272926971296798E-8</v>
      </c>
      <c r="L2606">
        <v>944</v>
      </c>
      <c r="M2606" t="s">
        <v>8469</v>
      </c>
      <c r="N2606" t="s">
        <v>3825</v>
      </c>
      <c r="O2606" t="s">
        <v>79</v>
      </c>
      <c r="P2606" t="s">
        <v>55</v>
      </c>
      <c r="Q2606">
        <v>2.1465800000000002E-6</v>
      </c>
      <c r="R2606" t="s">
        <v>8470</v>
      </c>
      <c r="S2606" t="s">
        <v>8471</v>
      </c>
      <c r="T2606">
        <v>1.9999999999999999E-6</v>
      </c>
      <c r="U2606" t="s">
        <v>8472</v>
      </c>
      <c r="V2606" t="s">
        <v>8473</v>
      </c>
      <c r="W2606" t="s">
        <v>37</v>
      </c>
      <c r="X2606" t="s">
        <v>1245</v>
      </c>
      <c r="Y2606" t="s">
        <v>37</v>
      </c>
      <c r="Z2606" t="s">
        <v>1246</v>
      </c>
      <c r="AA2606" t="s">
        <v>37</v>
      </c>
      <c r="AB2606" t="s">
        <v>6835</v>
      </c>
    </row>
    <row r="2607" spans="1:28" x14ac:dyDescent="0.2">
      <c r="A2607" t="s">
        <v>6733</v>
      </c>
      <c r="B2607" t="s">
        <v>8474</v>
      </c>
      <c r="C2607" s="2">
        <v>13932.590300633599</v>
      </c>
      <c r="D2607" s="2">
        <v>23461.295455712701</v>
      </c>
      <c r="E2607" s="2">
        <v>3477.8936158730098</v>
      </c>
      <c r="F2607" s="2">
        <v>2509.5084187912898</v>
      </c>
      <c r="G2607" s="80"/>
      <c r="H2607" s="80" t="s">
        <v>12351</v>
      </c>
      <c r="I2607" s="80"/>
      <c r="J2607" s="2">
        <v>2.0551623518990398</v>
      </c>
      <c r="K2607" s="3">
        <v>6.8272926971296798E-8</v>
      </c>
      <c r="L2607">
        <v>1000</v>
      </c>
      <c r="M2607" t="s">
        <v>8475</v>
      </c>
      <c r="N2607" t="s">
        <v>8476</v>
      </c>
      <c r="O2607" t="s">
        <v>79</v>
      </c>
      <c r="P2607" t="s">
        <v>55</v>
      </c>
      <c r="Q2607">
        <v>5.6235999999999996E-138</v>
      </c>
      <c r="R2607" t="s">
        <v>8477</v>
      </c>
      <c r="S2607" t="s">
        <v>8478</v>
      </c>
      <c r="T2607">
        <v>9E-143</v>
      </c>
      <c r="U2607" t="s">
        <v>8479</v>
      </c>
      <c r="V2607" t="s">
        <v>8480</v>
      </c>
      <c r="W2607" t="s">
        <v>37</v>
      </c>
      <c r="X2607" t="s">
        <v>37</v>
      </c>
      <c r="Y2607" t="s">
        <v>37</v>
      </c>
      <c r="Z2607" t="s">
        <v>37</v>
      </c>
      <c r="AA2607" t="s">
        <v>37</v>
      </c>
      <c r="AB2607" t="s">
        <v>6835</v>
      </c>
    </row>
    <row r="2608" spans="1:28" x14ac:dyDescent="0.2">
      <c r="A2608" t="s">
        <v>6733</v>
      </c>
      <c r="B2608" t="s">
        <v>8481</v>
      </c>
      <c r="C2608" s="2">
        <v>123.972539185958</v>
      </c>
      <c r="D2608" s="2">
        <v>294.26287952712897</v>
      </c>
      <c r="E2608" s="2">
        <v>453.49571963350797</v>
      </c>
      <c r="F2608" s="2">
        <v>460.938464847646</v>
      </c>
      <c r="G2608" s="80"/>
      <c r="H2608" s="80" t="s">
        <v>12351</v>
      </c>
      <c r="I2608" s="80"/>
      <c r="J2608" s="2">
        <v>2.1658537049748401</v>
      </c>
      <c r="K2608" s="3">
        <v>6.8548606541766496E-8</v>
      </c>
      <c r="L2608">
        <v>1100</v>
      </c>
      <c r="M2608" t="s">
        <v>37</v>
      </c>
      <c r="N2608" t="s">
        <v>37</v>
      </c>
      <c r="Q2608" t="s">
        <v>37</v>
      </c>
      <c r="R2608" t="s">
        <v>37</v>
      </c>
      <c r="S2608" t="s">
        <v>37</v>
      </c>
      <c r="T2608" t="s">
        <v>37</v>
      </c>
      <c r="U2608" t="s">
        <v>37</v>
      </c>
      <c r="V2608" t="s">
        <v>37</v>
      </c>
      <c r="W2608" t="s">
        <v>37</v>
      </c>
      <c r="X2608" s="20" t="s">
        <v>37</v>
      </c>
      <c r="Y2608" t="s">
        <v>37</v>
      </c>
      <c r="Z2608" t="s">
        <v>37</v>
      </c>
      <c r="AA2608" t="s">
        <v>37</v>
      </c>
      <c r="AB2608" t="s">
        <v>37</v>
      </c>
    </row>
    <row r="2609" spans="1:28" x14ac:dyDescent="0.2">
      <c r="A2609" s="1" t="s">
        <v>6733</v>
      </c>
      <c r="B2609" s="1" t="s">
        <v>8487</v>
      </c>
      <c r="C2609" s="1">
        <v>116.847621330534</v>
      </c>
      <c r="D2609" s="1">
        <v>117.914078274768</v>
      </c>
      <c r="E2609" s="1">
        <v>812.17389729069498</v>
      </c>
      <c r="F2609" s="1">
        <v>160.36886703112799</v>
      </c>
      <c r="G2609" s="84"/>
      <c r="H2609" s="84" t="s">
        <v>12351</v>
      </c>
      <c r="I2609" s="84"/>
      <c r="J2609" s="1">
        <v>1.9728590983246601</v>
      </c>
      <c r="K2609" s="1">
        <v>6.9713827765190605E-8</v>
      </c>
      <c r="L2609" s="1">
        <v>1034</v>
      </c>
      <c r="M2609" s="1" t="s">
        <v>8488</v>
      </c>
      <c r="N2609" s="1" t="s">
        <v>8489</v>
      </c>
      <c r="O2609" s="1" t="s">
        <v>734</v>
      </c>
      <c r="P2609" s="1" t="s">
        <v>55</v>
      </c>
      <c r="Q2609" s="1">
        <v>2.6990400000000001E-49</v>
      </c>
      <c r="R2609" s="1" t="s">
        <v>598</v>
      </c>
      <c r="S2609" s="1" t="s">
        <v>8490</v>
      </c>
      <c r="T2609" s="1">
        <v>5.9999999999999998E-21</v>
      </c>
      <c r="U2609" s="1" t="s">
        <v>599</v>
      </c>
      <c r="V2609" s="1" t="s">
        <v>600</v>
      </c>
      <c r="W2609" s="1" t="s">
        <v>601</v>
      </c>
      <c r="X2609" s="1" t="s">
        <v>602</v>
      </c>
      <c r="Y2609" s="1" t="s">
        <v>603</v>
      </c>
      <c r="Z2609" s="1" t="s">
        <v>37</v>
      </c>
      <c r="AA2609" s="1" t="s">
        <v>213</v>
      </c>
      <c r="AB2609" s="1" t="s">
        <v>7212</v>
      </c>
    </row>
    <row r="2610" spans="1:28" x14ac:dyDescent="0.2">
      <c r="A2610" s="4" t="s">
        <v>6733</v>
      </c>
      <c r="B2610" s="4" t="s">
        <v>8491</v>
      </c>
      <c r="C2610" s="25">
        <v>98.1118943708871</v>
      </c>
      <c r="D2610" s="25">
        <v>94.388580590150099</v>
      </c>
      <c r="E2610" s="25">
        <v>25.849930498245801</v>
      </c>
      <c r="F2610" s="25">
        <v>21.636673329293298</v>
      </c>
      <c r="G2610" s="82"/>
      <c r="H2610" s="82" t="s">
        <v>12351</v>
      </c>
      <c r="I2610" s="82"/>
      <c r="J2610" s="25">
        <v>-2.1991297589329202</v>
      </c>
      <c r="K2610" s="26">
        <v>7.8065394716360795E-8</v>
      </c>
      <c r="L2610" s="4">
        <v>1100</v>
      </c>
      <c r="M2610" s="4" t="s">
        <v>37</v>
      </c>
      <c r="N2610" s="4" t="s">
        <v>37</v>
      </c>
      <c r="O2610" s="4"/>
      <c r="P2610" s="4"/>
      <c r="Q2610" s="4" t="s">
        <v>37</v>
      </c>
      <c r="R2610" s="4" t="s">
        <v>4550</v>
      </c>
      <c r="S2610" s="4" t="s">
        <v>8492</v>
      </c>
      <c r="T2610" s="4">
        <v>2.0000000000000002E-15</v>
      </c>
      <c r="U2610" s="4" t="s">
        <v>4551</v>
      </c>
      <c r="V2610" s="4" t="s">
        <v>4552</v>
      </c>
      <c r="W2610" s="4" t="s">
        <v>37</v>
      </c>
      <c r="X2610" s="4" t="s">
        <v>221</v>
      </c>
      <c r="Y2610" s="4" t="s">
        <v>37</v>
      </c>
      <c r="Z2610" s="4" t="s">
        <v>222</v>
      </c>
      <c r="AA2610" s="4" t="s">
        <v>37</v>
      </c>
      <c r="AB2610" s="4" t="s">
        <v>6835</v>
      </c>
    </row>
    <row r="2611" spans="1:28" x14ac:dyDescent="0.2">
      <c r="A2611" t="s">
        <v>6733</v>
      </c>
      <c r="B2611" t="s">
        <v>8493</v>
      </c>
      <c r="C2611" s="2">
        <v>1269.5003467108199</v>
      </c>
      <c r="D2611" s="2">
        <v>2923.2210383762099</v>
      </c>
      <c r="E2611" s="2">
        <v>989.26175578382299</v>
      </c>
      <c r="F2611" s="2">
        <v>888.01087303466204</v>
      </c>
      <c r="G2611" s="80"/>
      <c r="H2611" s="80" t="s">
        <v>12351</v>
      </c>
      <c r="I2611" s="80"/>
      <c r="J2611" s="2">
        <v>2.0836404174509799</v>
      </c>
      <c r="K2611" s="3">
        <v>8.3236146672798606E-8</v>
      </c>
      <c r="L2611">
        <v>800</v>
      </c>
      <c r="M2611" t="s">
        <v>8494</v>
      </c>
      <c r="N2611" t="s">
        <v>8495</v>
      </c>
      <c r="O2611" t="s">
        <v>54</v>
      </c>
      <c r="P2611" t="s">
        <v>55</v>
      </c>
      <c r="Q2611">
        <v>3.3729500000000001E-37</v>
      </c>
      <c r="R2611" t="s">
        <v>8496</v>
      </c>
      <c r="S2611" t="s">
        <v>8497</v>
      </c>
      <c r="T2611">
        <v>3.9999999999999997E-34</v>
      </c>
      <c r="U2611" t="s">
        <v>8498</v>
      </c>
      <c r="V2611" t="s">
        <v>8499</v>
      </c>
      <c r="W2611" t="s">
        <v>37</v>
      </c>
      <c r="X2611" t="s">
        <v>37</v>
      </c>
      <c r="Y2611" t="s">
        <v>37</v>
      </c>
      <c r="Z2611" t="s">
        <v>37</v>
      </c>
      <c r="AA2611" t="s">
        <v>37</v>
      </c>
      <c r="AB2611" t="s">
        <v>37</v>
      </c>
    </row>
    <row r="2612" spans="1:28" x14ac:dyDescent="0.2">
      <c r="A2612" t="s">
        <v>6733</v>
      </c>
      <c r="B2612" t="s">
        <v>8500</v>
      </c>
      <c r="C2612" s="2">
        <v>5.0875312709124696</v>
      </c>
      <c r="D2612" s="2">
        <v>42.588585614747899</v>
      </c>
      <c r="E2612" s="2">
        <v>0.879700059829295</v>
      </c>
      <c r="F2612" s="2">
        <v>1.88887116048938</v>
      </c>
      <c r="G2612" s="80"/>
      <c r="H2612" s="80" t="s">
        <v>12351</v>
      </c>
      <c r="I2612" s="80"/>
      <c r="J2612" s="2">
        <v>2.0004630676599202</v>
      </c>
      <c r="K2612" s="3">
        <v>8.7714195539580005E-8</v>
      </c>
      <c r="L2612">
        <v>934</v>
      </c>
      <c r="M2612" t="s">
        <v>37</v>
      </c>
      <c r="N2612" t="s">
        <v>37</v>
      </c>
      <c r="Q2612" t="s">
        <v>37</v>
      </c>
      <c r="R2612" t="s">
        <v>37</v>
      </c>
      <c r="S2612" t="s">
        <v>37</v>
      </c>
      <c r="T2612" t="s">
        <v>37</v>
      </c>
      <c r="U2612" t="s">
        <v>37</v>
      </c>
      <c r="V2612" t="s">
        <v>37</v>
      </c>
      <c r="W2612" t="s">
        <v>37</v>
      </c>
      <c r="X2612" s="20" t="s">
        <v>37</v>
      </c>
      <c r="Y2612" t="s">
        <v>37</v>
      </c>
      <c r="Z2612" t="s">
        <v>37</v>
      </c>
      <c r="AA2612" t="s">
        <v>37</v>
      </c>
      <c r="AB2612" t="s">
        <v>37</v>
      </c>
    </row>
    <row r="2613" spans="1:28" x14ac:dyDescent="0.2">
      <c r="A2613" t="s">
        <v>6733</v>
      </c>
      <c r="B2613" t="s">
        <v>8501</v>
      </c>
      <c r="C2613" s="2">
        <v>285.48819572040202</v>
      </c>
      <c r="D2613" s="2">
        <v>389.73822255643501</v>
      </c>
      <c r="E2613" s="2">
        <v>116.14143858280001</v>
      </c>
      <c r="F2613" s="2">
        <v>79.220110095083299</v>
      </c>
      <c r="G2613" s="80"/>
      <c r="H2613" s="80" t="s">
        <v>12351</v>
      </c>
      <c r="I2613" s="80"/>
      <c r="J2613" s="2">
        <v>2.26861398402067</v>
      </c>
      <c r="K2613" s="3">
        <v>8.7821652040375598E-8</v>
      </c>
      <c r="L2613">
        <v>843</v>
      </c>
      <c r="M2613" t="s">
        <v>37</v>
      </c>
      <c r="N2613" t="s">
        <v>37</v>
      </c>
      <c r="Q2613" t="s">
        <v>37</v>
      </c>
      <c r="R2613" t="s">
        <v>37</v>
      </c>
      <c r="S2613" t="s">
        <v>37</v>
      </c>
      <c r="T2613" t="s">
        <v>37</v>
      </c>
      <c r="U2613" t="s">
        <v>37</v>
      </c>
      <c r="V2613" t="s">
        <v>37</v>
      </c>
      <c r="W2613" t="s">
        <v>37</v>
      </c>
      <c r="X2613" s="20" t="s">
        <v>37</v>
      </c>
      <c r="Y2613" t="s">
        <v>37</v>
      </c>
      <c r="Z2613" t="s">
        <v>37</v>
      </c>
      <c r="AA2613" t="s">
        <v>37</v>
      </c>
      <c r="AB2613" t="s">
        <v>37</v>
      </c>
    </row>
    <row r="2614" spans="1:28" x14ac:dyDescent="0.2">
      <c r="A2614" t="s">
        <v>6733</v>
      </c>
      <c r="B2614" t="s">
        <v>8502</v>
      </c>
      <c r="C2614" s="2">
        <v>201.92901586391801</v>
      </c>
      <c r="D2614" s="2">
        <v>135.66539149266001</v>
      </c>
      <c r="E2614" s="2">
        <v>53.506117002615298</v>
      </c>
      <c r="F2614" s="2">
        <v>29.620460981919798</v>
      </c>
      <c r="G2614" s="80"/>
      <c r="H2614" s="80" t="s">
        <v>12351</v>
      </c>
      <c r="I2614" s="80"/>
      <c r="J2614" s="2">
        <v>2.1650105204580501</v>
      </c>
      <c r="K2614" s="3">
        <v>8.7821652040375598E-8</v>
      </c>
      <c r="L2614">
        <v>1479</v>
      </c>
      <c r="M2614" t="s">
        <v>8503</v>
      </c>
      <c r="N2614" t="s">
        <v>3946</v>
      </c>
      <c r="O2614" t="s">
        <v>79</v>
      </c>
      <c r="P2614" t="s">
        <v>55</v>
      </c>
      <c r="Q2614">
        <v>5.6610200000000001E-176</v>
      </c>
      <c r="R2614" t="s">
        <v>3947</v>
      </c>
      <c r="S2614" t="s">
        <v>8504</v>
      </c>
      <c r="T2614">
        <v>4.9999999999999997E-21</v>
      </c>
      <c r="U2614" t="s">
        <v>3948</v>
      </c>
      <c r="V2614" t="s">
        <v>3949</v>
      </c>
      <c r="W2614" t="s">
        <v>3950</v>
      </c>
      <c r="X2614" t="s">
        <v>3951</v>
      </c>
      <c r="Y2614" t="s">
        <v>3952</v>
      </c>
      <c r="Z2614" t="s">
        <v>3953</v>
      </c>
      <c r="AA2614" t="s">
        <v>481</v>
      </c>
      <c r="AB2614" t="s">
        <v>8505</v>
      </c>
    </row>
    <row r="2615" spans="1:28" x14ac:dyDescent="0.2">
      <c r="A2615" s="4" t="s">
        <v>6733</v>
      </c>
      <c r="B2615" s="4" t="s">
        <v>8506</v>
      </c>
      <c r="C2615" s="25">
        <v>2662.1699125659902</v>
      </c>
      <c r="D2615" s="25">
        <v>7107.5594020184699</v>
      </c>
      <c r="E2615" s="25">
        <v>132.791668906225</v>
      </c>
      <c r="F2615" s="25">
        <v>123.800660293269</v>
      </c>
      <c r="G2615" s="82"/>
      <c r="H2615" s="82" t="s">
        <v>12351</v>
      </c>
      <c r="I2615" s="82"/>
      <c r="J2615" s="25">
        <v>-2.03389136618449</v>
      </c>
      <c r="K2615" s="26">
        <v>8.80707615553258E-8</v>
      </c>
      <c r="L2615" s="4">
        <v>829</v>
      </c>
      <c r="M2615" s="4" t="s">
        <v>8507</v>
      </c>
      <c r="N2615" s="4" t="s">
        <v>8508</v>
      </c>
      <c r="O2615" s="4" t="s">
        <v>1394</v>
      </c>
      <c r="P2615" s="4" t="s">
        <v>55</v>
      </c>
      <c r="Q2615" s="4">
        <v>4.0414399999999998E-40</v>
      </c>
      <c r="R2615" s="4" t="s">
        <v>8509</v>
      </c>
      <c r="S2615" s="4" t="s">
        <v>8510</v>
      </c>
      <c r="T2615" s="4">
        <v>3.9999999999999996E-21</v>
      </c>
      <c r="U2615" s="4" t="s">
        <v>8511</v>
      </c>
      <c r="V2615" s="4" t="s">
        <v>8512</v>
      </c>
      <c r="W2615" s="4" t="s">
        <v>37</v>
      </c>
      <c r="X2615" s="4" t="s">
        <v>221</v>
      </c>
      <c r="Y2615" s="4" t="s">
        <v>37</v>
      </c>
      <c r="Z2615" s="4" t="s">
        <v>222</v>
      </c>
      <c r="AA2615" s="4" t="s">
        <v>37</v>
      </c>
      <c r="AB2615" s="4" t="s">
        <v>8513</v>
      </c>
    </row>
    <row r="2616" spans="1:28" x14ac:dyDescent="0.2">
      <c r="A2616" t="s">
        <v>6733</v>
      </c>
      <c r="B2616" t="s">
        <v>2312</v>
      </c>
      <c r="C2616" s="2">
        <v>32.663078372442897</v>
      </c>
      <c r="D2616" s="2">
        <v>22.8316392203308</v>
      </c>
      <c r="E2616" s="2">
        <v>46.717063250368597</v>
      </c>
      <c r="F2616" s="2">
        <v>80.401409134813903</v>
      </c>
      <c r="G2616" s="80"/>
      <c r="H2616" s="80" t="s">
        <v>12351</v>
      </c>
      <c r="I2616" s="80"/>
      <c r="J2616" s="2">
        <v>2.2391123403442199</v>
      </c>
      <c r="K2616" s="3">
        <v>9.6541155396352998E-8</v>
      </c>
      <c r="L2616">
        <v>924</v>
      </c>
      <c r="M2616" t="s">
        <v>8514</v>
      </c>
      <c r="N2616" t="s">
        <v>8515</v>
      </c>
      <c r="O2616" t="s">
        <v>79</v>
      </c>
      <c r="P2616" t="s">
        <v>55</v>
      </c>
      <c r="Q2616">
        <v>9.1174700000000002E-74</v>
      </c>
      <c r="R2616" t="s">
        <v>8516</v>
      </c>
      <c r="S2616" t="s">
        <v>8517</v>
      </c>
      <c r="T2616">
        <v>1E-41</v>
      </c>
      <c r="U2616" t="s">
        <v>8518</v>
      </c>
      <c r="V2616" t="s">
        <v>8519</v>
      </c>
      <c r="W2616" t="s">
        <v>37</v>
      </c>
      <c r="X2616" t="s">
        <v>37</v>
      </c>
      <c r="Y2616" t="s">
        <v>37</v>
      </c>
      <c r="Z2616" t="s">
        <v>37</v>
      </c>
      <c r="AA2616" t="s">
        <v>37</v>
      </c>
      <c r="AB2616" t="s">
        <v>8520</v>
      </c>
    </row>
    <row r="2617" spans="1:28" x14ac:dyDescent="0.2">
      <c r="A2617" t="s">
        <v>6733</v>
      </c>
      <c r="B2617" t="s">
        <v>8521</v>
      </c>
      <c r="C2617" s="2">
        <v>14032.2913019025</v>
      </c>
      <c r="D2617" s="2">
        <v>24143.255594628201</v>
      </c>
      <c r="E2617" s="2">
        <v>4607.9585817365496</v>
      </c>
      <c r="F2617" s="2">
        <v>3126.8870916087699</v>
      </c>
      <c r="G2617" s="80"/>
      <c r="H2617" s="80" t="s">
        <v>12351</v>
      </c>
      <c r="I2617" s="80"/>
      <c r="J2617" s="2">
        <v>2.6103705045414398</v>
      </c>
      <c r="K2617" s="3">
        <v>9.7386396690438303E-8</v>
      </c>
      <c r="L2617">
        <v>1100</v>
      </c>
      <c r="M2617" t="s">
        <v>8522</v>
      </c>
      <c r="N2617" t="s">
        <v>4624</v>
      </c>
      <c r="O2617" t="s">
        <v>257</v>
      </c>
      <c r="P2617" t="s">
        <v>55</v>
      </c>
      <c r="Q2617">
        <v>1.3013900000000001E-75</v>
      </c>
      <c r="R2617" t="s">
        <v>8523</v>
      </c>
      <c r="S2617" t="s">
        <v>8524</v>
      </c>
      <c r="T2617">
        <v>3E-28</v>
      </c>
      <c r="U2617" t="s">
        <v>8525</v>
      </c>
      <c r="V2617" t="s">
        <v>8526</v>
      </c>
      <c r="W2617" t="s">
        <v>8527</v>
      </c>
      <c r="X2617" t="s">
        <v>8528</v>
      </c>
      <c r="Y2617" t="s">
        <v>8529</v>
      </c>
      <c r="Z2617" t="s">
        <v>8530</v>
      </c>
      <c r="AA2617" t="s">
        <v>37</v>
      </c>
      <c r="AB2617" t="s">
        <v>8531</v>
      </c>
    </row>
    <row r="2618" spans="1:28" x14ac:dyDescent="0.2">
      <c r="A2618" t="s">
        <v>6733</v>
      </c>
      <c r="B2618" t="s">
        <v>8532</v>
      </c>
      <c r="C2618" s="2">
        <v>42.012823376839997</v>
      </c>
      <c r="D2618" s="2">
        <v>109.793420736069</v>
      </c>
      <c r="E2618" s="2">
        <v>9.6499606335824897</v>
      </c>
      <c r="F2618" s="2">
        <v>17.486461681765199</v>
      </c>
      <c r="G2618" s="80"/>
      <c r="H2618" s="80" t="s">
        <v>12351</v>
      </c>
      <c r="I2618" s="80"/>
      <c r="J2618" s="2">
        <v>-2.2124616071737502</v>
      </c>
      <c r="K2618" s="3">
        <v>1.09274583310113E-7</v>
      </c>
      <c r="L2618">
        <v>1000</v>
      </c>
      <c r="M2618" t="s">
        <v>37</v>
      </c>
      <c r="N2618" t="s">
        <v>37</v>
      </c>
      <c r="Q2618" t="s">
        <v>37</v>
      </c>
      <c r="R2618" t="s">
        <v>37</v>
      </c>
      <c r="S2618" t="s">
        <v>37</v>
      </c>
      <c r="T2618" t="s">
        <v>37</v>
      </c>
      <c r="U2618" t="s">
        <v>37</v>
      </c>
      <c r="V2618" t="s">
        <v>37</v>
      </c>
      <c r="W2618" t="s">
        <v>37</v>
      </c>
      <c r="X2618" s="20" t="s">
        <v>37</v>
      </c>
      <c r="Y2618" t="s">
        <v>37</v>
      </c>
      <c r="Z2618" t="s">
        <v>37</v>
      </c>
      <c r="AA2618" t="s">
        <v>37</v>
      </c>
      <c r="AB2618" t="s">
        <v>37</v>
      </c>
    </row>
    <row r="2619" spans="1:28" x14ac:dyDescent="0.2">
      <c r="A2619" t="s">
        <v>6733</v>
      </c>
      <c r="B2619" t="s">
        <v>8533</v>
      </c>
      <c r="C2619" s="2">
        <v>739.31415476974598</v>
      </c>
      <c r="D2619" s="2">
        <v>695.246566616981</v>
      </c>
      <c r="E2619" s="2">
        <v>333.32750579019699</v>
      </c>
      <c r="F2619" s="2">
        <v>203.62379812080599</v>
      </c>
      <c r="G2619" s="80"/>
      <c r="H2619" s="80" t="s">
        <v>12351</v>
      </c>
      <c r="I2619" s="80"/>
      <c r="J2619" s="2">
        <v>-2.13344614587835</v>
      </c>
      <c r="K2619" s="3">
        <v>1.09999636871909E-7</v>
      </c>
      <c r="L2619">
        <v>766</v>
      </c>
      <c r="M2619" t="s">
        <v>37</v>
      </c>
      <c r="N2619" t="s">
        <v>37</v>
      </c>
      <c r="Q2619" t="s">
        <v>37</v>
      </c>
      <c r="R2619" t="s">
        <v>37</v>
      </c>
      <c r="S2619" t="s">
        <v>37</v>
      </c>
      <c r="T2619" t="s">
        <v>37</v>
      </c>
      <c r="U2619" t="s">
        <v>37</v>
      </c>
      <c r="V2619" t="s">
        <v>37</v>
      </c>
      <c r="W2619" t="s">
        <v>37</v>
      </c>
      <c r="X2619" s="20" t="s">
        <v>37</v>
      </c>
      <c r="Y2619" t="s">
        <v>37</v>
      </c>
      <c r="Z2619" t="s">
        <v>37</v>
      </c>
      <c r="AA2619" t="s">
        <v>37</v>
      </c>
      <c r="AB2619" t="s">
        <v>37</v>
      </c>
    </row>
    <row r="2620" spans="1:28" x14ac:dyDescent="0.2">
      <c r="A2620" t="s">
        <v>6733</v>
      </c>
      <c r="B2620" t="s">
        <v>8534</v>
      </c>
      <c r="C2620" s="2">
        <v>25.120798879687101</v>
      </c>
      <c r="D2620" s="2">
        <v>31.894478286396598</v>
      </c>
      <c r="E2620" s="2">
        <v>7.0950817815503502</v>
      </c>
      <c r="F2620" s="2">
        <v>8.7812192292596905</v>
      </c>
      <c r="G2620" s="80"/>
      <c r="H2620" s="80" t="s">
        <v>12351</v>
      </c>
      <c r="I2620" s="80"/>
      <c r="J2620" s="2">
        <v>1.9876068014224899</v>
      </c>
      <c r="K2620" s="3">
        <v>1.10453393319481E-7</v>
      </c>
      <c r="L2620">
        <v>751</v>
      </c>
      <c r="M2620" t="s">
        <v>37</v>
      </c>
      <c r="N2620" t="s">
        <v>37</v>
      </c>
      <c r="Q2620" t="s">
        <v>37</v>
      </c>
      <c r="R2620" t="s">
        <v>37</v>
      </c>
      <c r="S2620" t="s">
        <v>37</v>
      </c>
      <c r="T2620" t="s">
        <v>37</v>
      </c>
      <c r="U2620" t="s">
        <v>37</v>
      </c>
      <c r="V2620" t="s">
        <v>37</v>
      </c>
      <c r="W2620" t="s">
        <v>37</v>
      </c>
      <c r="X2620" s="20" t="s">
        <v>37</v>
      </c>
      <c r="Y2620" t="s">
        <v>37</v>
      </c>
      <c r="Z2620" t="s">
        <v>37</v>
      </c>
      <c r="AA2620" t="s">
        <v>37</v>
      </c>
      <c r="AB2620" t="s">
        <v>37</v>
      </c>
    </row>
    <row r="2621" spans="1:28" x14ac:dyDescent="0.2">
      <c r="A2621" t="s">
        <v>6733</v>
      </c>
      <c r="B2621" t="s">
        <v>8535</v>
      </c>
      <c r="C2621" s="2">
        <v>11.8913317922923</v>
      </c>
      <c r="D2621" s="2">
        <v>10.3805732372858</v>
      </c>
      <c r="E2621" s="2">
        <v>0.60970022433929005</v>
      </c>
      <c r="F2621" s="2">
        <v>1.2247196804731699</v>
      </c>
      <c r="G2621" s="80"/>
      <c r="H2621" s="80" t="s">
        <v>12351</v>
      </c>
      <c r="I2621" s="80"/>
      <c r="J2621" s="2">
        <v>2.1424032444503398</v>
      </c>
      <c r="K2621" s="3">
        <v>1.12067425476997E-7</v>
      </c>
      <c r="L2621">
        <v>778</v>
      </c>
      <c r="M2621" t="s">
        <v>8536</v>
      </c>
      <c r="N2621" t="s">
        <v>8537</v>
      </c>
      <c r="O2621" t="s">
        <v>54</v>
      </c>
      <c r="P2621" t="s">
        <v>55</v>
      </c>
      <c r="Q2621">
        <v>2.3006300000000001E-45</v>
      </c>
      <c r="R2621" t="s">
        <v>8538</v>
      </c>
      <c r="S2621" t="s">
        <v>8539</v>
      </c>
      <c r="T2621">
        <v>3.9999999999999998E-11</v>
      </c>
      <c r="U2621" t="s">
        <v>8540</v>
      </c>
      <c r="V2621" t="s">
        <v>8541</v>
      </c>
      <c r="W2621" t="s">
        <v>37</v>
      </c>
      <c r="X2621" t="s">
        <v>37</v>
      </c>
      <c r="Y2621" t="s">
        <v>37</v>
      </c>
      <c r="Z2621" t="s">
        <v>37</v>
      </c>
      <c r="AA2621" t="s">
        <v>37</v>
      </c>
      <c r="AB2621" t="s">
        <v>8542</v>
      </c>
    </row>
    <row r="2622" spans="1:28" x14ac:dyDescent="0.2">
      <c r="A2622" t="s">
        <v>6733</v>
      </c>
      <c r="B2622" t="s">
        <v>8557</v>
      </c>
      <c r="C2622" s="2">
        <v>28.406765452265301</v>
      </c>
      <c r="D2622" s="2">
        <v>22.090185482150002</v>
      </c>
      <c r="E2622" s="2">
        <v>61.3867868240457</v>
      </c>
      <c r="F2622" s="2">
        <v>71.630983970912197</v>
      </c>
      <c r="G2622" s="80"/>
      <c r="H2622" s="80" t="s">
        <v>12351</v>
      </c>
      <c r="I2622" s="80"/>
      <c r="J2622" s="2">
        <v>2.0523722029518301</v>
      </c>
      <c r="K2622" s="3">
        <v>1.1485345990106499E-7</v>
      </c>
      <c r="L2622">
        <v>1367</v>
      </c>
      <c r="M2622" t="s">
        <v>37</v>
      </c>
      <c r="N2622" t="s">
        <v>37</v>
      </c>
      <c r="Q2622" t="s">
        <v>37</v>
      </c>
      <c r="R2622" t="s">
        <v>37</v>
      </c>
      <c r="S2622" t="s">
        <v>37</v>
      </c>
      <c r="T2622" t="s">
        <v>37</v>
      </c>
      <c r="U2622" t="s">
        <v>37</v>
      </c>
      <c r="V2622" t="s">
        <v>37</v>
      </c>
      <c r="W2622" t="s">
        <v>37</v>
      </c>
      <c r="X2622" s="20" t="s">
        <v>37</v>
      </c>
      <c r="Y2622" t="s">
        <v>37</v>
      </c>
      <c r="Z2622" t="s">
        <v>37</v>
      </c>
      <c r="AA2622" t="s">
        <v>37</v>
      </c>
      <c r="AB2622" t="s">
        <v>37</v>
      </c>
    </row>
    <row r="2623" spans="1:28" x14ac:dyDescent="0.2">
      <c r="A2623" t="s">
        <v>6733</v>
      </c>
      <c r="B2623" t="s">
        <v>8559</v>
      </c>
      <c r="C2623" s="2">
        <v>109.26219906461201</v>
      </c>
      <c r="D2623" s="2">
        <v>100.19260268894099</v>
      </c>
      <c r="E2623" s="2">
        <v>47.0397027275745</v>
      </c>
      <c r="F2623" s="2">
        <v>43.680152227374798</v>
      </c>
      <c r="G2623" s="80"/>
      <c r="H2623" s="80" t="s">
        <v>12351</v>
      </c>
      <c r="I2623" s="80"/>
      <c r="J2623" s="2">
        <v>2.0304620204590802</v>
      </c>
      <c r="K2623" s="3">
        <v>1.2403110359910001E-7</v>
      </c>
      <c r="L2623">
        <v>795</v>
      </c>
      <c r="M2623" t="s">
        <v>37</v>
      </c>
      <c r="N2623" t="s">
        <v>37</v>
      </c>
      <c r="Q2623" t="s">
        <v>37</v>
      </c>
      <c r="R2623" t="s">
        <v>37</v>
      </c>
      <c r="S2623" t="s">
        <v>37</v>
      </c>
      <c r="T2623" t="s">
        <v>37</v>
      </c>
      <c r="U2623" t="s">
        <v>37</v>
      </c>
      <c r="V2623" t="s">
        <v>37</v>
      </c>
      <c r="W2623" t="s">
        <v>37</v>
      </c>
      <c r="X2623" s="20" t="s">
        <v>37</v>
      </c>
      <c r="Y2623" t="s">
        <v>37</v>
      </c>
      <c r="Z2623" t="s">
        <v>37</v>
      </c>
      <c r="AA2623" t="s">
        <v>37</v>
      </c>
      <c r="AB2623" t="s">
        <v>37</v>
      </c>
    </row>
    <row r="2624" spans="1:28" x14ac:dyDescent="0.2">
      <c r="A2624" t="s">
        <v>6733</v>
      </c>
      <c r="B2624" t="s">
        <v>8560</v>
      </c>
      <c r="C2624" s="2">
        <v>17.347976353381</v>
      </c>
      <c r="D2624" s="2">
        <v>49.470311397738001</v>
      </c>
      <c r="E2624" s="2">
        <v>1.7239080034002701</v>
      </c>
      <c r="F2624" s="2">
        <v>3.1866113199198498</v>
      </c>
      <c r="G2624" s="80"/>
      <c r="H2624" s="80" t="s">
        <v>12351</v>
      </c>
      <c r="I2624" s="80"/>
      <c r="J2624" s="2">
        <v>3.2837216161076901</v>
      </c>
      <c r="K2624" s="3">
        <v>1.3518322411274701E-7</v>
      </c>
      <c r="L2624">
        <v>700</v>
      </c>
      <c r="M2624" t="s">
        <v>37</v>
      </c>
      <c r="N2624" t="s">
        <v>37</v>
      </c>
      <c r="Q2624" t="s">
        <v>37</v>
      </c>
      <c r="R2624" t="s">
        <v>37</v>
      </c>
      <c r="S2624" t="s">
        <v>37</v>
      </c>
      <c r="T2624" t="s">
        <v>37</v>
      </c>
      <c r="U2624" t="s">
        <v>37</v>
      </c>
      <c r="V2624" t="s">
        <v>37</v>
      </c>
      <c r="W2624" t="s">
        <v>37</v>
      </c>
      <c r="X2624" s="20" t="s">
        <v>37</v>
      </c>
      <c r="Y2624" t="s">
        <v>37</v>
      </c>
      <c r="Z2624" t="s">
        <v>37</v>
      </c>
      <c r="AA2624" t="s">
        <v>37</v>
      </c>
      <c r="AB2624" t="s">
        <v>37</v>
      </c>
    </row>
    <row r="2625" spans="1:28" x14ac:dyDescent="0.2">
      <c r="A2625" t="s">
        <v>6733</v>
      </c>
      <c r="B2625" t="s">
        <v>8561</v>
      </c>
      <c r="C2625" s="2">
        <v>20.546812098797499</v>
      </c>
      <c r="D2625" s="2">
        <v>48.160878853850399</v>
      </c>
      <c r="E2625" s="2">
        <v>0</v>
      </c>
      <c r="F2625" s="2">
        <v>0</v>
      </c>
      <c r="G2625" s="80"/>
      <c r="H2625" s="80" t="s">
        <v>12351</v>
      </c>
      <c r="I2625" s="80"/>
      <c r="J2625" s="2">
        <v>2.3244882761117198</v>
      </c>
      <c r="K2625" s="3">
        <v>1.4148227353972601E-7</v>
      </c>
      <c r="L2625">
        <v>1057</v>
      </c>
      <c r="M2625" t="s">
        <v>37</v>
      </c>
      <c r="N2625" t="s">
        <v>37</v>
      </c>
      <c r="Q2625" t="s">
        <v>37</v>
      </c>
      <c r="R2625" t="s">
        <v>37</v>
      </c>
      <c r="S2625" t="s">
        <v>37</v>
      </c>
      <c r="T2625" t="s">
        <v>37</v>
      </c>
      <c r="U2625" t="s">
        <v>37</v>
      </c>
      <c r="V2625" t="s">
        <v>37</v>
      </c>
      <c r="W2625" t="s">
        <v>37</v>
      </c>
      <c r="X2625" s="20" t="s">
        <v>37</v>
      </c>
      <c r="Y2625" t="s">
        <v>37</v>
      </c>
      <c r="Z2625" t="s">
        <v>37</v>
      </c>
      <c r="AA2625" t="s">
        <v>37</v>
      </c>
      <c r="AB2625" t="s">
        <v>37</v>
      </c>
    </row>
    <row r="2626" spans="1:28" x14ac:dyDescent="0.2">
      <c r="A2626" t="s">
        <v>6733</v>
      </c>
      <c r="B2626" t="s">
        <v>8562</v>
      </c>
      <c r="C2626" s="2">
        <v>5.3595728835927003</v>
      </c>
      <c r="D2626" s="2">
        <v>11.2978615522563</v>
      </c>
      <c r="E2626" s="2">
        <v>0.60970022433929005</v>
      </c>
      <c r="F2626" s="2">
        <v>0</v>
      </c>
      <c r="G2626" s="80"/>
      <c r="H2626" s="80" t="s">
        <v>12351</v>
      </c>
      <c r="I2626" s="80"/>
      <c r="J2626" s="2">
        <v>2.2294472002996102</v>
      </c>
      <c r="K2626" s="3">
        <v>1.46661592186939E-7</v>
      </c>
      <c r="L2626">
        <v>730</v>
      </c>
      <c r="M2626" t="s">
        <v>37</v>
      </c>
      <c r="N2626" t="s">
        <v>37</v>
      </c>
      <c r="Q2626" t="s">
        <v>37</v>
      </c>
      <c r="R2626" t="s">
        <v>37</v>
      </c>
      <c r="S2626" t="s">
        <v>37</v>
      </c>
      <c r="T2626" t="s">
        <v>37</v>
      </c>
      <c r="U2626" t="s">
        <v>37</v>
      </c>
      <c r="V2626" t="s">
        <v>37</v>
      </c>
      <c r="W2626" t="s">
        <v>37</v>
      </c>
      <c r="X2626" s="20" t="s">
        <v>37</v>
      </c>
      <c r="Y2626" t="s">
        <v>37</v>
      </c>
      <c r="Z2626" t="s">
        <v>37</v>
      </c>
      <c r="AA2626" t="s">
        <v>37</v>
      </c>
      <c r="AB2626" t="s">
        <v>37</v>
      </c>
    </row>
    <row r="2627" spans="1:28" x14ac:dyDescent="0.2">
      <c r="A2627" t="s">
        <v>6733</v>
      </c>
      <c r="B2627" t="s">
        <v>8563</v>
      </c>
      <c r="C2627" s="2">
        <v>64.228504328185707</v>
      </c>
      <c r="D2627" s="2">
        <v>48.030624433918</v>
      </c>
      <c r="E2627" s="2">
        <v>17.324946430751499</v>
      </c>
      <c r="F2627" s="2">
        <v>18.740154564075102</v>
      </c>
      <c r="G2627" s="80"/>
      <c r="H2627" s="80" t="s">
        <v>12351</v>
      </c>
      <c r="I2627" s="80"/>
      <c r="J2627" s="2">
        <v>2.9306813000860799</v>
      </c>
      <c r="K2627" s="3">
        <v>1.46661592186939E-7</v>
      </c>
      <c r="L2627">
        <v>933</v>
      </c>
      <c r="M2627" t="s">
        <v>37</v>
      </c>
      <c r="N2627" t="s">
        <v>37</v>
      </c>
      <c r="Q2627" t="s">
        <v>37</v>
      </c>
      <c r="R2627" t="s">
        <v>37</v>
      </c>
      <c r="S2627" t="s">
        <v>37</v>
      </c>
      <c r="T2627" t="s">
        <v>37</v>
      </c>
      <c r="U2627" t="s">
        <v>37</v>
      </c>
      <c r="V2627" t="s">
        <v>37</v>
      </c>
      <c r="W2627" t="s">
        <v>37</v>
      </c>
      <c r="X2627" s="20" t="s">
        <v>37</v>
      </c>
      <c r="Y2627" t="s">
        <v>37</v>
      </c>
      <c r="Z2627" t="s">
        <v>37</v>
      </c>
      <c r="AA2627" t="s">
        <v>37</v>
      </c>
      <c r="AB2627" t="s">
        <v>37</v>
      </c>
    </row>
    <row r="2628" spans="1:28" x14ac:dyDescent="0.2">
      <c r="A2628" t="s">
        <v>6733</v>
      </c>
      <c r="B2628" t="s">
        <v>8573</v>
      </c>
      <c r="C2628" s="2">
        <v>6.4476314242175796</v>
      </c>
      <c r="D2628" s="2">
        <v>39.375765564479501</v>
      </c>
      <c r="E2628" s="2">
        <v>0</v>
      </c>
      <c r="F2628" s="2">
        <v>0</v>
      </c>
      <c r="G2628" s="80"/>
      <c r="H2628" s="80" t="s">
        <v>12351</v>
      </c>
      <c r="I2628" s="80"/>
      <c r="J2628" s="2">
        <v>-1.96613719738936</v>
      </c>
      <c r="K2628" s="3">
        <v>1.52627104670235E-7</v>
      </c>
      <c r="L2628">
        <v>698</v>
      </c>
      <c r="M2628" t="s">
        <v>37</v>
      </c>
      <c r="N2628" t="s">
        <v>37</v>
      </c>
      <c r="Q2628" t="s">
        <v>37</v>
      </c>
      <c r="R2628" t="s">
        <v>37</v>
      </c>
      <c r="S2628" t="s">
        <v>37</v>
      </c>
      <c r="T2628" t="s">
        <v>37</v>
      </c>
      <c r="U2628" t="s">
        <v>37</v>
      </c>
      <c r="V2628" t="s">
        <v>37</v>
      </c>
      <c r="W2628" t="s">
        <v>37</v>
      </c>
      <c r="X2628" s="20" t="s">
        <v>37</v>
      </c>
      <c r="Y2628" t="s">
        <v>37</v>
      </c>
      <c r="Z2628" t="s">
        <v>37</v>
      </c>
      <c r="AA2628" t="s">
        <v>37</v>
      </c>
      <c r="AB2628" t="s">
        <v>37</v>
      </c>
    </row>
    <row r="2629" spans="1:28" x14ac:dyDescent="0.2">
      <c r="A2629" t="s">
        <v>6733</v>
      </c>
      <c r="B2629" t="s">
        <v>8574</v>
      </c>
      <c r="C2629" s="2">
        <v>560.79694079790204</v>
      </c>
      <c r="D2629" s="2">
        <v>1238.75851098832</v>
      </c>
      <c r="E2629" s="2">
        <v>357.552189521787</v>
      </c>
      <c r="F2629" s="2">
        <v>234.141307164122</v>
      </c>
      <c r="G2629" s="80"/>
      <c r="H2629" s="80" t="s">
        <v>12351</v>
      </c>
      <c r="I2629" s="80"/>
      <c r="J2629" s="2">
        <v>2.02787777056743</v>
      </c>
      <c r="K2629" s="3">
        <v>1.61908176472456E-7</v>
      </c>
      <c r="L2629">
        <v>900</v>
      </c>
      <c r="M2629" t="s">
        <v>37</v>
      </c>
      <c r="N2629" t="s">
        <v>37</v>
      </c>
      <c r="Q2629" t="s">
        <v>37</v>
      </c>
      <c r="R2629" t="s">
        <v>37</v>
      </c>
      <c r="S2629" t="s">
        <v>37</v>
      </c>
      <c r="T2629" t="s">
        <v>37</v>
      </c>
      <c r="U2629" t="s">
        <v>37</v>
      </c>
      <c r="V2629" t="s">
        <v>37</v>
      </c>
      <c r="W2629" t="s">
        <v>37</v>
      </c>
      <c r="X2629" s="20" t="s">
        <v>37</v>
      </c>
      <c r="Y2629" t="s">
        <v>37</v>
      </c>
      <c r="Z2629" t="s">
        <v>37</v>
      </c>
      <c r="AA2629" t="s">
        <v>37</v>
      </c>
      <c r="AB2629" t="s">
        <v>37</v>
      </c>
    </row>
    <row r="2630" spans="1:28" x14ac:dyDescent="0.2">
      <c r="A2630" t="s">
        <v>6733</v>
      </c>
      <c r="B2630" t="s">
        <v>2414</v>
      </c>
      <c r="C2630" s="2">
        <v>45.5080615807531</v>
      </c>
      <c r="D2630" s="2">
        <v>19.752352916437701</v>
      </c>
      <c r="E2630" s="2">
        <v>12.4095725929251</v>
      </c>
      <c r="F2630" s="2">
        <v>10.1521655979826</v>
      </c>
      <c r="G2630" s="80"/>
      <c r="H2630" s="80" t="s">
        <v>12351</v>
      </c>
      <c r="I2630" s="80"/>
      <c r="J2630" s="2">
        <v>1.8876212478941601</v>
      </c>
      <c r="K2630" s="3">
        <v>1.61908176472456E-7</v>
      </c>
      <c r="L2630">
        <v>700</v>
      </c>
      <c r="M2630" t="s">
        <v>37</v>
      </c>
      <c r="N2630" t="s">
        <v>37</v>
      </c>
      <c r="Q2630" t="s">
        <v>37</v>
      </c>
      <c r="R2630" t="s">
        <v>37</v>
      </c>
      <c r="S2630" t="s">
        <v>37</v>
      </c>
      <c r="T2630" t="s">
        <v>37</v>
      </c>
      <c r="U2630" t="s">
        <v>37</v>
      </c>
      <c r="V2630" t="s">
        <v>37</v>
      </c>
      <c r="W2630" t="s">
        <v>37</v>
      </c>
      <c r="X2630" s="20" t="s">
        <v>37</v>
      </c>
      <c r="Y2630" t="s">
        <v>37</v>
      </c>
      <c r="Z2630" t="s">
        <v>37</v>
      </c>
      <c r="AA2630" t="s">
        <v>37</v>
      </c>
      <c r="AB2630" t="s">
        <v>37</v>
      </c>
    </row>
    <row r="2631" spans="1:28" x14ac:dyDescent="0.2">
      <c r="A2631" t="s">
        <v>6733</v>
      </c>
      <c r="B2631" t="s">
        <v>8580</v>
      </c>
      <c r="C2631" s="2">
        <v>99.435606282654803</v>
      </c>
      <c r="D2631" s="2">
        <v>223.7432599425</v>
      </c>
      <c r="E2631" s="2">
        <v>39.008808199474103</v>
      </c>
      <c r="F2631" s="2">
        <v>31.4311912358787</v>
      </c>
      <c r="G2631" s="80"/>
      <c r="H2631" s="80" t="s">
        <v>12351</v>
      </c>
      <c r="I2631" s="80"/>
      <c r="J2631" s="2">
        <v>2.8031207595805099</v>
      </c>
      <c r="K2631" s="3">
        <v>1.61908176472456E-7</v>
      </c>
      <c r="L2631">
        <v>746</v>
      </c>
      <c r="M2631" t="s">
        <v>37</v>
      </c>
      <c r="N2631" t="s">
        <v>37</v>
      </c>
      <c r="Q2631" t="s">
        <v>37</v>
      </c>
      <c r="R2631" t="s">
        <v>37</v>
      </c>
      <c r="S2631" t="s">
        <v>37</v>
      </c>
      <c r="T2631" t="s">
        <v>37</v>
      </c>
      <c r="U2631" t="s">
        <v>37</v>
      </c>
      <c r="V2631" t="s">
        <v>37</v>
      </c>
      <c r="W2631" t="s">
        <v>37</v>
      </c>
      <c r="X2631" s="20" t="s">
        <v>37</v>
      </c>
      <c r="Y2631" t="s">
        <v>37</v>
      </c>
      <c r="Z2631" t="s">
        <v>37</v>
      </c>
      <c r="AA2631" t="s">
        <v>37</v>
      </c>
      <c r="AB2631" t="s">
        <v>37</v>
      </c>
    </row>
    <row r="2632" spans="1:28" x14ac:dyDescent="0.2">
      <c r="A2632" s="4" t="s">
        <v>6733</v>
      </c>
      <c r="B2632" s="4" t="s">
        <v>8581</v>
      </c>
      <c r="C2632" s="25">
        <v>58.3368870598947</v>
      </c>
      <c r="D2632" s="25">
        <v>198.309827840189</v>
      </c>
      <c r="E2632" s="25">
        <v>39.575499541131798</v>
      </c>
      <c r="F2632" s="25">
        <v>24.424076441687902</v>
      </c>
      <c r="G2632" s="82"/>
      <c r="H2632" s="82" t="s">
        <v>12351</v>
      </c>
      <c r="I2632" s="82"/>
      <c r="J2632" s="25">
        <v>1.95655267051396</v>
      </c>
      <c r="K2632" s="26">
        <v>1.6828905298205501E-7</v>
      </c>
      <c r="L2632" s="4">
        <v>698</v>
      </c>
      <c r="M2632" s="4" t="s">
        <v>8582</v>
      </c>
      <c r="N2632" s="4" t="s">
        <v>8583</v>
      </c>
      <c r="O2632" s="4" t="s">
        <v>520</v>
      </c>
      <c r="P2632" s="4" t="s">
        <v>55</v>
      </c>
      <c r="Q2632" s="4">
        <v>5.2425299999999998E-8</v>
      </c>
      <c r="R2632" s="4" t="s">
        <v>8584</v>
      </c>
      <c r="S2632" s="4" t="s">
        <v>7224</v>
      </c>
      <c r="T2632" s="4">
        <v>4.0000000000000001E-8</v>
      </c>
      <c r="U2632" s="4" t="s">
        <v>8585</v>
      </c>
      <c r="V2632" s="4" t="s">
        <v>8586</v>
      </c>
      <c r="W2632" s="4" t="s">
        <v>37</v>
      </c>
      <c r="X2632" s="4" t="s">
        <v>221</v>
      </c>
      <c r="Y2632" s="4" t="s">
        <v>37</v>
      </c>
      <c r="Z2632" s="4" t="s">
        <v>222</v>
      </c>
      <c r="AA2632" s="4" t="s">
        <v>37</v>
      </c>
      <c r="AB2632" s="4" t="s">
        <v>37</v>
      </c>
    </row>
    <row r="2633" spans="1:28" x14ac:dyDescent="0.2">
      <c r="A2633" t="s">
        <v>6733</v>
      </c>
      <c r="B2633" t="s">
        <v>8587</v>
      </c>
      <c r="C2633" s="2">
        <v>68.497185536374701</v>
      </c>
      <c r="D2633" s="2">
        <v>44.397945618737602</v>
      </c>
      <c r="E2633" s="2">
        <v>28.8883979470009</v>
      </c>
      <c r="F2633" s="2">
        <v>11.1175483268098</v>
      </c>
      <c r="G2633" s="80"/>
      <c r="H2633" s="80" t="s">
        <v>12351</v>
      </c>
      <c r="I2633" s="80"/>
      <c r="J2633" s="2">
        <v>2.3573510884392102</v>
      </c>
      <c r="K2633" s="3">
        <v>1.6906105648129399E-7</v>
      </c>
      <c r="L2633">
        <v>600</v>
      </c>
      <c r="M2633" t="s">
        <v>37</v>
      </c>
      <c r="N2633" t="s">
        <v>37</v>
      </c>
      <c r="Q2633" t="s">
        <v>37</v>
      </c>
      <c r="R2633" t="s">
        <v>37</v>
      </c>
      <c r="S2633" t="s">
        <v>37</v>
      </c>
      <c r="T2633" t="s">
        <v>37</v>
      </c>
      <c r="U2633" t="s">
        <v>37</v>
      </c>
      <c r="V2633" t="s">
        <v>37</v>
      </c>
      <c r="W2633" t="s">
        <v>37</v>
      </c>
      <c r="X2633" s="20" t="s">
        <v>37</v>
      </c>
      <c r="Y2633" t="s">
        <v>37</v>
      </c>
      <c r="Z2633" t="s">
        <v>37</v>
      </c>
      <c r="AA2633" t="s">
        <v>37</v>
      </c>
      <c r="AB2633" t="s">
        <v>37</v>
      </c>
    </row>
    <row r="2634" spans="1:28" x14ac:dyDescent="0.2">
      <c r="A2634" t="s">
        <v>6733</v>
      </c>
      <c r="B2634" t="s">
        <v>2466</v>
      </c>
      <c r="C2634" s="2">
        <v>182.33347188254501</v>
      </c>
      <c r="D2634" s="2">
        <v>123.824373591873</v>
      </c>
      <c r="E2634" s="2">
        <v>366.95038686296903</v>
      </c>
      <c r="F2634" s="2">
        <v>437.66197100008498</v>
      </c>
      <c r="G2634" s="80"/>
      <c r="H2634" s="80" t="s">
        <v>12351</v>
      </c>
      <c r="I2634" s="80"/>
      <c r="J2634" s="2">
        <v>1.9660115692157001</v>
      </c>
      <c r="K2634" s="3">
        <v>2.1195281059920899E-7</v>
      </c>
      <c r="L2634">
        <v>701</v>
      </c>
      <c r="M2634" t="s">
        <v>37</v>
      </c>
      <c r="N2634" t="s">
        <v>37</v>
      </c>
      <c r="Q2634" t="s">
        <v>37</v>
      </c>
      <c r="R2634" t="s">
        <v>37</v>
      </c>
      <c r="S2634" t="s">
        <v>37</v>
      </c>
      <c r="T2634" t="s">
        <v>37</v>
      </c>
      <c r="U2634" t="s">
        <v>37</v>
      </c>
      <c r="V2634" t="s">
        <v>37</v>
      </c>
      <c r="W2634" t="s">
        <v>37</v>
      </c>
      <c r="X2634" s="20" t="s">
        <v>37</v>
      </c>
      <c r="Y2634" t="s">
        <v>37</v>
      </c>
      <c r="Z2634" t="s">
        <v>37</v>
      </c>
      <c r="AA2634" t="s">
        <v>37</v>
      </c>
      <c r="AB2634" t="s">
        <v>37</v>
      </c>
    </row>
    <row r="2635" spans="1:28" x14ac:dyDescent="0.2">
      <c r="A2635" t="s">
        <v>6733</v>
      </c>
      <c r="B2635" t="s">
        <v>8588</v>
      </c>
      <c r="C2635" s="2">
        <v>27066.901596953499</v>
      </c>
      <c r="D2635" s="2">
        <v>30175.846313759899</v>
      </c>
      <c r="E2635" s="2">
        <v>7548.9944974153304</v>
      </c>
      <c r="F2635" s="2">
        <v>9097.9493443047595</v>
      </c>
      <c r="G2635" s="80"/>
      <c r="H2635" s="80" t="s">
        <v>12351</v>
      </c>
      <c r="I2635" s="80"/>
      <c r="J2635" s="2">
        <v>-2.2480958640449402</v>
      </c>
      <c r="K2635" s="3">
        <v>2.2070618909602999E-7</v>
      </c>
      <c r="L2635">
        <v>1151</v>
      </c>
      <c r="M2635" t="s">
        <v>8589</v>
      </c>
      <c r="N2635" t="s">
        <v>2646</v>
      </c>
      <c r="O2635" t="s">
        <v>79</v>
      </c>
      <c r="P2635" t="s">
        <v>55</v>
      </c>
      <c r="Q2635">
        <v>4.9019100000000001E-25</v>
      </c>
      <c r="R2635" t="s">
        <v>2647</v>
      </c>
      <c r="S2635" t="s">
        <v>8590</v>
      </c>
      <c r="T2635">
        <v>4.0000000000000002E-25</v>
      </c>
      <c r="U2635" t="s">
        <v>2648</v>
      </c>
      <c r="V2635" t="s">
        <v>2649</v>
      </c>
      <c r="W2635" t="s">
        <v>37</v>
      </c>
      <c r="X2635" t="s">
        <v>37</v>
      </c>
      <c r="Y2635" t="s">
        <v>37</v>
      </c>
      <c r="Z2635" t="s">
        <v>37</v>
      </c>
      <c r="AA2635" t="s">
        <v>37</v>
      </c>
      <c r="AB2635" t="s">
        <v>6835</v>
      </c>
    </row>
    <row r="2636" spans="1:28" x14ac:dyDescent="0.2">
      <c r="A2636" t="s">
        <v>6733</v>
      </c>
      <c r="B2636" t="s">
        <v>8591</v>
      </c>
      <c r="C2636" s="2">
        <v>27.2785686207739</v>
      </c>
      <c r="D2636" s="2">
        <v>73.959408117327399</v>
      </c>
      <c r="E2636" s="2">
        <v>149.83227541163899</v>
      </c>
      <c r="F2636" s="2">
        <v>104.475237587227</v>
      </c>
      <c r="G2636" s="80"/>
      <c r="H2636" s="80" t="s">
        <v>12351</v>
      </c>
      <c r="I2636" s="80"/>
      <c r="J2636" s="2">
        <v>2.6314751054791801</v>
      </c>
      <c r="K2636" s="3">
        <v>2.2406714851377601E-7</v>
      </c>
      <c r="L2636">
        <v>600</v>
      </c>
      <c r="M2636" t="s">
        <v>8592</v>
      </c>
      <c r="N2636" t="s">
        <v>1926</v>
      </c>
      <c r="O2636" t="s">
        <v>79</v>
      </c>
      <c r="P2636" t="s">
        <v>55</v>
      </c>
      <c r="Q2636">
        <v>1.8208399999999999E-63</v>
      </c>
      <c r="R2636" t="s">
        <v>1927</v>
      </c>
      <c r="S2636" t="s">
        <v>8593</v>
      </c>
      <c r="T2636">
        <v>3.0000000000000002E-47</v>
      </c>
      <c r="U2636" t="s">
        <v>1928</v>
      </c>
      <c r="V2636" t="s">
        <v>1929</v>
      </c>
      <c r="W2636" t="s">
        <v>1930</v>
      </c>
      <c r="X2636" t="s">
        <v>1931</v>
      </c>
      <c r="Y2636" t="s">
        <v>1932</v>
      </c>
      <c r="Z2636" t="s">
        <v>1933</v>
      </c>
      <c r="AA2636" t="s">
        <v>213</v>
      </c>
      <c r="AB2636" t="s">
        <v>8594</v>
      </c>
    </row>
    <row r="2637" spans="1:28" x14ac:dyDescent="0.2">
      <c r="A2637" s="4" t="s">
        <v>6733</v>
      </c>
      <c r="B2637" s="4" t="s">
        <v>8595</v>
      </c>
      <c r="C2637" s="25">
        <v>2534.78065101012</v>
      </c>
      <c r="D2637" s="25">
        <v>10186.2375051205</v>
      </c>
      <c r="E2637" s="25">
        <v>367.98149489171402</v>
      </c>
      <c r="F2637" s="25">
        <v>605.11404834605003</v>
      </c>
      <c r="G2637" s="82"/>
      <c r="H2637" s="82" t="s">
        <v>12351</v>
      </c>
      <c r="I2637" s="82"/>
      <c r="J2637" s="25">
        <v>2.0862592024617799</v>
      </c>
      <c r="K2637" s="26">
        <v>2.3958940900404502E-7</v>
      </c>
      <c r="L2637" s="4">
        <v>675</v>
      </c>
      <c r="M2637" s="4" t="s">
        <v>8596</v>
      </c>
      <c r="N2637" s="4" t="s">
        <v>8597</v>
      </c>
      <c r="O2637" s="4" t="s">
        <v>54</v>
      </c>
      <c r="P2637" s="4" t="s">
        <v>55</v>
      </c>
      <c r="Q2637" s="4">
        <v>3.53941E-35</v>
      </c>
      <c r="R2637" s="4" t="s">
        <v>6403</v>
      </c>
      <c r="S2637" s="4" t="s">
        <v>8598</v>
      </c>
      <c r="T2637" s="4">
        <v>3.9999999999999998E-20</v>
      </c>
      <c r="U2637" s="4" t="s">
        <v>6404</v>
      </c>
      <c r="V2637" s="4" t="s">
        <v>6405</v>
      </c>
      <c r="W2637" s="4" t="s">
        <v>6406</v>
      </c>
      <c r="X2637" s="4" t="s">
        <v>221</v>
      </c>
      <c r="Y2637" s="4" t="s">
        <v>37</v>
      </c>
      <c r="Z2637" s="4" t="s">
        <v>222</v>
      </c>
      <c r="AA2637" s="4" t="s">
        <v>37</v>
      </c>
      <c r="AB2637" s="4" t="s">
        <v>7200</v>
      </c>
    </row>
    <row r="2638" spans="1:28" x14ac:dyDescent="0.2">
      <c r="A2638" t="s">
        <v>6733</v>
      </c>
      <c r="B2638" t="s">
        <v>8599</v>
      </c>
      <c r="C2638" s="2">
        <v>91.465818630670796</v>
      </c>
      <c r="D2638" s="2">
        <v>110.418345767473</v>
      </c>
      <c r="E2638" s="2">
        <v>27.413970870154699</v>
      </c>
      <c r="F2638" s="2">
        <v>28.936763301871199</v>
      </c>
      <c r="G2638" s="80"/>
      <c r="H2638" s="80" t="s">
        <v>12351</v>
      </c>
      <c r="I2638" s="80"/>
      <c r="J2638" s="2">
        <v>1.97962160120701</v>
      </c>
      <c r="K2638" s="3">
        <v>2.3982185402863399E-7</v>
      </c>
      <c r="L2638">
        <v>848</v>
      </c>
      <c r="M2638" t="s">
        <v>8600</v>
      </c>
      <c r="N2638" t="s">
        <v>8601</v>
      </c>
      <c r="O2638" t="s">
        <v>54</v>
      </c>
      <c r="P2638" t="s">
        <v>55</v>
      </c>
      <c r="Q2638">
        <v>1.21427E-13</v>
      </c>
      <c r="R2638" t="s">
        <v>8602</v>
      </c>
      <c r="S2638" t="s">
        <v>8603</v>
      </c>
      <c r="T2638">
        <v>3.9999999999999999E-12</v>
      </c>
      <c r="U2638" t="s">
        <v>8604</v>
      </c>
      <c r="V2638" t="s">
        <v>6063</v>
      </c>
      <c r="W2638" t="s">
        <v>8605</v>
      </c>
      <c r="X2638" t="s">
        <v>8606</v>
      </c>
      <c r="Y2638" t="s">
        <v>8607</v>
      </c>
      <c r="Z2638" t="s">
        <v>5564</v>
      </c>
      <c r="AA2638" t="s">
        <v>8608</v>
      </c>
      <c r="AB2638" t="s">
        <v>8609</v>
      </c>
    </row>
    <row r="2639" spans="1:28" x14ac:dyDescent="0.2">
      <c r="A2639" s="7" t="s">
        <v>6733</v>
      </c>
      <c r="B2639" s="7" t="s">
        <v>8610</v>
      </c>
      <c r="C2639" s="27">
        <v>1312.0673899337</v>
      </c>
      <c r="D2639" s="27">
        <v>2132.16694284092</v>
      </c>
      <c r="E2639" s="27">
        <v>3669.5205060943299</v>
      </c>
      <c r="F2639" s="27">
        <v>4111.4463456150197</v>
      </c>
      <c r="G2639" s="85"/>
      <c r="H2639" s="85" t="s">
        <v>12351</v>
      </c>
      <c r="I2639" s="85"/>
      <c r="J2639" s="27">
        <v>2.20705807411953</v>
      </c>
      <c r="K2639" s="28">
        <v>2.5964193132381601E-7</v>
      </c>
      <c r="L2639" s="7">
        <v>640</v>
      </c>
      <c r="M2639" s="7" t="s">
        <v>8611</v>
      </c>
      <c r="N2639" s="7" t="s">
        <v>8612</v>
      </c>
      <c r="O2639" s="7" t="s">
        <v>44</v>
      </c>
      <c r="P2639" s="7" t="s">
        <v>45</v>
      </c>
      <c r="Q2639" s="7">
        <v>1.9725700000000001E-135</v>
      </c>
      <c r="R2639" s="7" t="s">
        <v>8613</v>
      </c>
      <c r="S2639" s="7" t="s">
        <v>8614</v>
      </c>
      <c r="T2639" s="7">
        <v>1E-42</v>
      </c>
      <c r="U2639" s="7" t="s">
        <v>8615</v>
      </c>
      <c r="V2639" s="7" t="s">
        <v>8616</v>
      </c>
      <c r="W2639" s="7" t="s">
        <v>8617</v>
      </c>
      <c r="X2639" s="7" t="s">
        <v>8618</v>
      </c>
      <c r="Y2639" s="7" t="s">
        <v>8619</v>
      </c>
      <c r="Z2639" s="7" t="s">
        <v>8620</v>
      </c>
      <c r="AA2639" s="7" t="s">
        <v>213</v>
      </c>
      <c r="AB2639" s="7" t="s">
        <v>8621</v>
      </c>
    </row>
    <row r="2640" spans="1:28" x14ac:dyDescent="0.2">
      <c r="A2640" t="s">
        <v>6733</v>
      </c>
      <c r="B2640" t="s">
        <v>8622</v>
      </c>
      <c r="C2640" s="2">
        <v>45.652439650623997</v>
      </c>
      <c r="D2640" s="2">
        <v>64.273903630407602</v>
      </c>
      <c r="E2640" s="2">
        <v>16.031371074183699</v>
      </c>
      <c r="F2640" s="2">
        <v>15.755512825565299</v>
      </c>
      <c r="G2640" s="80"/>
      <c r="H2640" s="80" t="s">
        <v>12351</v>
      </c>
      <c r="I2640" s="80"/>
      <c r="J2640" s="2">
        <v>1.90165131396668</v>
      </c>
      <c r="K2640" s="3">
        <v>2.6244633363025001E-7</v>
      </c>
      <c r="L2640">
        <v>630</v>
      </c>
      <c r="M2640" t="s">
        <v>8623</v>
      </c>
      <c r="N2640" t="s">
        <v>4422</v>
      </c>
      <c r="O2640" t="s">
        <v>138</v>
      </c>
      <c r="P2640" t="s">
        <v>55</v>
      </c>
      <c r="Q2640">
        <v>5.3273599999999996E-12</v>
      </c>
      <c r="R2640" t="s">
        <v>8624</v>
      </c>
      <c r="S2640" t="s">
        <v>8625</v>
      </c>
      <c r="T2640">
        <v>3.9999999999999999E-12</v>
      </c>
      <c r="U2640" t="s">
        <v>8626</v>
      </c>
      <c r="V2640" t="s">
        <v>8627</v>
      </c>
      <c r="W2640" t="s">
        <v>37</v>
      </c>
      <c r="X2640" t="s">
        <v>1404</v>
      </c>
      <c r="Y2640" t="s">
        <v>37</v>
      </c>
      <c r="Z2640" t="s">
        <v>1405</v>
      </c>
      <c r="AA2640" t="s">
        <v>37</v>
      </c>
      <c r="AB2640" t="s">
        <v>8628</v>
      </c>
    </row>
    <row r="2641" spans="1:28" x14ac:dyDescent="0.2">
      <c r="A2641" t="s">
        <v>6733</v>
      </c>
      <c r="B2641" t="s">
        <v>8629</v>
      </c>
      <c r="C2641" s="2">
        <v>23.325464315350899</v>
      </c>
      <c r="D2641" s="2">
        <v>28.989247768505699</v>
      </c>
      <c r="E2641" s="2">
        <v>2.1344226880092498</v>
      </c>
      <c r="F2641" s="2">
        <v>0.63940228238011398</v>
      </c>
      <c r="G2641" s="80"/>
      <c r="H2641" s="80" t="s">
        <v>12351</v>
      </c>
      <c r="I2641" s="80"/>
      <c r="J2641" s="2">
        <v>1.89751215053899</v>
      </c>
      <c r="K2641" s="3">
        <v>2.6244633363025001E-7</v>
      </c>
      <c r="L2641">
        <v>600</v>
      </c>
      <c r="M2641" t="s">
        <v>37</v>
      </c>
      <c r="N2641" t="s">
        <v>37</v>
      </c>
      <c r="Q2641" t="s">
        <v>37</v>
      </c>
      <c r="R2641" t="s">
        <v>37</v>
      </c>
      <c r="S2641" t="s">
        <v>37</v>
      </c>
      <c r="T2641" t="s">
        <v>37</v>
      </c>
      <c r="U2641" t="s">
        <v>37</v>
      </c>
      <c r="V2641" t="s">
        <v>37</v>
      </c>
      <c r="W2641" t="s">
        <v>37</v>
      </c>
      <c r="X2641" s="20" t="s">
        <v>37</v>
      </c>
      <c r="Y2641" t="s">
        <v>37</v>
      </c>
      <c r="Z2641" t="s">
        <v>37</v>
      </c>
      <c r="AA2641" t="s">
        <v>37</v>
      </c>
      <c r="AB2641" t="s">
        <v>37</v>
      </c>
    </row>
    <row r="2642" spans="1:28" x14ac:dyDescent="0.2">
      <c r="A2642" t="s">
        <v>6733</v>
      </c>
      <c r="B2642" t="s">
        <v>8630</v>
      </c>
      <c r="C2642" s="2">
        <v>73.288298170672206</v>
      </c>
      <c r="D2642" s="2">
        <v>6.7189599326139602</v>
      </c>
      <c r="E2642" s="2">
        <v>88.758630903374893</v>
      </c>
      <c r="F2642" s="2">
        <v>79.771258720143805</v>
      </c>
      <c r="G2642" s="80"/>
      <c r="H2642" s="80" t="s">
        <v>12351</v>
      </c>
      <c r="I2642" s="80"/>
      <c r="J2642" s="2">
        <v>1.83727880445326</v>
      </c>
      <c r="K2642" s="3">
        <v>2.7320049496237801E-7</v>
      </c>
      <c r="L2642">
        <v>767</v>
      </c>
      <c r="M2642" t="s">
        <v>37</v>
      </c>
      <c r="N2642" t="s">
        <v>37</v>
      </c>
      <c r="Q2642" t="s">
        <v>37</v>
      </c>
      <c r="R2642" t="s">
        <v>37</v>
      </c>
      <c r="S2642" t="s">
        <v>37</v>
      </c>
      <c r="T2642" t="s">
        <v>37</v>
      </c>
      <c r="U2642" t="s">
        <v>37</v>
      </c>
      <c r="V2642" t="s">
        <v>37</v>
      </c>
      <c r="W2642" t="s">
        <v>37</v>
      </c>
      <c r="X2642" s="20" t="s">
        <v>37</v>
      </c>
      <c r="Y2642" t="s">
        <v>37</v>
      </c>
      <c r="Z2642" t="s">
        <v>37</v>
      </c>
      <c r="AA2642" t="s">
        <v>37</v>
      </c>
      <c r="AB2642" t="s">
        <v>37</v>
      </c>
    </row>
    <row r="2643" spans="1:28" x14ac:dyDescent="0.2">
      <c r="A2643" t="s">
        <v>6733</v>
      </c>
      <c r="B2643" t="s">
        <v>8631</v>
      </c>
      <c r="C2643" s="2">
        <v>1331.9881439077001</v>
      </c>
      <c r="D2643" s="2">
        <v>18094.677493589199</v>
      </c>
      <c r="E2643" s="2">
        <v>8.2823033208871095</v>
      </c>
      <c r="F2643" s="2">
        <v>71.157717368960704</v>
      </c>
      <c r="G2643" s="80"/>
      <c r="H2643" s="80" t="s">
        <v>12351</v>
      </c>
      <c r="I2643" s="80"/>
      <c r="J2643" s="2">
        <v>-2.09390219716499</v>
      </c>
      <c r="K2643" s="3">
        <v>2.86919977874807E-7</v>
      </c>
      <c r="L2643">
        <v>1021</v>
      </c>
      <c r="M2643" t="s">
        <v>37</v>
      </c>
      <c r="N2643" t="s">
        <v>37</v>
      </c>
      <c r="Q2643" t="s">
        <v>37</v>
      </c>
      <c r="R2643" t="s">
        <v>37</v>
      </c>
      <c r="S2643" t="s">
        <v>37</v>
      </c>
      <c r="T2643" t="s">
        <v>37</v>
      </c>
      <c r="U2643" t="s">
        <v>37</v>
      </c>
      <c r="V2643" t="s">
        <v>37</v>
      </c>
      <c r="W2643" t="s">
        <v>37</v>
      </c>
      <c r="X2643" s="20" t="s">
        <v>37</v>
      </c>
      <c r="Y2643" t="s">
        <v>37</v>
      </c>
      <c r="Z2643" t="s">
        <v>37</v>
      </c>
      <c r="AA2643" t="s">
        <v>37</v>
      </c>
      <c r="AB2643" t="s">
        <v>37</v>
      </c>
    </row>
    <row r="2644" spans="1:28" x14ac:dyDescent="0.2">
      <c r="A2644" t="s">
        <v>6733</v>
      </c>
      <c r="B2644" t="s">
        <v>8637</v>
      </c>
      <c r="C2644" s="2">
        <v>56.179941313329998</v>
      </c>
      <c r="D2644" s="2">
        <v>42.661458885956002</v>
      </c>
      <c r="E2644" s="2">
        <v>17.929996290857499</v>
      </c>
      <c r="F2644" s="2">
        <v>23.345027311697098</v>
      </c>
      <c r="G2644" s="80"/>
      <c r="H2644" s="80" t="s">
        <v>12351</v>
      </c>
      <c r="I2644" s="80"/>
      <c r="J2644" s="2">
        <v>-1.9604428342626401</v>
      </c>
      <c r="K2644" s="3">
        <v>2.8837152745890701E-7</v>
      </c>
      <c r="L2644">
        <v>702</v>
      </c>
      <c r="M2644" t="s">
        <v>37</v>
      </c>
      <c r="N2644" t="s">
        <v>37</v>
      </c>
      <c r="Q2644" t="s">
        <v>37</v>
      </c>
      <c r="R2644" t="s">
        <v>37</v>
      </c>
      <c r="S2644" t="s">
        <v>37</v>
      </c>
      <c r="T2644" t="s">
        <v>37</v>
      </c>
      <c r="U2644" t="s">
        <v>37</v>
      </c>
      <c r="V2644" t="s">
        <v>37</v>
      </c>
      <c r="W2644" t="s">
        <v>37</v>
      </c>
      <c r="X2644" s="20" t="s">
        <v>37</v>
      </c>
      <c r="Y2644" t="s">
        <v>37</v>
      </c>
      <c r="Z2644" t="s">
        <v>37</v>
      </c>
      <c r="AA2644" t="s">
        <v>37</v>
      </c>
      <c r="AB2644" t="s">
        <v>37</v>
      </c>
    </row>
    <row r="2645" spans="1:28" x14ac:dyDescent="0.2">
      <c r="A2645" t="s">
        <v>6733</v>
      </c>
      <c r="B2645" t="s">
        <v>2494</v>
      </c>
      <c r="C2645" s="2">
        <v>23.405497744658501</v>
      </c>
      <c r="D2645" s="2">
        <v>79.435022502457699</v>
      </c>
      <c r="E2645" s="2">
        <v>15.966013302304001</v>
      </c>
      <c r="F2645" s="2">
        <v>9.8009724789644501</v>
      </c>
      <c r="G2645" s="80"/>
      <c r="H2645" s="80" t="s">
        <v>12351</v>
      </c>
      <c r="I2645" s="80"/>
      <c r="J2645" s="2">
        <v>-2.2371405032797198</v>
      </c>
      <c r="K2645" s="3">
        <v>2.8984679200084701E-7</v>
      </c>
      <c r="L2645">
        <v>700</v>
      </c>
      <c r="M2645" t="s">
        <v>37</v>
      </c>
      <c r="N2645" t="s">
        <v>37</v>
      </c>
      <c r="Q2645" t="s">
        <v>37</v>
      </c>
      <c r="R2645" t="s">
        <v>37</v>
      </c>
      <c r="S2645" t="s">
        <v>37</v>
      </c>
      <c r="T2645" t="s">
        <v>37</v>
      </c>
      <c r="U2645" t="s">
        <v>37</v>
      </c>
      <c r="V2645" t="s">
        <v>37</v>
      </c>
      <c r="W2645" t="s">
        <v>37</v>
      </c>
      <c r="X2645" s="20" t="s">
        <v>37</v>
      </c>
      <c r="Y2645" t="s">
        <v>37</v>
      </c>
      <c r="Z2645" t="s">
        <v>37</v>
      </c>
      <c r="AA2645" t="s">
        <v>37</v>
      </c>
      <c r="AB2645" t="s">
        <v>37</v>
      </c>
    </row>
    <row r="2646" spans="1:28" x14ac:dyDescent="0.2">
      <c r="A2646" t="s">
        <v>6733</v>
      </c>
      <c r="B2646" t="s">
        <v>8638</v>
      </c>
      <c r="C2646" s="2">
        <v>24.955391257046799</v>
      </c>
      <c r="D2646" s="2">
        <v>34.457533431503698</v>
      </c>
      <c r="E2646" s="2">
        <v>4.1094138923860104</v>
      </c>
      <c r="F2646" s="2">
        <v>1.5306491223807701</v>
      </c>
      <c r="G2646" s="80"/>
      <c r="H2646" s="80" t="s">
        <v>12351</v>
      </c>
      <c r="I2646" s="80"/>
      <c r="J2646" s="2">
        <v>-2.4080447283506299</v>
      </c>
      <c r="K2646" s="3">
        <v>2.9514903387204099E-7</v>
      </c>
      <c r="L2646">
        <v>700</v>
      </c>
      <c r="M2646" t="s">
        <v>37</v>
      </c>
      <c r="N2646" t="s">
        <v>37</v>
      </c>
      <c r="Q2646" t="s">
        <v>37</v>
      </c>
      <c r="R2646" t="s">
        <v>37</v>
      </c>
      <c r="S2646" t="s">
        <v>37</v>
      </c>
      <c r="T2646" t="s">
        <v>37</v>
      </c>
      <c r="U2646" t="s">
        <v>37</v>
      </c>
      <c r="V2646" t="s">
        <v>37</v>
      </c>
      <c r="W2646" t="s">
        <v>37</v>
      </c>
      <c r="X2646" s="20" t="s">
        <v>37</v>
      </c>
      <c r="Y2646" t="s">
        <v>37</v>
      </c>
      <c r="Z2646" t="s">
        <v>37</v>
      </c>
      <c r="AA2646" t="s">
        <v>37</v>
      </c>
      <c r="AB2646" t="s">
        <v>37</v>
      </c>
    </row>
    <row r="2647" spans="1:28" x14ac:dyDescent="0.2">
      <c r="A2647" t="s">
        <v>6733</v>
      </c>
      <c r="B2647" t="s">
        <v>8639</v>
      </c>
      <c r="C2647" s="2">
        <v>185.56536968225299</v>
      </c>
      <c r="D2647" s="2">
        <v>776.64039307554503</v>
      </c>
      <c r="E2647" s="2">
        <v>3731.2845788649602</v>
      </c>
      <c r="F2647" s="2">
        <v>879.03332587484499</v>
      </c>
      <c r="G2647" s="80"/>
      <c r="H2647" s="80" t="s">
        <v>12351</v>
      </c>
      <c r="I2647" s="80"/>
      <c r="J2647" s="2">
        <v>1.85832827890216</v>
      </c>
      <c r="K2647" s="3">
        <v>2.9514903387204099E-7</v>
      </c>
      <c r="L2647">
        <v>693</v>
      </c>
      <c r="M2647" t="s">
        <v>37</v>
      </c>
      <c r="N2647" t="s">
        <v>37</v>
      </c>
      <c r="Q2647" t="s">
        <v>37</v>
      </c>
      <c r="R2647" t="s">
        <v>37</v>
      </c>
      <c r="S2647" t="s">
        <v>37</v>
      </c>
      <c r="T2647" t="s">
        <v>37</v>
      </c>
      <c r="U2647" t="s">
        <v>37</v>
      </c>
      <c r="V2647" t="s">
        <v>37</v>
      </c>
      <c r="W2647" t="s">
        <v>37</v>
      </c>
      <c r="X2647" s="20" t="s">
        <v>37</v>
      </c>
      <c r="Y2647" t="s">
        <v>37</v>
      </c>
      <c r="Z2647" t="s">
        <v>37</v>
      </c>
      <c r="AA2647" t="s">
        <v>37</v>
      </c>
      <c r="AB2647" t="s">
        <v>37</v>
      </c>
    </row>
    <row r="2648" spans="1:28" x14ac:dyDescent="0.2">
      <c r="A2648" t="s">
        <v>6733</v>
      </c>
      <c r="B2648" t="s">
        <v>8640</v>
      </c>
      <c r="C2648" s="2">
        <v>5.7405477493057298</v>
      </c>
      <c r="D2648" s="2">
        <v>13.2390420636256</v>
      </c>
      <c r="E2648" s="2">
        <v>2.4583989791190199</v>
      </c>
      <c r="F2648" s="2">
        <v>2.8308584331682098</v>
      </c>
      <c r="G2648" s="80"/>
      <c r="H2648" s="80" t="s">
        <v>12351</v>
      </c>
      <c r="I2648" s="80"/>
      <c r="J2648" s="2">
        <v>-2.09825340483795</v>
      </c>
      <c r="K2648" s="3">
        <v>2.97695706223359E-7</v>
      </c>
      <c r="L2648">
        <v>582</v>
      </c>
      <c r="M2648" t="s">
        <v>37</v>
      </c>
      <c r="N2648" t="s">
        <v>37</v>
      </c>
      <c r="Q2648" t="s">
        <v>37</v>
      </c>
      <c r="R2648" t="s">
        <v>37</v>
      </c>
      <c r="S2648" t="s">
        <v>37</v>
      </c>
      <c r="T2648" t="s">
        <v>37</v>
      </c>
      <c r="U2648" t="s">
        <v>37</v>
      </c>
      <c r="V2648" t="s">
        <v>37</v>
      </c>
      <c r="W2648" t="s">
        <v>37</v>
      </c>
      <c r="X2648" s="20" t="s">
        <v>37</v>
      </c>
      <c r="Y2648" t="s">
        <v>37</v>
      </c>
      <c r="Z2648" t="s">
        <v>37</v>
      </c>
      <c r="AA2648" t="s">
        <v>37</v>
      </c>
      <c r="AB2648" t="s">
        <v>37</v>
      </c>
    </row>
    <row r="2649" spans="1:28" x14ac:dyDescent="0.2">
      <c r="A2649" t="s">
        <v>6733</v>
      </c>
      <c r="B2649" t="s">
        <v>8641</v>
      </c>
      <c r="C2649" s="2">
        <v>119.702011909452</v>
      </c>
      <c r="D2649" s="2">
        <v>305.59851313617901</v>
      </c>
      <c r="E2649" s="2">
        <v>28.2576044545416</v>
      </c>
      <c r="F2649" s="2">
        <v>30.256129057476599</v>
      </c>
      <c r="G2649" s="80"/>
      <c r="H2649" s="80" t="s">
        <v>12351</v>
      </c>
      <c r="I2649" s="80"/>
      <c r="J2649" s="2">
        <v>2.1202575190517599</v>
      </c>
      <c r="K2649" s="3">
        <v>3.1418866087067998E-7</v>
      </c>
      <c r="L2649">
        <v>570</v>
      </c>
      <c r="M2649" t="s">
        <v>37</v>
      </c>
      <c r="N2649" t="s">
        <v>37</v>
      </c>
      <c r="Q2649" t="s">
        <v>37</v>
      </c>
      <c r="R2649" t="s">
        <v>37</v>
      </c>
      <c r="S2649" t="s">
        <v>37</v>
      </c>
      <c r="T2649" t="s">
        <v>37</v>
      </c>
      <c r="U2649" t="s">
        <v>37</v>
      </c>
      <c r="V2649" t="s">
        <v>37</v>
      </c>
      <c r="W2649" t="s">
        <v>37</v>
      </c>
      <c r="X2649" s="20" t="s">
        <v>37</v>
      </c>
      <c r="Y2649" t="s">
        <v>37</v>
      </c>
      <c r="Z2649" t="s">
        <v>37</v>
      </c>
      <c r="AA2649" t="s">
        <v>37</v>
      </c>
      <c r="AB2649" t="s">
        <v>37</v>
      </c>
    </row>
    <row r="2650" spans="1:28" x14ac:dyDescent="0.2">
      <c r="A2650" t="s">
        <v>6733</v>
      </c>
      <c r="B2650" t="s">
        <v>8642</v>
      </c>
      <c r="C2650" s="2">
        <v>791.66865004320096</v>
      </c>
      <c r="D2650" s="2">
        <v>200.53568173912001</v>
      </c>
      <c r="E2650" s="2">
        <v>157.42993370123199</v>
      </c>
      <c r="F2650" s="2">
        <v>146.85059842144699</v>
      </c>
      <c r="G2650" s="80"/>
      <c r="H2650" s="80" t="s">
        <v>12351</v>
      </c>
      <c r="I2650" s="80"/>
      <c r="J2650" s="2">
        <v>-2.01900070309929</v>
      </c>
      <c r="K2650" s="3">
        <v>3.1444668500605799E-7</v>
      </c>
      <c r="L2650">
        <v>642</v>
      </c>
      <c r="M2650" t="s">
        <v>37</v>
      </c>
      <c r="N2650" t="s">
        <v>37</v>
      </c>
      <c r="Q2650" t="s">
        <v>37</v>
      </c>
      <c r="R2650" t="s">
        <v>37</v>
      </c>
      <c r="S2650" t="s">
        <v>37</v>
      </c>
      <c r="T2650" t="s">
        <v>37</v>
      </c>
      <c r="U2650" t="s">
        <v>37</v>
      </c>
      <c r="V2650" t="s">
        <v>37</v>
      </c>
      <c r="W2650" t="s">
        <v>37</v>
      </c>
      <c r="X2650" s="20" t="s">
        <v>37</v>
      </c>
      <c r="Y2650" t="s">
        <v>37</v>
      </c>
      <c r="Z2650" t="s">
        <v>37</v>
      </c>
      <c r="AA2650" t="s">
        <v>37</v>
      </c>
      <c r="AB2650" t="s">
        <v>37</v>
      </c>
    </row>
    <row r="2651" spans="1:28" x14ac:dyDescent="0.2">
      <c r="A2651" t="s">
        <v>6733</v>
      </c>
      <c r="B2651" t="s">
        <v>8643</v>
      </c>
      <c r="C2651" s="2">
        <v>560.22920553730501</v>
      </c>
      <c r="D2651" s="2">
        <v>374.898093079842</v>
      </c>
      <c r="E2651" s="2">
        <v>185.105219725409</v>
      </c>
      <c r="F2651" s="2">
        <v>158.17206744370401</v>
      </c>
      <c r="G2651" s="80"/>
      <c r="H2651" s="80" t="s">
        <v>12351</v>
      </c>
      <c r="I2651" s="80"/>
      <c r="J2651" s="2">
        <v>2.2294648743320198</v>
      </c>
      <c r="K2651" s="3">
        <v>3.2124671270061402E-7</v>
      </c>
      <c r="L2651">
        <v>994</v>
      </c>
      <c r="M2651" t="s">
        <v>8644</v>
      </c>
      <c r="N2651" t="s">
        <v>8645</v>
      </c>
      <c r="O2651" t="s">
        <v>79</v>
      </c>
      <c r="P2651" t="s">
        <v>55</v>
      </c>
      <c r="Q2651">
        <v>3.5495700000000002E-95</v>
      </c>
      <c r="R2651" t="s">
        <v>8646</v>
      </c>
      <c r="S2651" t="s">
        <v>8647</v>
      </c>
      <c r="T2651">
        <v>3.0000000000000002E-47</v>
      </c>
      <c r="U2651" t="s">
        <v>8648</v>
      </c>
      <c r="V2651" t="s">
        <v>8649</v>
      </c>
      <c r="W2651" t="s">
        <v>8650</v>
      </c>
      <c r="X2651" t="s">
        <v>8651</v>
      </c>
      <c r="Y2651" t="s">
        <v>8652</v>
      </c>
      <c r="Z2651" t="s">
        <v>73</v>
      </c>
      <c r="AA2651" t="s">
        <v>120</v>
      </c>
      <c r="AB2651" t="s">
        <v>8653</v>
      </c>
    </row>
    <row r="2652" spans="1:28" x14ac:dyDescent="0.2">
      <c r="A2652" t="s">
        <v>6733</v>
      </c>
      <c r="B2652" t="s">
        <v>8654</v>
      </c>
      <c r="C2652" s="2">
        <v>22.845376777997998</v>
      </c>
      <c r="D2652" s="2">
        <v>19.5362480361519</v>
      </c>
      <c r="E2652" s="2">
        <v>44.398323365411599</v>
      </c>
      <c r="F2652" s="2">
        <v>53.966645675779198</v>
      </c>
      <c r="G2652" s="80"/>
      <c r="H2652" s="80" t="s">
        <v>12351</v>
      </c>
      <c r="I2652" s="80"/>
      <c r="J2652" s="2">
        <v>2.01665590548911</v>
      </c>
      <c r="K2652" s="3">
        <v>3.30897386202359E-7</v>
      </c>
      <c r="L2652">
        <v>961</v>
      </c>
      <c r="M2652" t="s">
        <v>8655</v>
      </c>
      <c r="N2652" t="s">
        <v>8656</v>
      </c>
      <c r="O2652" t="s">
        <v>138</v>
      </c>
      <c r="P2652" t="s">
        <v>55</v>
      </c>
      <c r="Q2652">
        <v>1.07048E-6</v>
      </c>
      <c r="R2652" t="s">
        <v>8657</v>
      </c>
      <c r="S2652" t="s">
        <v>8658</v>
      </c>
      <c r="T2652">
        <v>6.9999999999999997E-7</v>
      </c>
      <c r="U2652" t="s">
        <v>8659</v>
      </c>
      <c r="V2652" t="s">
        <v>8660</v>
      </c>
      <c r="W2652" t="s">
        <v>37</v>
      </c>
      <c r="X2652" t="s">
        <v>37</v>
      </c>
      <c r="Y2652" t="s">
        <v>37</v>
      </c>
      <c r="Z2652" t="s">
        <v>37</v>
      </c>
      <c r="AA2652" t="s">
        <v>37</v>
      </c>
      <c r="AB2652" t="s">
        <v>6850</v>
      </c>
    </row>
    <row r="2653" spans="1:28" x14ac:dyDescent="0.2">
      <c r="A2653" t="s">
        <v>6733</v>
      </c>
      <c r="B2653" t="s">
        <v>8661</v>
      </c>
      <c r="C2653" s="2">
        <v>25.969033245056799</v>
      </c>
      <c r="D2653" s="2">
        <v>20.932277781707</v>
      </c>
      <c r="E2653" s="2">
        <v>5.55418532412014</v>
      </c>
      <c r="F2653" s="2">
        <v>8.7901231888839995</v>
      </c>
      <c r="G2653" s="80"/>
      <c r="H2653" s="80" t="s">
        <v>12351</v>
      </c>
      <c r="I2653" s="80"/>
      <c r="J2653" s="2">
        <v>-1.94086645753344</v>
      </c>
      <c r="K2653" s="3">
        <v>3.4570620515401599E-7</v>
      </c>
      <c r="L2653">
        <v>610</v>
      </c>
      <c r="M2653" t="s">
        <v>37</v>
      </c>
      <c r="N2653" t="s">
        <v>37</v>
      </c>
      <c r="Q2653" t="s">
        <v>37</v>
      </c>
      <c r="R2653" t="s">
        <v>37</v>
      </c>
      <c r="S2653" t="s">
        <v>37</v>
      </c>
      <c r="T2653" t="s">
        <v>37</v>
      </c>
      <c r="U2653" t="s">
        <v>37</v>
      </c>
      <c r="V2653" t="s">
        <v>37</v>
      </c>
      <c r="W2653" t="s">
        <v>37</v>
      </c>
      <c r="X2653" s="20" t="s">
        <v>37</v>
      </c>
      <c r="Y2653" t="s">
        <v>37</v>
      </c>
      <c r="Z2653" t="s">
        <v>37</v>
      </c>
      <c r="AA2653" t="s">
        <v>37</v>
      </c>
      <c r="AB2653" t="s">
        <v>37</v>
      </c>
    </row>
    <row r="2654" spans="1:28" x14ac:dyDescent="0.2">
      <c r="A2654" s="8" t="s">
        <v>6733</v>
      </c>
      <c r="B2654" s="8" t="s">
        <v>8662</v>
      </c>
      <c r="C2654" s="21">
        <v>108.244724845561</v>
      </c>
      <c r="D2654" s="21">
        <v>67.658957310480702</v>
      </c>
      <c r="E2654" s="21">
        <v>25.191829455547701</v>
      </c>
      <c r="F2654" s="21">
        <v>20.561636813121599</v>
      </c>
      <c r="G2654" s="81"/>
      <c r="H2654" s="81" t="s">
        <v>12351</v>
      </c>
      <c r="I2654" s="81"/>
      <c r="J2654" s="21">
        <v>1.8918197410792299</v>
      </c>
      <c r="K2654" s="22">
        <v>3.53430753669552E-7</v>
      </c>
      <c r="L2654" s="8">
        <v>627</v>
      </c>
      <c r="M2654" s="8" t="s">
        <v>8663</v>
      </c>
      <c r="N2654" s="8" t="s">
        <v>8664</v>
      </c>
      <c r="O2654" s="8" t="s">
        <v>1083</v>
      </c>
      <c r="P2654" s="8" t="s">
        <v>103</v>
      </c>
      <c r="Q2654" s="8">
        <v>1.74679E-14</v>
      </c>
      <c r="R2654" s="8" t="s">
        <v>430</v>
      </c>
      <c r="S2654" s="8" t="s">
        <v>8665</v>
      </c>
      <c r="T2654" s="8">
        <v>7.9999999999999998E-12</v>
      </c>
      <c r="U2654" s="8" t="s">
        <v>431</v>
      </c>
      <c r="V2654" s="8" t="s">
        <v>432</v>
      </c>
      <c r="W2654" s="8" t="s">
        <v>37</v>
      </c>
      <c r="X2654" s="8" t="s">
        <v>433</v>
      </c>
      <c r="Y2654" s="8" t="s">
        <v>108</v>
      </c>
      <c r="Z2654" s="8" t="s">
        <v>434</v>
      </c>
      <c r="AA2654" s="8" t="s">
        <v>37</v>
      </c>
      <c r="AB2654" s="8" t="s">
        <v>7325</v>
      </c>
    </row>
    <row r="2655" spans="1:28" x14ac:dyDescent="0.2">
      <c r="A2655" t="s">
        <v>6733</v>
      </c>
      <c r="B2655" t="s">
        <v>8667</v>
      </c>
      <c r="C2655" s="2">
        <v>21.727551571822602</v>
      </c>
      <c r="D2655" s="2">
        <v>45.913417804273003</v>
      </c>
      <c r="E2655" s="2">
        <v>14.6477751865944</v>
      </c>
      <c r="F2655" s="2">
        <v>0</v>
      </c>
      <c r="G2655" s="80"/>
      <c r="H2655" s="80" t="s">
        <v>12351</v>
      </c>
      <c r="I2655" s="80"/>
      <c r="J2655" s="2">
        <v>1.9078111872572201</v>
      </c>
      <c r="K2655" s="3">
        <v>3.7279911677901797E-7</v>
      </c>
      <c r="L2655">
        <v>505</v>
      </c>
      <c r="M2655" t="s">
        <v>37</v>
      </c>
      <c r="N2655" t="s">
        <v>37</v>
      </c>
      <c r="Q2655" t="s">
        <v>37</v>
      </c>
      <c r="R2655" t="s">
        <v>37</v>
      </c>
      <c r="S2655" t="s">
        <v>37</v>
      </c>
      <c r="T2655" t="s">
        <v>37</v>
      </c>
      <c r="U2655" t="s">
        <v>37</v>
      </c>
      <c r="V2655" t="s">
        <v>37</v>
      </c>
      <c r="W2655" t="s">
        <v>37</v>
      </c>
      <c r="X2655" s="20" t="s">
        <v>37</v>
      </c>
      <c r="Y2655" t="s">
        <v>37</v>
      </c>
      <c r="Z2655" t="s">
        <v>37</v>
      </c>
      <c r="AA2655" t="s">
        <v>37</v>
      </c>
      <c r="AB2655" t="s">
        <v>37</v>
      </c>
    </row>
    <row r="2656" spans="1:28" x14ac:dyDescent="0.2">
      <c r="A2656" s="4" t="s">
        <v>6733</v>
      </c>
      <c r="B2656" s="4" t="s">
        <v>8668</v>
      </c>
      <c r="C2656" s="25">
        <v>81.638819251540298</v>
      </c>
      <c r="D2656" s="25">
        <v>35.514549086577603</v>
      </c>
      <c r="E2656" s="25">
        <v>172.73338393419399</v>
      </c>
      <c r="F2656" s="25">
        <v>84.584701546865304</v>
      </c>
      <c r="G2656" s="82"/>
      <c r="H2656" s="82" t="s">
        <v>12351</v>
      </c>
      <c r="I2656" s="82"/>
      <c r="J2656" s="25">
        <v>2.8195204589397198</v>
      </c>
      <c r="K2656" s="26">
        <v>3.7725390927935E-7</v>
      </c>
      <c r="L2656" s="4">
        <v>705</v>
      </c>
      <c r="M2656" s="4" t="s">
        <v>8669</v>
      </c>
      <c r="N2656" s="4" t="s">
        <v>8670</v>
      </c>
      <c r="O2656" s="4" t="s">
        <v>54</v>
      </c>
      <c r="P2656" s="4" t="s">
        <v>55</v>
      </c>
      <c r="Q2656" s="4">
        <v>5.9198600000000004E-7</v>
      </c>
      <c r="R2656" s="4" t="s">
        <v>37</v>
      </c>
      <c r="S2656" s="4" t="s">
        <v>37</v>
      </c>
      <c r="T2656" s="4" t="s">
        <v>37</v>
      </c>
      <c r="U2656" s="4" t="s">
        <v>37</v>
      </c>
      <c r="V2656" s="4" t="s">
        <v>37</v>
      </c>
      <c r="W2656" s="4" t="s">
        <v>37</v>
      </c>
      <c r="X2656" s="4" t="s">
        <v>37</v>
      </c>
      <c r="Y2656" s="4" t="s">
        <v>37</v>
      </c>
      <c r="Z2656" s="4" t="s">
        <v>37</v>
      </c>
      <c r="AA2656" s="4" t="s">
        <v>37</v>
      </c>
      <c r="AB2656" s="4" t="s">
        <v>37</v>
      </c>
    </row>
    <row r="2657" spans="1:28" x14ac:dyDescent="0.2">
      <c r="A2657" t="s">
        <v>6733</v>
      </c>
      <c r="B2657" t="s">
        <v>8672</v>
      </c>
      <c r="C2657" s="2">
        <v>12.223322051663899</v>
      </c>
      <c r="D2657" s="2">
        <v>39.754992634480601</v>
      </c>
      <c r="E2657" s="2">
        <v>2.0722537844019699</v>
      </c>
      <c r="F2657" s="2">
        <v>0.95777397197264702</v>
      </c>
      <c r="G2657" s="80"/>
      <c r="H2657" s="80" t="s">
        <v>12351</v>
      </c>
      <c r="I2657" s="80"/>
      <c r="J2657" s="2">
        <v>2.25134438449318</v>
      </c>
      <c r="K2657" s="3">
        <v>3.9297714653302601E-7</v>
      </c>
      <c r="L2657">
        <v>600</v>
      </c>
      <c r="M2657" t="s">
        <v>37</v>
      </c>
      <c r="N2657" t="s">
        <v>37</v>
      </c>
      <c r="Q2657" t="s">
        <v>37</v>
      </c>
      <c r="R2657" t="s">
        <v>37</v>
      </c>
      <c r="S2657" t="s">
        <v>37</v>
      </c>
      <c r="T2657" t="s">
        <v>37</v>
      </c>
      <c r="U2657" t="s">
        <v>37</v>
      </c>
      <c r="V2657" t="s">
        <v>37</v>
      </c>
      <c r="W2657" t="s">
        <v>37</v>
      </c>
      <c r="X2657" s="20" t="s">
        <v>37</v>
      </c>
      <c r="Y2657" t="s">
        <v>37</v>
      </c>
      <c r="Z2657" t="s">
        <v>37</v>
      </c>
      <c r="AA2657" t="s">
        <v>37</v>
      </c>
      <c r="AB2657" t="s">
        <v>37</v>
      </c>
    </row>
    <row r="2658" spans="1:28" x14ac:dyDescent="0.2">
      <c r="A2658" t="s">
        <v>6733</v>
      </c>
      <c r="B2658" t="s">
        <v>8673</v>
      </c>
      <c r="C2658" s="2">
        <v>53.009397250100399</v>
      </c>
      <c r="D2658" s="2">
        <v>175.14996400263701</v>
      </c>
      <c r="E2658" s="2">
        <v>74.768367427921106</v>
      </c>
      <c r="F2658" s="2">
        <v>26.700394444314401</v>
      </c>
      <c r="G2658" s="80"/>
      <c r="H2658" s="80" t="s">
        <v>12351</v>
      </c>
      <c r="I2658" s="80"/>
      <c r="J2658" s="2">
        <v>-2.0529485194741999</v>
      </c>
      <c r="K2658" s="3">
        <v>3.9723136781701601E-7</v>
      </c>
      <c r="L2658">
        <v>600</v>
      </c>
      <c r="M2658" t="s">
        <v>37</v>
      </c>
      <c r="N2658" t="s">
        <v>37</v>
      </c>
      <c r="Q2658" t="s">
        <v>37</v>
      </c>
      <c r="R2658" t="s">
        <v>37</v>
      </c>
      <c r="S2658" t="s">
        <v>37</v>
      </c>
      <c r="T2658" t="s">
        <v>37</v>
      </c>
      <c r="U2658" t="s">
        <v>37</v>
      </c>
      <c r="V2658" t="s">
        <v>37</v>
      </c>
      <c r="W2658" t="s">
        <v>37</v>
      </c>
      <c r="X2658" s="20" t="s">
        <v>37</v>
      </c>
      <c r="Y2658" t="s">
        <v>37</v>
      </c>
      <c r="Z2658" t="s">
        <v>37</v>
      </c>
      <c r="AA2658" t="s">
        <v>37</v>
      </c>
      <c r="AB2658" t="s">
        <v>37</v>
      </c>
    </row>
    <row r="2659" spans="1:28" x14ac:dyDescent="0.2">
      <c r="A2659" s="4" t="s">
        <v>6733</v>
      </c>
      <c r="B2659" s="4" t="s">
        <v>8674</v>
      </c>
      <c r="C2659" s="25">
        <v>762.66194231730003</v>
      </c>
      <c r="D2659" s="25">
        <v>6014.3710283525797</v>
      </c>
      <c r="E2659" s="25">
        <v>4.9872845255049798</v>
      </c>
      <c r="F2659" s="25">
        <v>34.313007747889799</v>
      </c>
      <c r="G2659" s="82"/>
      <c r="H2659" s="82" t="s">
        <v>12351</v>
      </c>
      <c r="I2659" s="82"/>
      <c r="J2659" s="25">
        <v>2.3409630915820401</v>
      </c>
      <c r="K2659" s="26">
        <v>4.1832781293128998E-7</v>
      </c>
      <c r="L2659" s="4">
        <v>600</v>
      </c>
      <c r="M2659" s="4" t="s">
        <v>8675</v>
      </c>
      <c r="N2659" s="4" t="s">
        <v>8676</v>
      </c>
      <c r="O2659" s="4" t="s">
        <v>79</v>
      </c>
      <c r="P2659" s="4" t="s">
        <v>55</v>
      </c>
      <c r="Q2659" s="4">
        <v>1.9897499999999999E-30</v>
      </c>
      <c r="R2659" s="4" t="s">
        <v>8288</v>
      </c>
      <c r="S2659" s="4" t="s">
        <v>8677</v>
      </c>
      <c r="T2659" s="4">
        <v>2E-19</v>
      </c>
      <c r="U2659" s="4" t="s">
        <v>8289</v>
      </c>
      <c r="V2659" s="4" t="s">
        <v>8290</v>
      </c>
      <c r="W2659" s="4" t="s">
        <v>37</v>
      </c>
      <c r="X2659" s="4" t="s">
        <v>221</v>
      </c>
      <c r="Y2659" s="4" t="s">
        <v>37</v>
      </c>
      <c r="Z2659" s="4" t="s">
        <v>222</v>
      </c>
      <c r="AA2659" s="4" t="s">
        <v>37</v>
      </c>
      <c r="AB2659" s="4" t="s">
        <v>6784</v>
      </c>
    </row>
    <row r="2660" spans="1:28" x14ac:dyDescent="0.2">
      <c r="A2660" s="4" t="s">
        <v>6733</v>
      </c>
      <c r="B2660" s="4" t="s">
        <v>8678</v>
      </c>
      <c r="C2660" s="25">
        <v>1521.0356489911401</v>
      </c>
      <c r="D2660" s="25">
        <v>8447.3043322236499</v>
      </c>
      <c r="E2660" s="25">
        <v>155.48880523878799</v>
      </c>
      <c r="F2660" s="25">
        <v>175.72779212405499</v>
      </c>
      <c r="G2660" s="82"/>
      <c r="H2660" s="82" t="s">
        <v>12351</v>
      </c>
      <c r="I2660" s="82"/>
      <c r="J2660" s="25">
        <v>1.96724991745755</v>
      </c>
      <c r="K2660" s="26">
        <v>4.2122690399493401E-7</v>
      </c>
      <c r="L2660" s="4">
        <v>500</v>
      </c>
      <c r="M2660" s="4" t="s">
        <v>8679</v>
      </c>
      <c r="N2660" s="4" t="s">
        <v>8680</v>
      </c>
      <c r="O2660" s="4" t="s">
        <v>79</v>
      </c>
      <c r="P2660" s="4" t="s">
        <v>55</v>
      </c>
      <c r="Q2660" s="4">
        <v>1.53561E-49</v>
      </c>
      <c r="R2660" s="4" t="s">
        <v>1523</v>
      </c>
      <c r="S2660" s="4" t="s">
        <v>8681</v>
      </c>
      <c r="T2660" s="4">
        <v>4.0000000000000002E-26</v>
      </c>
      <c r="U2660" s="4" t="s">
        <v>1524</v>
      </c>
      <c r="V2660" s="4" t="s">
        <v>1525</v>
      </c>
      <c r="W2660" s="4" t="s">
        <v>37</v>
      </c>
      <c r="X2660" s="4" t="s">
        <v>221</v>
      </c>
      <c r="Y2660" s="4" t="s">
        <v>37</v>
      </c>
      <c r="Z2660" s="4" t="s">
        <v>222</v>
      </c>
      <c r="AA2660" s="4" t="s">
        <v>37</v>
      </c>
      <c r="AB2660" s="4" t="s">
        <v>6784</v>
      </c>
    </row>
    <row r="2661" spans="1:28" x14ac:dyDescent="0.2">
      <c r="A2661" t="s">
        <v>6733</v>
      </c>
      <c r="B2661" t="s">
        <v>8682</v>
      </c>
      <c r="C2661" s="2">
        <v>12.002076146166001</v>
      </c>
      <c r="D2661" s="2">
        <v>21.123968311426498</v>
      </c>
      <c r="E2661" s="2">
        <v>0.852850114274049</v>
      </c>
      <c r="F2661" s="2">
        <v>5.1237904573249597</v>
      </c>
      <c r="G2661" s="80"/>
      <c r="H2661" s="80" t="s">
        <v>12351</v>
      </c>
      <c r="I2661" s="80"/>
      <c r="J2661" s="2">
        <v>2.17930532563157</v>
      </c>
      <c r="K2661" s="3">
        <v>4.3988869337685203E-7</v>
      </c>
      <c r="L2661">
        <v>500</v>
      </c>
      <c r="M2661" t="s">
        <v>37</v>
      </c>
      <c r="N2661" t="s">
        <v>37</v>
      </c>
      <c r="Q2661" t="s">
        <v>37</v>
      </c>
      <c r="R2661" t="s">
        <v>37</v>
      </c>
      <c r="S2661" t="s">
        <v>37</v>
      </c>
      <c r="T2661" t="s">
        <v>37</v>
      </c>
      <c r="U2661" t="s">
        <v>37</v>
      </c>
      <c r="V2661" t="s">
        <v>37</v>
      </c>
      <c r="W2661" t="s">
        <v>37</v>
      </c>
      <c r="X2661" s="20" t="s">
        <v>37</v>
      </c>
      <c r="Y2661" t="s">
        <v>37</v>
      </c>
      <c r="Z2661" t="s">
        <v>37</v>
      </c>
      <c r="AA2661" t="s">
        <v>37</v>
      </c>
      <c r="AB2661" t="s">
        <v>37</v>
      </c>
    </row>
    <row r="2662" spans="1:28" x14ac:dyDescent="0.2">
      <c r="A2662" t="s">
        <v>6733</v>
      </c>
      <c r="B2662" t="s">
        <v>8683</v>
      </c>
      <c r="C2662" s="2">
        <v>66.345887609451594</v>
      </c>
      <c r="D2662" s="2">
        <v>91.097999093541503</v>
      </c>
      <c r="E2662" s="2">
        <v>20.7329819537552</v>
      </c>
      <c r="F2662" s="2">
        <v>23.507417752099599</v>
      </c>
      <c r="G2662" s="80"/>
      <c r="H2662" s="80" t="s">
        <v>12351</v>
      </c>
      <c r="I2662" s="80"/>
      <c r="J2662" s="2">
        <v>1.86819522146601</v>
      </c>
      <c r="K2662" s="3">
        <v>5.0143225818407095E-7</v>
      </c>
      <c r="L2662">
        <v>496</v>
      </c>
      <c r="M2662" t="s">
        <v>37</v>
      </c>
      <c r="N2662" t="s">
        <v>37</v>
      </c>
      <c r="Q2662" t="s">
        <v>37</v>
      </c>
      <c r="R2662" t="s">
        <v>37</v>
      </c>
      <c r="S2662" t="s">
        <v>37</v>
      </c>
      <c r="T2662" t="s">
        <v>37</v>
      </c>
      <c r="U2662" t="s">
        <v>37</v>
      </c>
      <c r="V2662" t="s">
        <v>37</v>
      </c>
      <c r="W2662" t="s">
        <v>37</v>
      </c>
      <c r="X2662" s="20" t="s">
        <v>37</v>
      </c>
      <c r="Y2662" t="s">
        <v>37</v>
      </c>
      <c r="Z2662" t="s">
        <v>37</v>
      </c>
      <c r="AA2662" t="s">
        <v>37</v>
      </c>
      <c r="AB2662" t="s">
        <v>37</v>
      </c>
    </row>
    <row r="2663" spans="1:28" x14ac:dyDescent="0.2">
      <c r="A2663" t="s">
        <v>6733</v>
      </c>
      <c r="B2663" t="s">
        <v>8684</v>
      </c>
      <c r="C2663" s="2">
        <v>14.2592971195768</v>
      </c>
      <c r="D2663" s="2">
        <v>16.192617491211401</v>
      </c>
      <c r="E2663" s="2">
        <v>0</v>
      </c>
      <c r="F2663" s="2">
        <v>0</v>
      </c>
      <c r="G2663" s="80"/>
      <c r="H2663" s="80" t="s">
        <v>12351</v>
      </c>
      <c r="I2663" s="80"/>
      <c r="J2663" s="2">
        <v>1.8941896261601301</v>
      </c>
      <c r="K2663" s="3">
        <v>5.1539267995682799E-7</v>
      </c>
      <c r="L2663">
        <v>561</v>
      </c>
      <c r="M2663" t="s">
        <v>37</v>
      </c>
      <c r="N2663" t="s">
        <v>37</v>
      </c>
      <c r="Q2663" t="s">
        <v>37</v>
      </c>
      <c r="R2663" t="s">
        <v>37</v>
      </c>
      <c r="S2663" t="s">
        <v>37</v>
      </c>
      <c r="T2663" t="s">
        <v>37</v>
      </c>
      <c r="U2663" t="s">
        <v>37</v>
      </c>
      <c r="V2663" t="s">
        <v>37</v>
      </c>
      <c r="W2663" t="s">
        <v>37</v>
      </c>
      <c r="X2663" s="20" t="s">
        <v>37</v>
      </c>
      <c r="Y2663" t="s">
        <v>37</v>
      </c>
      <c r="Z2663" t="s">
        <v>37</v>
      </c>
      <c r="AA2663" t="s">
        <v>37</v>
      </c>
      <c r="AB2663" t="s">
        <v>37</v>
      </c>
    </row>
    <row r="2664" spans="1:28" x14ac:dyDescent="0.2">
      <c r="A2664" t="s">
        <v>6733</v>
      </c>
      <c r="B2664" t="s">
        <v>8685</v>
      </c>
      <c r="C2664" s="2">
        <v>40.372239647797599</v>
      </c>
      <c r="D2664" s="2">
        <v>27.894170875134598</v>
      </c>
      <c r="E2664" s="2">
        <v>70.750972436497904</v>
      </c>
      <c r="F2664" s="2">
        <v>91.285636746205697</v>
      </c>
      <c r="G2664" s="80"/>
      <c r="H2664" s="80" t="s">
        <v>12351</v>
      </c>
      <c r="I2664" s="80"/>
      <c r="J2664" s="2">
        <v>1.8378974177456799</v>
      </c>
      <c r="K2664" s="3">
        <v>5.5620835538194599E-7</v>
      </c>
      <c r="L2664">
        <v>918</v>
      </c>
      <c r="M2664" t="s">
        <v>8686</v>
      </c>
      <c r="N2664" t="s">
        <v>8687</v>
      </c>
      <c r="O2664" t="s">
        <v>4502</v>
      </c>
      <c r="P2664" t="s">
        <v>562</v>
      </c>
      <c r="Q2664">
        <v>4.7840500000000004E-12</v>
      </c>
      <c r="R2664" t="s">
        <v>8688</v>
      </c>
      <c r="S2664" t="s">
        <v>8689</v>
      </c>
      <c r="T2664">
        <v>5.9999999999999997E-13</v>
      </c>
      <c r="U2664" t="s">
        <v>8690</v>
      </c>
      <c r="V2664" t="s">
        <v>8691</v>
      </c>
      <c r="W2664" t="s">
        <v>37</v>
      </c>
      <c r="X2664" t="s">
        <v>8692</v>
      </c>
      <c r="Y2664" t="s">
        <v>37</v>
      </c>
      <c r="Z2664" t="s">
        <v>8693</v>
      </c>
      <c r="AA2664" t="s">
        <v>37</v>
      </c>
      <c r="AB2664" t="s">
        <v>8694</v>
      </c>
    </row>
    <row r="2665" spans="1:28" x14ac:dyDescent="0.2">
      <c r="A2665" t="s">
        <v>6733</v>
      </c>
      <c r="B2665" t="s">
        <v>2583</v>
      </c>
      <c r="C2665" s="2">
        <v>98.603889076668594</v>
      </c>
      <c r="D2665" s="2">
        <v>209.494711275144</v>
      </c>
      <c r="E2665" s="2">
        <v>419.777394855122</v>
      </c>
      <c r="F2665" s="2">
        <v>343.441293348675</v>
      </c>
      <c r="G2665" s="80"/>
      <c r="H2665" s="80" t="s">
        <v>12351</v>
      </c>
      <c r="I2665" s="80"/>
      <c r="J2665" s="2">
        <v>1.77984156099809</v>
      </c>
      <c r="K2665" s="3">
        <v>5.6100200460731603E-7</v>
      </c>
      <c r="L2665">
        <v>550</v>
      </c>
      <c r="M2665" t="s">
        <v>37</v>
      </c>
      <c r="N2665" t="s">
        <v>37</v>
      </c>
      <c r="Q2665" t="s">
        <v>37</v>
      </c>
      <c r="R2665" t="s">
        <v>37</v>
      </c>
      <c r="S2665" t="s">
        <v>37</v>
      </c>
      <c r="T2665" t="s">
        <v>37</v>
      </c>
      <c r="U2665" t="s">
        <v>37</v>
      </c>
      <c r="V2665" t="s">
        <v>37</v>
      </c>
      <c r="W2665" t="s">
        <v>37</v>
      </c>
      <c r="X2665" s="20" t="s">
        <v>37</v>
      </c>
      <c r="Y2665" t="s">
        <v>37</v>
      </c>
      <c r="Z2665" t="s">
        <v>37</v>
      </c>
      <c r="AA2665" t="s">
        <v>37</v>
      </c>
      <c r="AB2665" t="s">
        <v>37</v>
      </c>
    </row>
    <row r="2666" spans="1:28" x14ac:dyDescent="0.2">
      <c r="A2666" s="4" t="s">
        <v>6733</v>
      </c>
      <c r="B2666" s="4" t="s">
        <v>8695</v>
      </c>
      <c r="C2666" s="25">
        <v>27698.869437212099</v>
      </c>
      <c r="D2666" s="25">
        <v>80440.850394994297</v>
      </c>
      <c r="E2666" s="25">
        <v>2600.54320637103</v>
      </c>
      <c r="F2666" s="25">
        <v>5252.7654793703095</v>
      </c>
      <c r="G2666" s="82"/>
      <c r="H2666" s="82" t="s">
        <v>12351</v>
      </c>
      <c r="I2666" s="82"/>
      <c r="J2666" s="25">
        <v>1.89561119902327</v>
      </c>
      <c r="K2666" s="26">
        <v>5.6583076662141498E-7</v>
      </c>
      <c r="L2666" s="4">
        <v>895</v>
      </c>
      <c r="M2666" s="4" t="s">
        <v>8696</v>
      </c>
      <c r="N2666" s="4" t="s">
        <v>8697</v>
      </c>
      <c r="O2666" s="4" t="s">
        <v>138</v>
      </c>
      <c r="P2666" s="4" t="s">
        <v>55</v>
      </c>
      <c r="Q2666" s="4">
        <v>2.4082399999999999E-48</v>
      </c>
      <c r="R2666" s="4" t="s">
        <v>8698</v>
      </c>
      <c r="S2666" s="4" t="s">
        <v>8699</v>
      </c>
      <c r="T2666" s="4">
        <v>1.9999999999999999E-48</v>
      </c>
      <c r="U2666" s="4" t="s">
        <v>8700</v>
      </c>
      <c r="V2666" s="4" t="s">
        <v>8701</v>
      </c>
      <c r="W2666" s="4" t="s">
        <v>37</v>
      </c>
      <c r="X2666" s="4" t="s">
        <v>37</v>
      </c>
      <c r="Y2666" s="4" t="s">
        <v>37</v>
      </c>
      <c r="Z2666" s="4" t="s">
        <v>37</v>
      </c>
      <c r="AA2666" s="4" t="s">
        <v>37</v>
      </c>
      <c r="AB2666" s="4" t="s">
        <v>6850</v>
      </c>
    </row>
    <row r="2667" spans="1:28" x14ac:dyDescent="0.2">
      <c r="A2667" t="s">
        <v>6733</v>
      </c>
      <c r="B2667" t="s">
        <v>2598</v>
      </c>
      <c r="C2667" s="2">
        <v>250.34435663014901</v>
      </c>
      <c r="D2667" s="2">
        <v>266.63172181566</v>
      </c>
      <c r="E2667" s="2">
        <v>97.103681170029205</v>
      </c>
      <c r="F2667" s="2">
        <v>52.557424788402102</v>
      </c>
      <c r="G2667" s="80"/>
      <c r="H2667" s="80" t="s">
        <v>12351</v>
      </c>
      <c r="I2667" s="80"/>
      <c r="J2667" s="2">
        <v>1.84048116655335</v>
      </c>
      <c r="K2667" s="3">
        <v>5.7378542241559097E-7</v>
      </c>
      <c r="L2667">
        <v>557</v>
      </c>
      <c r="M2667" t="s">
        <v>37</v>
      </c>
      <c r="N2667" t="s">
        <v>37</v>
      </c>
      <c r="Q2667" t="s">
        <v>37</v>
      </c>
      <c r="R2667" t="s">
        <v>37</v>
      </c>
      <c r="S2667" t="s">
        <v>37</v>
      </c>
      <c r="T2667" t="s">
        <v>37</v>
      </c>
      <c r="U2667" t="s">
        <v>37</v>
      </c>
      <c r="V2667" t="s">
        <v>37</v>
      </c>
      <c r="W2667" t="s">
        <v>37</v>
      </c>
      <c r="X2667" s="20" t="s">
        <v>37</v>
      </c>
      <c r="Y2667" t="s">
        <v>37</v>
      </c>
      <c r="Z2667" t="s">
        <v>37</v>
      </c>
      <c r="AA2667" t="s">
        <v>37</v>
      </c>
      <c r="AB2667" t="s">
        <v>37</v>
      </c>
    </row>
    <row r="2668" spans="1:28" x14ac:dyDescent="0.2">
      <c r="A2668" t="s">
        <v>6733</v>
      </c>
      <c r="B2668" t="s">
        <v>8705</v>
      </c>
      <c r="C2668" s="2">
        <v>289.86106952487899</v>
      </c>
      <c r="D2668" s="2">
        <v>248.66416504801299</v>
      </c>
      <c r="E2668" s="2">
        <v>137.80062753241501</v>
      </c>
      <c r="F2668" s="2">
        <v>75.969082247597598</v>
      </c>
      <c r="G2668" s="80"/>
      <c r="H2668" s="80" t="s">
        <v>12351</v>
      </c>
      <c r="I2668" s="80"/>
      <c r="J2668" s="2">
        <v>1.9221709037713199</v>
      </c>
      <c r="K2668" s="3">
        <v>5.7402798220132904E-7</v>
      </c>
      <c r="L2668">
        <v>611</v>
      </c>
      <c r="M2668" t="s">
        <v>37</v>
      </c>
      <c r="N2668" t="s">
        <v>37</v>
      </c>
      <c r="Q2668" t="s">
        <v>37</v>
      </c>
      <c r="R2668" t="s">
        <v>37</v>
      </c>
      <c r="S2668" t="s">
        <v>37</v>
      </c>
      <c r="T2668" t="s">
        <v>37</v>
      </c>
      <c r="U2668" t="s">
        <v>37</v>
      </c>
      <c r="V2668" t="s">
        <v>37</v>
      </c>
      <c r="W2668" t="s">
        <v>37</v>
      </c>
      <c r="X2668" s="20" t="s">
        <v>37</v>
      </c>
      <c r="Y2668" t="s">
        <v>37</v>
      </c>
      <c r="Z2668" t="s">
        <v>37</v>
      </c>
      <c r="AA2668" t="s">
        <v>37</v>
      </c>
      <c r="AB2668" t="s">
        <v>37</v>
      </c>
    </row>
    <row r="2669" spans="1:28" x14ac:dyDescent="0.2">
      <c r="A2669" t="s">
        <v>6733</v>
      </c>
      <c r="B2669" t="s">
        <v>8706</v>
      </c>
      <c r="C2669" s="2">
        <v>487.493798023659</v>
      </c>
      <c r="D2669" s="2">
        <v>1848.9675522979701</v>
      </c>
      <c r="E2669" s="2">
        <v>2.6075547406997401</v>
      </c>
      <c r="F2669" s="2">
        <v>9.9551724441764993</v>
      </c>
      <c r="G2669" s="80"/>
      <c r="H2669" s="80" t="s">
        <v>12351</v>
      </c>
      <c r="I2669" s="80"/>
      <c r="J2669" s="2">
        <v>-1.8921202571745399</v>
      </c>
      <c r="K2669" s="3">
        <v>5.8325597177749603E-7</v>
      </c>
      <c r="L2669">
        <v>502</v>
      </c>
      <c r="M2669" t="s">
        <v>37</v>
      </c>
      <c r="N2669" t="s">
        <v>37</v>
      </c>
      <c r="Q2669" t="s">
        <v>37</v>
      </c>
      <c r="R2669" t="s">
        <v>37</v>
      </c>
      <c r="S2669" t="s">
        <v>37</v>
      </c>
      <c r="T2669" t="s">
        <v>37</v>
      </c>
      <c r="U2669" t="s">
        <v>37</v>
      </c>
      <c r="V2669" t="s">
        <v>37</v>
      </c>
      <c r="W2669" t="s">
        <v>37</v>
      </c>
      <c r="X2669" s="20" t="s">
        <v>37</v>
      </c>
      <c r="Y2669" t="s">
        <v>37</v>
      </c>
      <c r="Z2669" t="s">
        <v>37</v>
      </c>
      <c r="AA2669" t="s">
        <v>37</v>
      </c>
      <c r="AB2669" t="s">
        <v>37</v>
      </c>
    </row>
    <row r="2670" spans="1:28" x14ac:dyDescent="0.2">
      <c r="A2670" t="s">
        <v>6733</v>
      </c>
      <c r="B2670" t="s">
        <v>8707</v>
      </c>
      <c r="C2670" s="2">
        <v>24.7884056329545</v>
      </c>
      <c r="D2670" s="2">
        <v>23.100015121133701</v>
      </c>
      <c r="E2670" s="2">
        <v>7.3156758083640803</v>
      </c>
      <c r="F2670" s="2">
        <v>10.037211955143199</v>
      </c>
      <c r="G2670" s="80"/>
      <c r="H2670" s="80" t="s">
        <v>12351</v>
      </c>
      <c r="I2670" s="80"/>
      <c r="J2670" s="2">
        <v>1.8534453587053701</v>
      </c>
      <c r="K2670" s="3">
        <v>5.8725393818296299E-7</v>
      </c>
      <c r="L2670">
        <v>500</v>
      </c>
      <c r="M2670" t="s">
        <v>37</v>
      </c>
      <c r="N2670" t="s">
        <v>37</v>
      </c>
      <c r="Q2670" t="s">
        <v>37</v>
      </c>
      <c r="R2670" t="s">
        <v>37</v>
      </c>
      <c r="S2670" t="s">
        <v>37</v>
      </c>
      <c r="T2670" t="s">
        <v>37</v>
      </c>
      <c r="U2670" t="s">
        <v>37</v>
      </c>
      <c r="V2670" t="s">
        <v>37</v>
      </c>
      <c r="W2670" t="s">
        <v>37</v>
      </c>
      <c r="X2670" s="20" t="s">
        <v>37</v>
      </c>
      <c r="Y2670" t="s">
        <v>37</v>
      </c>
      <c r="Z2670" t="s">
        <v>37</v>
      </c>
      <c r="AA2670" t="s">
        <v>37</v>
      </c>
      <c r="AB2670" t="s">
        <v>37</v>
      </c>
    </row>
    <row r="2671" spans="1:28" x14ac:dyDescent="0.2">
      <c r="A2671" t="s">
        <v>6733</v>
      </c>
      <c r="B2671" t="s">
        <v>8708</v>
      </c>
      <c r="C2671" s="2">
        <v>13.1954291258934</v>
      </c>
      <c r="D2671" s="2">
        <v>9.0820100965391308</v>
      </c>
      <c r="E2671" s="2">
        <v>2.7477444314408501</v>
      </c>
      <c r="F2671" s="2">
        <v>1.27622848073048</v>
      </c>
      <c r="G2671" s="80"/>
      <c r="H2671" s="80" t="s">
        <v>12351</v>
      </c>
      <c r="I2671" s="80"/>
      <c r="J2671" s="2">
        <v>1.9518495129251301</v>
      </c>
      <c r="K2671" s="3">
        <v>5.9968588067864404E-7</v>
      </c>
      <c r="L2671">
        <v>600</v>
      </c>
      <c r="M2671" t="s">
        <v>8709</v>
      </c>
      <c r="N2671" t="s">
        <v>8710</v>
      </c>
      <c r="O2671" t="s">
        <v>169</v>
      </c>
      <c r="P2671" t="s">
        <v>170</v>
      </c>
      <c r="Q2671">
        <v>1.00674E-46</v>
      </c>
      <c r="R2671" t="s">
        <v>8711</v>
      </c>
      <c r="S2671" t="s">
        <v>8712</v>
      </c>
      <c r="T2671">
        <v>6.9999999999999997E-33</v>
      </c>
      <c r="U2671" t="s">
        <v>8713</v>
      </c>
      <c r="V2671" t="s">
        <v>8714</v>
      </c>
      <c r="W2671" t="s">
        <v>37</v>
      </c>
      <c r="X2671" t="s">
        <v>1245</v>
      </c>
      <c r="Y2671" t="s">
        <v>37</v>
      </c>
      <c r="Z2671" t="s">
        <v>1246</v>
      </c>
      <c r="AA2671" t="s">
        <v>37</v>
      </c>
      <c r="AB2671" t="s">
        <v>37</v>
      </c>
    </row>
    <row r="2672" spans="1:28" x14ac:dyDescent="0.2">
      <c r="A2672" t="s">
        <v>6733</v>
      </c>
      <c r="B2672" t="s">
        <v>8716</v>
      </c>
      <c r="C2672" s="2">
        <v>53.635324074297003</v>
      </c>
      <c r="D2672" s="2">
        <v>40.873939815963297</v>
      </c>
      <c r="E2672" s="2">
        <v>33.090903165222301</v>
      </c>
      <c r="F2672" s="2">
        <v>11.2183967900207</v>
      </c>
      <c r="G2672" s="80"/>
      <c r="H2672" s="80" t="s">
        <v>12351</v>
      </c>
      <c r="I2672" s="80"/>
      <c r="J2672" s="2">
        <v>2.0612029363264401</v>
      </c>
      <c r="K2672" s="3">
        <v>6.3163788888554004E-7</v>
      </c>
      <c r="L2672">
        <v>525</v>
      </c>
      <c r="M2672" t="s">
        <v>8717</v>
      </c>
      <c r="N2672" t="s">
        <v>8718</v>
      </c>
      <c r="O2672" t="s">
        <v>138</v>
      </c>
      <c r="P2672" t="s">
        <v>55</v>
      </c>
      <c r="Q2672">
        <v>1.57012E-9</v>
      </c>
      <c r="R2672" t="s">
        <v>8719</v>
      </c>
      <c r="S2672" t="s">
        <v>8720</v>
      </c>
      <c r="T2672">
        <v>1.0000000000000001E-9</v>
      </c>
      <c r="U2672" t="s">
        <v>8721</v>
      </c>
      <c r="V2672" t="s">
        <v>8722</v>
      </c>
      <c r="W2672" t="s">
        <v>37</v>
      </c>
      <c r="X2672" t="s">
        <v>6652</v>
      </c>
      <c r="Y2672" t="s">
        <v>6653</v>
      </c>
      <c r="Z2672" t="s">
        <v>37</v>
      </c>
      <c r="AA2672" t="s">
        <v>481</v>
      </c>
      <c r="AB2672" t="s">
        <v>6850</v>
      </c>
    </row>
    <row r="2673" spans="1:28" x14ac:dyDescent="0.2">
      <c r="A2673" t="s">
        <v>6733</v>
      </c>
      <c r="B2673" t="s">
        <v>8723</v>
      </c>
      <c r="C2673" s="2">
        <v>10.184028824623599</v>
      </c>
      <c r="D2673" s="2">
        <v>8.0303940475768307</v>
      </c>
      <c r="E2673" s="2">
        <v>31.349086252864101</v>
      </c>
      <c r="F2673" s="2">
        <v>35.515094389198602</v>
      </c>
      <c r="G2673" s="80"/>
      <c r="H2673" s="80" t="s">
        <v>12351</v>
      </c>
      <c r="I2673" s="80"/>
      <c r="J2673" s="2">
        <v>2.5992848011902701</v>
      </c>
      <c r="K2673" s="3">
        <v>6.3286838095072405E-7</v>
      </c>
      <c r="L2673">
        <v>449</v>
      </c>
      <c r="M2673" t="s">
        <v>37</v>
      </c>
      <c r="N2673" t="s">
        <v>37</v>
      </c>
      <c r="Q2673" t="s">
        <v>37</v>
      </c>
      <c r="R2673" t="s">
        <v>37</v>
      </c>
      <c r="S2673" t="s">
        <v>37</v>
      </c>
      <c r="T2673" t="s">
        <v>37</v>
      </c>
      <c r="U2673" t="s">
        <v>37</v>
      </c>
      <c r="V2673" t="s">
        <v>37</v>
      </c>
      <c r="W2673" t="s">
        <v>37</v>
      </c>
      <c r="X2673" s="20" t="s">
        <v>37</v>
      </c>
      <c r="Y2673" t="s">
        <v>37</v>
      </c>
      <c r="Z2673" t="s">
        <v>37</v>
      </c>
      <c r="AA2673" t="s">
        <v>37</v>
      </c>
      <c r="AB2673" t="s">
        <v>37</v>
      </c>
    </row>
    <row r="2674" spans="1:28" x14ac:dyDescent="0.2">
      <c r="A2674" t="s">
        <v>6733</v>
      </c>
      <c r="B2674" t="s">
        <v>8724</v>
      </c>
      <c r="C2674" s="2">
        <v>52.146944069351399</v>
      </c>
      <c r="D2674" s="2">
        <v>25.084056485768699</v>
      </c>
      <c r="E2674" s="2">
        <v>95.182141616163307</v>
      </c>
      <c r="F2674" s="2">
        <v>78.076574607065197</v>
      </c>
      <c r="G2674" s="80"/>
      <c r="H2674" s="80" t="s">
        <v>12351</v>
      </c>
      <c r="I2674" s="80"/>
      <c r="J2674" s="2">
        <v>1.8543426560065099</v>
      </c>
      <c r="K2674" s="3">
        <v>6.4071564823164697E-7</v>
      </c>
      <c r="L2674">
        <v>800</v>
      </c>
      <c r="M2674" t="s">
        <v>8725</v>
      </c>
      <c r="N2674" t="s">
        <v>137</v>
      </c>
      <c r="O2674" t="s">
        <v>138</v>
      </c>
      <c r="P2674" t="s">
        <v>55</v>
      </c>
      <c r="Q2674">
        <v>4.3400299999999999E-65</v>
      </c>
      <c r="R2674" t="s">
        <v>350</v>
      </c>
      <c r="S2674" t="s">
        <v>8726</v>
      </c>
      <c r="T2674">
        <v>5.9999999999999999E-24</v>
      </c>
      <c r="U2674" t="s">
        <v>351</v>
      </c>
      <c r="V2674" t="s">
        <v>352</v>
      </c>
      <c r="W2674" t="s">
        <v>353</v>
      </c>
      <c r="X2674" t="s">
        <v>354</v>
      </c>
      <c r="Y2674" t="s">
        <v>355</v>
      </c>
      <c r="Z2674" t="s">
        <v>356</v>
      </c>
      <c r="AA2674" t="s">
        <v>357</v>
      </c>
      <c r="AB2674" t="s">
        <v>8727</v>
      </c>
    </row>
    <row r="2675" spans="1:28" x14ac:dyDescent="0.2">
      <c r="A2675" t="s">
        <v>6733</v>
      </c>
      <c r="B2675" t="s">
        <v>8728</v>
      </c>
      <c r="C2675" s="2">
        <v>39.223778492700703</v>
      </c>
      <c r="D2675" s="2">
        <v>37.8523010910178</v>
      </c>
      <c r="E2675" s="2">
        <v>6.09704884608015</v>
      </c>
      <c r="F2675" s="2">
        <v>5.9332884075071899</v>
      </c>
      <c r="G2675" s="80"/>
      <c r="H2675" s="80" t="s">
        <v>12351</v>
      </c>
      <c r="I2675" s="80"/>
      <c r="J2675" s="2">
        <v>1.9170245020260299</v>
      </c>
      <c r="K2675" s="3">
        <v>6.5039886741178895E-7</v>
      </c>
      <c r="L2675">
        <v>486</v>
      </c>
      <c r="M2675" t="s">
        <v>37</v>
      </c>
      <c r="N2675" t="s">
        <v>37</v>
      </c>
      <c r="Q2675" t="s">
        <v>37</v>
      </c>
      <c r="R2675" t="s">
        <v>37</v>
      </c>
      <c r="S2675" t="s">
        <v>37</v>
      </c>
      <c r="T2675" t="s">
        <v>37</v>
      </c>
      <c r="U2675" t="s">
        <v>37</v>
      </c>
      <c r="V2675" t="s">
        <v>37</v>
      </c>
      <c r="W2675" t="s">
        <v>37</v>
      </c>
      <c r="X2675" s="20" t="s">
        <v>37</v>
      </c>
      <c r="Y2675" t="s">
        <v>37</v>
      </c>
      <c r="Z2675" t="s">
        <v>37</v>
      </c>
      <c r="AA2675" t="s">
        <v>37</v>
      </c>
      <c r="AB2675" t="s">
        <v>37</v>
      </c>
    </row>
    <row r="2676" spans="1:28" x14ac:dyDescent="0.2">
      <c r="A2676" t="s">
        <v>6733</v>
      </c>
      <c r="B2676" t="s">
        <v>8729</v>
      </c>
      <c r="C2676" s="2">
        <v>80.332499443432795</v>
      </c>
      <c r="D2676" s="2">
        <v>349.86358162467701</v>
      </c>
      <c r="E2676" s="2">
        <v>39.694160509930001</v>
      </c>
      <c r="F2676" s="2">
        <v>64.233526556071197</v>
      </c>
      <c r="G2676" s="80"/>
      <c r="H2676" s="80" t="s">
        <v>12351</v>
      </c>
      <c r="I2676" s="80"/>
      <c r="J2676" s="2">
        <v>1.9061763727754</v>
      </c>
      <c r="K2676" s="3">
        <v>6.5606617488063005E-7</v>
      </c>
      <c r="L2676">
        <v>500</v>
      </c>
      <c r="M2676" t="s">
        <v>37</v>
      </c>
      <c r="N2676" t="s">
        <v>37</v>
      </c>
      <c r="Q2676" t="s">
        <v>37</v>
      </c>
      <c r="R2676" t="s">
        <v>37</v>
      </c>
      <c r="S2676" t="s">
        <v>37</v>
      </c>
      <c r="T2676" t="s">
        <v>37</v>
      </c>
      <c r="U2676" t="s">
        <v>37</v>
      </c>
      <c r="V2676" t="s">
        <v>37</v>
      </c>
      <c r="W2676" t="s">
        <v>37</v>
      </c>
      <c r="X2676" s="20" t="s">
        <v>37</v>
      </c>
      <c r="Y2676" t="s">
        <v>37</v>
      </c>
      <c r="Z2676" t="s">
        <v>37</v>
      </c>
      <c r="AA2676" t="s">
        <v>37</v>
      </c>
      <c r="AB2676" t="s">
        <v>37</v>
      </c>
    </row>
    <row r="2677" spans="1:28" x14ac:dyDescent="0.2">
      <c r="A2677" t="s">
        <v>6733</v>
      </c>
      <c r="B2677" t="s">
        <v>8730</v>
      </c>
      <c r="C2677" s="2">
        <v>30.7833083998982</v>
      </c>
      <c r="D2677" s="2">
        <v>51.458083858337602</v>
      </c>
      <c r="E2677" s="2">
        <v>10.2018807904768</v>
      </c>
      <c r="F2677" s="2">
        <v>7.8291586299394096</v>
      </c>
      <c r="G2677" s="80"/>
      <c r="H2677" s="80" t="s">
        <v>12351</v>
      </c>
      <c r="I2677" s="80"/>
      <c r="J2677" s="2">
        <v>1.8573548536659401</v>
      </c>
      <c r="K2677" s="3">
        <v>6.9662003953387596E-7</v>
      </c>
      <c r="L2677">
        <v>450</v>
      </c>
      <c r="M2677" t="s">
        <v>37</v>
      </c>
      <c r="N2677" t="s">
        <v>37</v>
      </c>
      <c r="Q2677" t="s">
        <v>37</v>
      </c>
      <c r="R2677" t="s">
        <v>37</v>
      </c>
      <c r="S2677" t="s">
        <v>37</v>
      </c>
      <c r="T2677" t="s">
        <v>37</v>
      </c>
      <c r="U2677" t="s">
        <v>37</v>
      </c>
      <c r="V2677" t="s">
        <v>37</v>
      </c>
      <c r="W2677" t="s">
        <v>37</v>
      </c>
      <c r="X2677" s="20" t="s">
        <v>37</v>
      </c>
      <c r="Y2677" t="s">
        <v>37</v>
      </c>
      <c r="Z2677" t="s">
        <v>37</v>
      </c>
      <c r="AA2677" t="s">
        <v>37</v>
      </c>
      <c r="AB2677" t="s">
        <v>37</v>
      </c>
    </row>
    <row r="2678" spans="1:28" x14ac:dyDescent="0.2">
      <c r="A2678" t="s">
        <v>6733</v>
      </c>
      <c r="B2678" t="s">
        <v>8731</v>
      </c>
      <c r="C2678" s="2">
        <v>28.371013907758201</v>
      </c>
      <c r="D2678" s="2">
        <v>15.6973870655087</v>
      </c>
      <c r="E2678" s="2">
        <v>4.1506339593765702</v>
      </c>
      <c r="F2678" s="2">
        <v>5.2912649803768002</v>
      </c>
      <c r="G2678" s="80"/>
      <c r="H2678" s="80" t="s">
        <v>12351</v>
      </c>
      <c r="I2678" s="80"/>
      <c r="J2678" s="2">
        <v>2.6864620045392802</v>
      </c>
      <c r="K2678" s="3">
        <v>7.5760001587047205E-7</v>
      </c>
      <c r="L2678">
        <v>439</v>
      </c>
      <c r="M2678" t="s">
        <v>37</v>
      </c>
      <c r="N2678" t="s">
        <v>37</v>
      </c>
      <c r="Q2678" t="s">
        <v>37</v>
      </c>
      <c r="R2678" t="s">
        <v>37</v>
      </c>
      <c r="S2678" t="s">
        <v>37</v>
      </c>
      <c r="T2678" t="s">
        <v>37</v>
      </c>
      <c r="U2678" t="s">
        <v>37</v>
      </c>
      <c r="V2678" t="s">
        <v>37</v>
      </c>
      <c r="W2678" t="s">
        <v>37</v>
      </c>
      <c r="X2678" s="20" t="s">
        <v>37</v>
      </c>
      <c r="Y2678" t="s">
        <v>37</v>
      </c>
      <c r="Z2678" t="s">
        <v>37</v>
      </c>
      <c r="AA2678" t="s">
        <v>37</v>
      </c>
      <c r="AB2678" t="s">
        <v>37</v>
      </c>
    </row>
    <row r="2679" spans="1:28" x14ac:dyDescent="0.2">
      <c r="A2679" t="s">
        <v>6733</v>
      </c>
      <c r="B2679" t="s">
        <v>8732</v>
      </c>
      <c r="C2679" s="2">
        <v>35.199244582393398</v>
      </c>
      <c r="D2679" s="2">
        <v>46.278825547182599</v>
      </c>
      <c r="E2679" s="2">
        <v>122.050112980294</v>
      </c>
      <c r="F2679" s="2">
        <v>137.76163701978399</v>
      </c>
      <c r="G2679" s="80"/>
      <c r="H2679" s="80" t="s">
        <v>12351</v>
      </c>
      <c r="I2679" s="80"/>
      <c r="J2679" s="2">
        <v>1.92837246547848</v>
      </c>
      <c r="K2679" s="3">
        <v>7.60875168654519E-7</v>
      </c>
      <c r="L2679">
        <v>419</v>
      </c>
      <c r="M2679" t="s">
        <v>37</v>
      </c>
      <c r="N2679" t="s">
        <v>37</v>
      </c>
      <c r="Q2679" t="s">
        <v>37</v>
      </c>
      <c r="R2679" t="s">
        <v>37</v>
      </c>
      <c r="S2679" t="s">
        <v>37</v>
      </c>
      <c r="T2679" t="s">
        <v>37</v>
      </c>
      <c r="U2679" t="s">
        <v>37</v>
      </c>
      <c r="V2679" t="s">
        <v>37</v>
      </c>
      <c r="W2679" t="s">
        <v>37</v>
      </c>
      <c r="X2679" s="20" t="s">
        <v>37</v>
      </c>
      <c r="Y2679" t="s">
        <v>37</v>
      </c>
      <c r="Z2679" t="s">
        <v>37</v>
      </c>
      <c r="AA2679" t="s">
        <v>37</v>
      </c>
      <c r="AB2679" t="s">
        <v>37</v>
      </c>
    </row>
    <row r="2680" spans="1:28" x14ac:dyDescent="0.2">
      <c r="A2680" t="s">
        <v>6733</v>
      </c>
      <c r="B2680" t="s">
        <v>8733</v>
      </c>
      <c r="C2680" s="2">
        <v>66.266807437005397</v>
      </c>
      <c r="D2680" s="2">
        <v>241.86821349345001</v>
      </c>
      <c r="E2680" s="2">
        <v>71.224623448327705</v>
      </c>
      <c r="F2680" s="2">
        <v>42.521712935602402</v>
      </c>
      <c r="G2680" s="80"/>
      <c r="H2680" s="80" t="s">
        <v>12351</v>
      </c>
      <c r="I2680" s="80"/>
      <c r="J2680" s="2">
        <v>2.52595462008173</v>
      </c>
      <c r="K2680" s="3">
        <v>7.6400141219355195E-7</v>
      </c>
      <c r="L2680">
        <v>444</v>
      </c>
      <c r="M2680" t="s">
        <v>37</v>
      </c>
      <c r="N2680" t="s">
        <v>37</v>
      </c>
      <c r="Q2680" t="s">
        <v>37</v>
      </c>
      <c r="R2680" t="s">
        <v>37</v>
      </c>
      <c r="S2680" t="s">
        <v>37</v>
      </c>
      <c r="T2680" t="s">
        <v>37</v>
      </c>
      <c r="U2680" t="s">
        <v>37</v>
      </c>
      <c r="V2680" t="s">
        <v>37</v>
      </c>
      <c r="W2680" t="s">
        <v>37</v>
      </c>
      <c r="X2680" s="20" t="s">
        <v>37</v>
      </c>
      <c r="Y2680" t="s">
        <v>37</v>
      </c>
      <c r="Z2680" t="s">
        <v>37</v>
      </c>
      <c r="AA2680" t="s">
        <v>37</v>
      </c>
      <c r="AB2680" t="s">
        <v>37</v>
      </c>
    </row>
    <row r="2681" spans="1:28" x14ac:dyDescent="0.2">
      <c r="A2681" t="s">
        <v>6733</v>
      </c>
      <c r="B2681" t="s">
        <v>8734</v>
      </c>
      <c r="C2681" s="2">
        <v>15.5418288871609</v>
      </c>
      <c r="D2681" s="2">
        <v>14.8561387605367</v>
      </c>
      <c r="E2681" s="2">
        <v>5.3086978415390096</v>
      </c>
      <c r="F2681" s="2">
        <v>2.7574363810637599</v>
      </c>
      <c r="G2681" s="80"/>
      <c r="H2681" s="80" t="s">
        <v>12351</v>
      </c>
      <c r="I2681" s="80"/>
      <c r="J2681" s="2">
        <v>1.8206970962453899</v>
      </c>
      <c r="K2681" s="3">
        <v>7.8310334850846905E-7</v>
      </c>
      <c r="L2681">
        <v>428</v>
      </c>
      <c r="M2681" t="s">
        <v>37</v>
      </c>
      <c r="N2681" t="s">
        <v>37</v>
      </c>
      <c r="Q2681" t="s">
        <v>37</v>
      </c>
      <c r="R2681" t="s">
        <v>37</v>
      </c>
      <c r="S2681" t="s">
        <v>37</v>
      </c>
      <c r="T2681" t="s">
        <v>37</v>
      </c>
      <c r="U2681" t="s">
        <v>37</v>
      </c>
      <c r="V2681" t="s">
        <v>37</v>
      </c>
      <c r="W2681" t="s">
        <v>37</v>
      </c>
      <c r="X2681" s="20" t="s">
        <v>37</v>
      </c>
      <c r="Y2681" t="s">
        <v>37</v>
      </c>
      <c r="Z2681" t="s">
        <v>37</v>
      </c>
      <c r="AA2681" t="s">
        <v>37</v>
      </c>
      <c r="AB2681" t="s">
        <v>37</v>
      </c>
    </row>
    <row r="2682" spans="1:28" x14ac:dyDescent="0.2">
      <c r="A2682" t="s">
        <v>6733</v>
      </c>
      <c r="B2682" t="s">
        <v>8735</v>
      </c>
      <c r="C2682" s="2">
        <v>32.287491176873502</v>
      </c>
      <c r="D2682" s="2">
        <v>30.7869743521502</v>
      </c>
      <c r="E2682" s="2">
        <v>57.784462671132303</v>
      </c>
      <c r="F2682" s="2">
        <v>94.1344237343435</v>
      </c>
      <c r="G2682" s="80"/>
      <c r="H2682" s="80" t="s">
        <v>12351</v>
      </c>
      <c r="I2682" s="80"/>
      <c r="J2682" s="2">
        <v>3.26213489840505</v>
      </c>
      <c r="K2682" s="3">
        <v>7.8333467389915795E-7</v>
      </c>
      <c r="L2682">
        <v>716</v>
      </c>
      <c r="M2682" t="s">
        <v>37</v>
      </c>
      <c r="N2682" t="s">
        <v>37</v>
      </c>
      <c r="Q2682" t="s">
        <v>37</v>
      </c>
      <c r="R2682" t="s">
        <v>37</v>
      </c>
      <c r="S2682" t="s">
        <v>37</v>
      </c>
      <c r="T2682" t="s">
        <v>37</v>
      </c>
      <c r="U2682" t="s">
        <v>37</v>
      </c>
      <c r="V2682" t="s">
        <v>37</v>
      </c>
      <c r="W2682" t="s">
        <v>37</v>
      </c>
      <c r="X2682" s="20" t="s">
        <v>37</v>
      </c>
      <c r="Y2682" t="s">
        <v>37</v>
      </c>
      <c r="Z2682" t="s">
        <v>37</v>
      </c>
      <c r="AA2682" t="s">
        <v>37</v>
      </c>
      <c r="AB2682" t="s">
        <v>37</v>
      </c>
    </row>
    <row r="2683" spans="1:28" x14ac:dyDescent="0.2">
      <c r="A2683" t="s">
        <v>6733</v>
      </c>
      <c r="B2683" t="s">
        <v>8736</v>
      </c>
      <c r="C2683" s="2">
        <v>2.0609353346631001</v>
      </c>
      <c r="D2683" s="2">
        <v>23.8177612685603</v>
      </c>
      <c r="E2683" s="2">
        <v>2.5837455852125601</v>
      </c>
      <c r="F2683" s="2">
        <v>0.63940228238011398</v>
      </c>
      <c r="G2683" s="80"/>
      <c r="H2683" s="80" t="s">
        <v>12351</v>
      </c>
      <c r="I2683" s="80"/>
      <c r="J2683" s="2">
        <v>1.7539529191307</v>
      </c>
      <c r="K2683" s="3">
        <v>8.1391929449865704E-7</v>
      </c>
      <c r="L2683">
        <v>400</v>
      </c>
      <c r="M2683" t="s">
        <v>37</v>
      </c>
      <c r="N2683" t="s">
        <v>37</v>
      </c>
      <c r="Q2683" t="s">
        <v>37</v>
      </c>
      <c r="R2683" t="s">
        <v>37</v>
      </c>
      <c r="S2683" t="s">
        <v>37</v>
      </c>
      <c r="T2683" t="s">
        <v>37</v>
      </c>
      <c r="U2683" t="s">
        <v>37</v>
      </c>
      <c r="V2683" t="s">
        <v>37</v>
      </c>
      <c r="W2683" t="s">
        <v>37</v>
      </c>
      <c r="X2683" s="20" t="s">
        <v>37</v>
      </c>
      <c r="Y2683" t="s">
        <v>37</v>
      </c>
      <c r="Z2683" t="s">
        <v>37</v>
      </c>
      <c r="AA2683" t="s">
        <v>37</v>
      </c>
      <c r="AB2683" t="s">
        <v>37</v>
      </c>
    </row>
    <row r="2684" spans="1:28" x14ac:dyDescent="0.2">
      <c r="A2684" t="s">
        <v>6733</v>
      </c>
      <c r="B2684" t="s">
        <v>8737</v>
      </c>
      <c r="C2684" s="2">
        <v>46.133129457357398</v>
      </c>
      <c r="D2684" s="2">
        <v>43.711463756158402</v>
      </c>
      <c r="E2684" s="2">
        <v>20.203452397456999</v>
      </c>
      <c r="F2684" s="2">
        <v>11.561637851377</v>
      </c>
      <c r="G2684" s="80"/>
      <c r="H2684" s="80" t="s">
        <v>12351</v>
      </c>
      <c r="I2684" s="80"/>
      <c r="J2684" s="2">
        <v>2.25600981187781</v>
      </c>
      <c r="K2684" s="3">
        <v>8.2129932486060502E-7</v>
      </c>
      <c r="L2684">
        <v>500</v>
      </c>
      <c r="M2684" t="s">
        <v>37</v>
      </c>
      <c r="N2684" t="s">
        <v>37</v>
      </c>
      <c r="Q2684" t="s">
        <v>37</v>
      </c>
      <c r="R2684" t="s">
        <v>37</v>
      </c>
      <c r="S2684" t="s">
        <v>37</v>
      </c>
      <c r="T2684" t="s">
        <v>37</v>
      </c>
      <c r="U2684" t="s">
        <v>37</v>
      </c>
      <c r="V2684" t="s">
        <v>37</v>
      </c>
      <c r="W2684" t="s">
        <v>37</v>
      </c>
      <c r="X2684" s="20" t="s">
        <v>37</v>
      </c>
      <c r="Y2684" t="s">
        <v>37</v>
      </c>
      <c r="Z2684" t="s">
        <v>37</v>
      </c>
      <c r="AA2684" t="s">
        <v>37</v>
      </c>
      <c r="AB2684" t="s">
        <v>37</v>
      </c>
    </row>
    <row r="2685" spans="1:28" x14ac:dyDescent="0.2">
      <c r="A2685" t="s">
        <v>6733</v>
      </c>
      <c r="B2685" t="s">
        <v>8738</v>
      </c>
      <c r="C2685" s="2">
        <v>53.138314885093898</v>
      </c>
      <c r="D2685" s="2">
        <v>254.39503158898799</v>
      </c>
      <c r="E2685" s="2">
        <v>43.733537954400703</v>
      </c>
      <c r="F2685" s="2">
        <v>6.2586854164789401</v>
      </c>
      <c r="G2685" s="80"/>
      <c r="H2685" s="80" t="s">
        <v>12351</v>
      </c>
      <c r="I2685" s="80"/>
      <c r="J2685" s="2">
        <v>2.1605676275026999</v>
      </c>
      <c r="K2685" s="3">
        <v>8.7874401570993405E-7</v>
      </c>
      <c r="L2685">
        <v>400</v>
      </c>
      <c r="M2685" t="s">
        <v>37</v>
      </c>
      <c r="N2685" t="s">
        <v>37</v>
      </c>
      <c r="Q2685" t="s">
        <v>37</v>
      </c>
      <c r="R2685" t="s">
        <v>37</v>
      </c>
      <c r="S2685" t="s">
        <v>37</v>
      </c>
      <c r="T2685" t="s">
        <v>37</v>
      </c>
      <c r="U2685" t="s">
        <v>37</v>
      </c>
      <c r="V2685" t="s">
        <v>37</v>
      </c>
      <c r="W2685" t="s">
        <v>37</v>
      </c>
      <c r="X2685" s="20" t="s">
        <v>37</v>
      </c>
      <c r="Y2685" t="s">
        <v>37</v>
      </c>
      <c r="Z2685" t="s">
        <v>37</v>
      </c>
      <c r="AA2685" t="s">
        <v>37</v>
      </c>
      <c r="AB2685" t="s">
        <v>37</v>
      </c>
    </row>
    <row r="2686" spans="1:28" x14ac:dyDescent="0.2">
      <c r="A2686" t="s">
        <v>6733</v>
      </c>
      <c r="B2686" t="s">
        <v>8739</v>
      </c>
      <c r="C2686" s="2">
        <v>169.224666626144</v>
      </c>
      <c r="D2686" s="2">
        <v>235.771246136343</v>
      </c>
      <c r="E2686" s="2">
        <v>79.084015734317006</v>
      </c>
      <c r="F2686" s="2">
        <v>89.029355824917502</v>
      </c>
      <c r="G2686" s="80"/>
      <c r="H2686" s="80" t="s">
        <v>12351</v>
      </c>
      <c r="I2686" s="80"/>
      <c r="J2686" s="2">
        <v>-1.93716897919779</v>
      </c>
      <c r="K2686" s="3">
        <v>9.0150015616808395E-7</v>
      </c>
      <c r="L2686">
        <v>483</v>
      </c>
      <c r="M2686" t="s">
        <v>37</v>
      </c>
      <c r="N2686" t="s">
        <v>37</v>
      </c>
      <c r="Q2686" t="s">
        <v>37</v>
      </c>
      <c r="R2686" t="s">
        <v>37</v>
      </c>
      <c r="S2686" t="s">
        <v>37</v>
      </c>
      <c r="T2686" t="s">
        <v>37</v>
      </c>
      <c r="U2686" t="s">
        <v>37</v>
      </c>
      <c r="V2686" t="s">
        <v>37</v>
      </c>
      <c r="W2686" t="s">
        <v>37</v>
      </c>
      <c r="X2686" s="20" t="s">
        <v>37</v>
      </c>
      <c r="Y2686" t="s">
        <v>37</v>
      </c>
      <c r="Z2686" t="s">
        <v>37</v>
      </c>
      <c r="AA2686" t="s">
        <v>37</v>
      </c>
      <c r="AB2686" t="s">
        <v>37</v>
      </c>
    </row>
    <row r="2687" spans="1:28" x14ac:dyDescent="0.2">
      <c r="A2687" t="s">
        <v>6733</v>
      </c>
      <c r="B2687" t="s">
        <v>8740</v>
      </c>
      <c r="C2687" s="2">
        <v>5.7405477493057298</v>
      </c>
      <c r="D2687" s="2">
        <v>11.127983463190899</v>
      </c>
      <c r="E2687" s="2">
        <v>2.3700913040764799</v>
      </c>
      <c r="F2687" s="2">
        <v>0.30331961933887702</v>
      </c>
      <c r="G2687" s="80"/>
      <c r="H2687" s="80" t="s">
        <v>12351</v>
      </c>
      <c r="I2687" s="80"/>
      <c r="J2687" s="2">
        <v>-1.9079382410277601</v>
      </c>
      <c r="K2687" s="3">
        <v>9.5071452700750697E-7</v>
      </c>
      <c r="L2687">
        <v>400</v>
      </c>
      <c r="M2687" t="s">
        <v>8741</v>
      </c>
      <c r="N2687" t="s">
        <v>8742</v>
      </c>
      <c r="O2687" t="s">
        <v>54</v>
      </c>
      <c r="P2687" t="s">
        <v>55</v>
      </c>
      <c r="Q2687">
        <v>1.4838999999999999E-17</v>
      </c>
      <c r="R2687" t="s">
        <v>8743</v>
      </c>
      <c r="S2687" t="s">
        <v>8744</v>
      </c>
      <c r="T2687">
        <v>3.9999999999999999E-16</v>
      </c>
      <c r="U2687" t="s">
        <v>8745</v>
      </c>
      <c r="V2687" t="s">
        <v>8746</v>
      </c>
      <c r="W2687" t="s">
        <v>37</v>
      </c>
      <c r="X2687" t="s">
        <v>8747</v>
      </c>
      <c r="Y2687" t="s">
        <v>8748</v>
      </c>
      <c r="Z2687" t="s">
        <v>8749</v>
      </c>
      <c r="AA2687" t="s">
        <v>8750</v>
      </c>
      <c r="AB2687" t="s">
        <v>8751</v>
      </c>
    </row>
    <row r="2688" spans="1:28" x14ac:dyDescent="0.2">
      <c r="A2688" t="s">
        <v>6733</v>
      </c>
      <c r="B2688" t="s">
        <v>8752</v>
      </c>
      <c r="C2688" s="2">
        <v>32.986885956016003</v>
      </c>
      <c r="D2688" s="2">
        <v>25.796283329711901</v>
      </c>
      <c r="E2688" s="2">
        <v>8.1872604479132303</v>
      </c>
      <c r="F2688" s="2">
        <v>7.82359444948389</v>
      </c>
      <c r="G2688" s="80"/>
      <c r="H2688" s="80" t="s">
        <v>12351</v>
      </c>
      <c r="I2688" s="80"/>
      <c r="J2688" s="2">
        <v>2.0491125039478302</v>
      </c>
      <c r="K2688" s="3">
        <v>9.5690291663413491E-7</v>
      </c>
      <c r="L2688">
        <v>380</v>
      </c>
      <c r="M2688" t="s">
        <v>37</v>
      </c>
      <c r="N2688" t="s">
        <v>37</v>
      </c>
      <c r="Q2688" t="s">
        <v>37</v>
      </c>
      <c r="R2688" t="s">
        <v>37</v>
      </c>
      <c r="S2688" t="s">
        <v>37</v>
      </c>
      <c r="T2688" t="s">
        <v>37</v>
      </c>
      <c r="U2688" t="s">
        <v>37</v>
      </c>
      <c r="V2688" t="s">
        <v>37</v>
      </c>
      <c r="W2688" t="s">
        <v>37</v>
      </c>
      <c r="X2688" s="20" t="s">
        <v>37</v>
      </c>
      <c r="Y2688" t="s">
        <v>37</v>
      </c>
      <c r="Z2688" t="s">
        <v>37</v>
      </c>
      <c r="AA2688" t="s">
        <v>37</v>
      </c>
      <c r="AB2688" t="s">
        <v>37</v>
      </c>
    </row>
    <row r="2689" spans="1:28" x14ac:dyDescent="0.2">
      <c r="A2689" t="s">
        <v>6733</v>
      </c>
      <c r="B2689" t="s">
        <v>8753</v>
      </c>
      <c r="C2689" s="2">
        <v>6.6231160746395998</v>
      </c>
      <c r="D2689" s="2">
        <v>11.4766600833062</v>
      </c>
      <c r="E2689" s="2">
        <v>1.16492180222228</v>
      </c>
      <c r="F2689" s="2">
        <v>0.63814380563767303</v>
      </c>
      <c r="G2689" s="80"/>
      <c r="H2689" s="80" t="s">
        <v>12351</v>
      </c>
      <c r="I2689" s="80"/>
      <c r="J2689" s="2">
        <v>1.84333242210782</v>
      </c>
      <c r="K2689" s="3">
        <v>1.0393989319736099E-6</v>
      </c>
      <c r="L2689">
        <v>376</v>
      </c>
      <c r="M2689" t="s">
        <v>37</v>
      </c>
      <c r="N2689" t="s">
        <v>37</v>
      </c>
      <c r="Q2689" t="s">
        <v>37</v>
      </c>
      <c r="R2689" t="s">
        <v>37</v>
      </c>
      <c r="S2689" t="s">
        <v>37</v>
      </c>
      <c r="T2689" t="s">
        <v>37</v>
      </c>
      <c r="U2689" t="s">
        <v>37</v>
      </c>
      <c r="V2689" t="s">
        <v>37</v>
      </c>
      <c r="W2689" t="s">
        <v>37</v>
      </c>
      <c r="X2689" s="20" t="s">
        <v>37</v>
      </c>
      <c r="Y2689" t="s">
        <v>37</v>
      </c>
      <c r="Z2689" t="s">
        <v>37</v>
      </c>
      <c r="AA2689" t="s">
        <v>37</v>
      </c>
      <c r="AB2689" t="s">
        <v>37</v>
      </c>
    </row>
    <row r="2690" spans="1:28" x14ac:dyDescent="0.2">
      <c r="A2690" s="1" t="s">
        <v>6733</v>
      </c>
      <c r="B2690" s="1" t="s">
        <v>8754</v>
      </c>
      <c r="C2690" s="18">
        <v>53.7396176627188</v>
      </c>
      <c r="D2690" s="18">
        <v>47.411346346376902</v>
      </c>
      <c r="E2690" s="18">
        <v>219.586421290689</v>
      </c>
      <c r="F2690" s="18">
        <v>212.23952620953199</v>
      </c>
      <c r="G2690" s="84"/>
      <c r="H2690" s="84" t="s">
        <v>12351</v>
      </c>
      <c r="I2690" s="84"/>
      <c r="J2690" s="18">
        <v>1.8918284493189499</v>
      </c>
      <c r="K2690" s="19">
        <v>1.06044638651398E-6</v>
      </c>
      <c r="L2690" s="1">
        <v>694</v>
      </c>
      <c r="M2690" s="1" t="s">
        <v>8755</v>
      </c>
      <c r="N2690" s="1" t="s">
        <v>8756</v>
      </c>
      <c r="O2690" s="1" t="s">
        <v>8757</v>
      </c>
      <c r="P2690" s="1" t="s">
        <v>55</v>
      </c>
      <c r="Q2690" s="1">
        <v>1.05392E-35</v>
      </c>
      <c r="R2690" s="1" t="s">
        <v>8758</v>
      </c>
      <c r="S2690" s="1" t="s">
        <v>8759</v>
      </c>
      <c r="T2690" s="1">
        <v>6.9999999999999997E-7</v>
      </c>
      <c r="U2690" s="1" t="s">
        <v>8760</v>
      </c>
      <c r="V2690" s="1" t="s">
        <v>8761</v>
      </c>
      <c r="W2690" s="1" t="s">
        <v>8762</v>
      </c>
      <c r="X2690" s="1" t="s">
        <v>8763</v>
      </c>
      <c r="Y2690" s="1" t="s">
        <v>8764</v>
      </c>
      <c r="Z2690" s="1" t="s">
        <v>8765</v>
      </c>
      <c r="AA2690" s="1" t="s">
        <v>213</v>
      </c>
      <c r="AB2690" s="1" t="s">
        <v>8766</v>
      </c>
    </row>
    <row r="2691" spans="1:28" x14ac:dyDescent="0.2">
      <c r="A2691" t="s">
        <v>6733</v>
      </c>
      <c r="B2691" t="s">
        <v>8767</v>
      </c>
      <c r="C2691" s="2">
        <v>54.396683158005402</v>
      </c>
      <c r="D2691" s="2">
        <v>48.925346622181898</v>
      </c>
      <c r="E2691" s="2">
        <v>111.008828259259</v>
      </c>
      <c r="F2691" s="2">
        <v>144.626121494138</v>
      </c>
      <c r="G2691" s="80"/>
      <c r="H2691" s="80" t="s">
        <v>12351</v>
      </c>
      <c r="I2691" s="80"/>
      <c r="J2691" s="2">
        <v>1.7529990562098201</v>
      </c>
      <c r="K2691" s="3">
        <v>1.08633057934484E-6</v>
      </c>
      <c r="L2691">
        <v>401</v>
      </c>
      <c r="M2691" t="s">
        <v>37</v>
      </c>
      <c r="N2691" t="s">
        <v>37</v>
      </c>
      <c r="Q2691" t="s">
        <v>37</v>
      </c>
      <c r="R2691" t="s">
        <v>37</v>
      </c>
      <c r="S2691" t="s">
        <v>37</v>
      </c>
      <c r="T2691" t="s">
        <v>37</v>
      </c>
      <c r="U2691" t="s">
        <v>37</v>
      </c>
      <c r="V2691" t="s">
        <v>37</v>
      </c>
      <c r="W2691" t="s">
        <v>37</v>
      </c>
      <c r="X2691" s="20" t="s">
        <v>37</v>
      </c>
      <c r="Y2691" t="s">
        <v>37</v>
      </c>
      <c r="Z2691" t="s">
        <v>37</v>
      </c>
      <c r="AA2691" t="s">
        <v>37</v>
      </c>
      <c r="AB2691" t="s">
        <v>37</v>
      </c>
    </row>
    <row r="2692" spans="1:28" x14ac:dyDescent="0.2">
      <c r="A2692" t="s">
        <v>6733</v>
      </c>
      <c r="B2692" t="s">
        <v>8768</v>
      </c>
      <c r="C2692" s="2">
        <v>7.0006475564900299</v>
      </c>
      <c r="D2692" s="2">
        <v>9.3101321476710499</v>
      </c>
      <c r="E2692" s="2">
        <v>17.502924793334</v>
      </c>
      <c r="F2692" s="2">
        <v>27.408746783889399</v>
      </c>
      <c r="G2692" s="80"/>
      <c r="H2692" s="80" t="s">
        <v>12351</v>
      </c>
      <c r="I2692" s="80"/>
      <c r="J2692" s="2">
        <v>1.7959984087974801</v>
      </c>
      <c r="K2692" s="3">
        <v>1.11244382478884E-6</v>
      </c>
      <c r="L2692">
        <v>400</v>
      </c>
      <c r="M2692" t="s">
        <v>37</v>
      </c>
      <c r="N2692" t="s">
        <v>37</v>
      </c>
      <c r="Q2692" t="s">
        <v>37</v>
      </c>
      <c r="R2692" t="s">
        <v>37</v>
      </c>
      <c r="S2692" t="s">
        <v>37</v>
      </c>
      <c r="T2692" t="s">
        <v>37</v>
      </c>
      <c r="U2692" t="s">
        <v>37</v>
      </c>
      <c r="V2692" t="s">
        <v>37</v>
      </c>
      <c r="W2692" t="s">
        <v>37</v>
      </c>
      <c r="X2692" s="20" t="s">
        <v>37</v>
      </c>
      <c r="Y2692" t="s">
        <v>37</v>
      </c>
      <c r="Z2692" t="s">
        <v>37</v>
      </c>
      <c r="AA2692" t="s">
        <v>37</v>
      </c>
      <c r="AB2692" t="s">
        <v>37</v>
      </c>
    </row>
    <row r="2693" spans="1:28" x14ac:dyDescent="0.2">
      <c r="A2693" t="s">
        <v>6733</v>
      </c>
      <c r="B2693" t="s">
        <v>2691</v>
      </c>
      <c r="C2693" s="2">
        <v>2.1172482619189799</v>
      </c>
      <c r="D2693" s="2">
        <v>42.667731488265098</v>
      </c>
      <c r="E2693" s="2">
        <v>0</v>
      </c>
      <c r="F2693" s="2">
        <v>0</v>
      </c>
      <c r="G2693" s="80"/>
      <c r="H2693" s="80" t="s">
        <v>12351</v>
      </c>
      <c r="I2693" s="80"/>
      <c r="J2693" s="2">
        <v>1.96258105463301</v>
      </c>
      <c r="K2693" s="3">
        <v>1.21115797021746E-6</v>
      </c>
      <c r="L2693">
        <v>400</v>
      </c>
      <c r="M2693" t="s">
        <v>37</v>
      </c>
      <c r="N2693" t="s">
        <v>37</v>
      </c>
      <c r="Q2693" t="s">
        <v>37</v>
      </c>
      <c r="R2693" t="s">
        <v>37</v>
      </c>
      <c r="S2693" t="s">
        <v>37</v>
      </c>
      <c r="T2693" t="s">
        <v>37</v>
      </c>
      <c r="U2693" t="s">
        <v>37</v>
      </c>
      <c r="V2693" t="s">
        <v>37</v>
      </c>
      <c r="W2693" t="s">
        <v>37</v>
      </c>
      <c r="X2693" s="20" t="s">
        <v>37</v>
      </c>
      <c r="Y2693" t="s">
        <v>37</v>
      </c>
      <c r="Z2693" t="s">
        <v>37</v>
      </c>
      <c r="AA2693" t="s">
        <v>37</v>
      </c>
      <c r="AB2693" t="s">
        <v>37</v>
      </c>
    </row>
    <row r="2694" spans="1:28" x14ac:dyDescent="0.2">
      <c r="A2694" t="s">
        <v>6733</v>
      </c>
      <c r="B2694" t="s">
        <v>8769</v>
      </c>
      <c r="C2694" s="2">
        <v>6.2155652886491604</v>
      </c>
      <c r="D2694" s="2">
        <v>8.2657629123712493</v>
      </c>
      <c r="E2694" s="2">
        <v>1.88916813520344</v>
      </c>
      <c r="F2694" s="2">
        <v>0.63940228238011398</v>
      </c>
      <c r="G2694" s="80"/>
      <c r="H2694" s="80" t="s">
        <v>12351</v>
      </c>
      <c r="I2694" s="80"/>
      <c r="J2694" s="2">
        <v>-1.8262214721752901</v>
      </c>
      <c r="K2694" s="3">
        <v>1.28029477459991E-6</v>
      </c>
      <c r="L2694">
        <v>400</v>
      </c>
      <c r="M2694" t="s">
        <v>8770</v>
      </c>
      <c r="N2694" t="s">
        <v>8771</v>
      </c>
      <c r="O2694" t="s">
        <v>79</v>
      </c>
      <c r="P2694" t="s">
        <v>55</v>
      </c>
      <c r="Q2694">
        <v>4.6224799999999997E-22</v>
      </c>
      <c r="R2694" t="s">
        <v>8772</v>
      </c>
      <c r="S2694" t="s">
        <v>8773</v>
      </c>
      <c r="T2694">
        <v>2.9999999999999999E-22</v>
      </c>
      <c r="U2694" t="s">
        <v>8774</v>
      </c>
      <c r="V2694" t="s">
        <v>8775</v>
      </c>
      <c r="W2694" t="s">
        <v>8776</v>
      </c>
      <c r="X2694" t="s">
        <v>8777</v>
      </c>
      <c r="Y2694" t="s">
        <v>6653</v>
      </c>
      <c r="Z2694" t="s">
        <v>37</v>
      </c>
      <c r="AA2694" t="s">
        <v>8778</v>
      </c>
      <c r="AB2694" t="s">
        <v>6835</v>
      </c>
    </row>
    <row r="2695" spans="1:28" x14ac:dyDescent="0.2">
      <c r="A2695" t="s">
        <v>6733</v>
      </c>
      <c r="B2695" t="s">
        <v>8779</v>
      </c>
      <c r="C2695" s="2">
        <v>18.327792252477099</v>
      </c>
      <c r="D2695" s="2">
        <v>9.0511587251321703</v>
      </c>
      <c r="E2695" s="2">
        <v>3.5925977747625102</v>
      </c>
      <c r="F2695" s="2">
        <v>1.83456583016116</v>
      </c>
      <c r="G2695" s="80"/>
      <c r="H2695" s="80" t="s">
        <v>12351</v>
      </c>
      <c r="I2695" s="80"/>
      <c r="J2695" s="2">
        <v>2.1423215604993402</v>
      </c>
      <c r="K2695" s="3">
        <v>1.2862655396163301E-6</v>
      </c>
      <c r="L2695">
        <v>300</v>
      </c>
      <c r="M2695" t="s">
        <v>37</v>
      </c>
      <c r="N2695" t="s">
        <v>37</v>
      </c>
      <c r="Q2695" t="s">
        <v>37</v>
      </c>
      <c r="R2695" t="s">
        <v>37</v>
      </c>
      <c r="S2695" t="s">
        <v>37</v>
      </c>
      <c r="T2695" t="s">
        <v>37</v>
      </c>
      <c r="U2695" t="s">
        <v>37</v>
      </c>
      <c r="V2695" t="s">
        <v>37</v>
      </c>
      <c r="W2695" t="s">
        <v>37</v>
      </c>
      <c r="X2695" s="20" t="s">
        <v>37</v>
      </c>
      <c r="Y2695" t="s">
        <v>37</v>
      </c>
      <c r="Z2695" t="s">
        <v>37</v>
      </c>
      <c r="AA2695" t="s">
        <v>37</v>
      </c>
      <c r="AB2695" t="s">
        <v>37</v>
      </c>
    </row>
    <row r="2696" spans="1:28" x14ac:dyDescent="0.2">
      <c r="A2696" t="s">
        <v>6733</v>
      </c>
      <c r="B2696" t="s">
        <v>2703</v>
      </c>
      <c r="C2696" s="2">
        <v>7.2808869610268703</v>
      </c>
      <c r="D2696" s="2">
        <v>18.717185151088401</v>
      </c>
      <c r="E2696" s="2">
        <v>2.5680112854247001</v>
      </c>
      <c r="F2696" s="2">
        <v>3.8771425134847002</v>
      </c>
      <c r="G2696" s="80"/>
      <c r="H2696" s="80" t="s">
        <v>12351</v>
      </c>
      <c r="I2696" s="80"/>
      <c r="J2696" s="2">
        <v>-1.79868047856122</v>
      </c>
      <c r="K2696" s="3">
        <v>1.36824530093548E-6</v>
      </c>
      <c r="L2696">
        <v>512</v>
      </c>
      <c r="M2696" t="s">
        <v>37</v>
      </c>
      <c r="N2696" t="s">
        <v>37</v>
      </c>
      <c r="Q2696" t="s">
        <v>37</v>
      </c>
      <c r="R2696" t="s">
        <v>37</v>
      </c>
      <c r="S2696" t="s">
        <v>37</v>
      </c>
      <c r="T2696" t="s">
        <v>37</v>
      </c>
      <c r="U2696" t="s">
        <v>37</v>
      </c>
      <c r="V2696" t="s">
        <v>37</v>
      </c>
      <c r="W2696" t="s">
        <v>37</v>
      </c>
      <c r="X2696" s="20" t="s">
        <v>37</v>
      </c>
      <c r="Y2696" t="s">
        <v>37</v>
      </c>
      <c r="Z2696" t="s">
        <v>37</v>
      </c>
      <c r="AA2696" t="s">
        <v>37</v>
      </c>
      <c r="AB2696" t="s">
        <v>37</v>
      </c>
    </row>
    <row r="2697" spans="1:28" x14ac:dyDescent="0.2">
      <c r="A2697" t="s">
        <v>6733</v>
      </c>
      <c r="B2697" t="s">
        <v>8793</v>
      </c>
      <c r="C2697" s="2">
        <v>37.1393117050686</v>
      </c>
      <c r="D2697" s="2">
        <v>31.386060214189602</v>
      </c>
      <c r="E2697" s="2">
        <v>20.737131573164199</v>
      </c>
      <c r="F2697" s="2">
        <v>4.6959555686025203</v>
      </c>
      <c r="G2697" s="80"/>
      <c r="H2697" s="80" t="s">
        <v>12351</v>
      </c>
      <c r="I2697" s="80"/>
      <c r="J2697" s="2">
        <v>1.7730364380274599</v>
      </c>
      <c r="K2697" s="3">
        <v>1.41480061207943E-6</v>
      </c>
      <c r="L2697">
        <v>423</v>
      </c>
      <c r="M2697" t="s">
        <v>8794</v>
      </c>
      <c r="N2697" t="s">
        <v>8795</v>
      </c>
      <c r="O2697" t="s">
        <v>79</v>
      </c>
      <c r="P2697" t="s">
        <v>55</v>
      </c>
      <c r="Q2697">
        <v>9.54557E-88</v>
      </c>
      <c r="R2697" t="s">
        <v>8796</v>
      </c>
      <c r="S2697" t="s">
        <v>8797</v>
      </c>
      <c r="T2697">
        <v>8.0000000000000002E-8</v>
      </c>
      <c r="U2697" t="s">
        <v>8798</v>
      </c>
      <c r="V2697" t="s">
        <v>8799</v>
      </c>
      <c r="W2697" t="s">
        <v>8800</v>
      </c>
      <c r="X2697" t="s">
        <v>8801</v>
      </c>
      <c r="Y2697" t="s">
        <v>8802</v>
      </c>
      <c r="Z2697" t="s">
        <v>8803</v>
      </c>
      <c r="AA2697" t="s">
        <v>133</v>
      </c>
      <c r="AB2697" t="s">
        <v>8804</v>
      </c>
    </row>
    <row r="2698" spans="1:28" x14ac:dyDescent="0.2">
      <c r="A2698" t="s">
        <v>6733</v>
      </c>
      <c r="B2698" t="s">
        <v>8805</v>
      </c>
      <c r="C2698" s="2">
        <v>281.99100806510398</v>
      </c>
      <c r="D2698" s="2">
        <v>1003.03849329014</v>
      </c>
      <c r="E2698" s="2">
        <v>173.40150371027099</v>
      </c>
      <c r="F2698" s="2">
        <v>265.82540576896002</v>
      </c>
      <c r="G2698" s="80"/>
      <c r="H2698" s="80" t="s">
        <v>12351</v>
      </c>
      <c r="I2698" s="80"/>
      <c r="J2698" s="2">
        <v>-1.9110298915336901</v>
      </c>
      <c r="K2698" s="3">
        <v>1.4254239964849299E-6</v>
      </c>
      <c r="L2698">
        <v>915</v>
      </c>
      <c r="M2698" t="s">
        <v>8806</v>
      </c>
      <c r="N2698" t="s">
        <v>5444</v>
      </c>
      <c r="O2698" t="s">
        <v>79</v>
      </c>
      <c r="P2698" t="s">
        <v>55</v>
      </c>
      <c r="Q2698">
        <v>4.5074499999999999E-68</v>
      </c>
      <c r="R2698" t="s">
        <v>5445</v>
      </c>
      <c r="S2698" t="s">
        <v>8807</v>
      </c>
      <c r="T2698">
        <v>2.9999999999999999E-69</v>
      </c>
      <c r="U2698" t="s">
        <v>5446</v>
      </c>
      <c r="V2698" t="s">
        <v>8808</v>
      </c>
      <c r="W2698" t="s">
        <v>37</v>
      </c>
      <c r="X2698" t="s">
        <v>37</v>
      </c>
      <c r="Y2698" t="s">
        <v>37</v>
      </c>
      <c r="Z2698" t="s">
        <v>37</v>
      </c>
      <c r="AA2698" t="s">
        <v>37</v>
      </c>
      <c r="AB2698" t="s">
        <v>6850</v>
      </c>
    </row>
    <row r="2699" spans="1:28" x14ac:dyDescent="0.2">
      <c r="A2699" t="s">
        <v>6733</v>
      </c>
      <c r="B2699" t="s">
        <v>8809</v>
      </c>
      <c r="C2699" s="2">
        <v>336.73406970822901</v>
      </c>
      <c r="D2699" s="2">
        <v>719.00262447726095</v>
      </c>
      <c r="E2699" s="2">
        <v>115.014196018204</v>
      </c>
      <c r="F2699" s="2">
        <v>78.747985216925798</v>
      </c>
      <c r="G2699" s="80"/>
      <c r="H2699" s="80" t="s">
        <v>12351</v>
      </c>
      <c r="I2699" s="80"/>
      <c r="J2699" s="2">
        <v>1.9753737117563499</v>
      </c>
      <c r="K2699" s="3">
        <v>1.4268087667015001E-6</v>
      </c>
      <c r="L2699">
        <v>8322</v>
      </c>
      <c r="M2699" t="s">
        <v>8810</v>
      </c>
      <c r="N2699" t="s">
        <v>8811</v>
      </c>
      <c r="O2699" t="s">
        <v>79</v>
      </c>
      <c r="P2699" t="s">
        <v>55</v>
      </c>
      <c r="Q2699">
        <v>0</v>
      </c>
      <c r="R2699" t="s">
        <v>393</v>
      </c>
      <c r="S2699" t="s">
        <v>8812</v>
      </c>
      <c r="T2699">
        <v>1E-146</v>
      </c>
      <c r="U2699" t="s">
        <v>394</v>
      </c>
      <c r="V2699" t="s">
        <v>395</v>
      </c>
      <c r="W2699" t="s">
        <v>37</v>
      </c>
      <c r="X2699" t="s">
        <v>396</v>
      </c>
      <c r="Y2699" t="s">
        <v>108</v>
      </c>
      <c r="Z2699" t="s">
        <v>397</v>
      </c>
      <c r="AA2699" t="s">
        <v>37</v>
      </c>
      <c r="AB2699" t="s">
        <v>6917</v>
      </c>
    </row>
    <row r="2700" spans="1:28" x14ac:dyDescent="0.2">
      <c r="A2700" t="s">
        <v>6733</v>
      </c>
      <c r="B2700" t="s">
        <v>8813</v>
      </c>
      <c r="C2700" s="2">
        <v>2497.1206082538802</v>
      </c>
      <c r="D2700" s="2">
        <v>7885.6215771263296</v>
      </c>
      <c r="E2700" s="2">
        <v>2960.6760940415302</v>
      </c>
      <c r="F2700" s="2">
        <v>1546.5374735938899</v>
      </c>
      <c r="G2700" s="80"/>
      <c r="H2700" s="80" t="s">
        <v>12351</v>
      </c>
      <c r="I2700" s="80"/>
      <c r="J2700" s="2">
        <v>-2.17271917106198</v>
      </c>
      <c r="K2700" s="3">
        <v>1.4579286908043901E-6</v>
      </c>
      <c r="L2700">
        <v>7299</v>
      </c>
      <c r="M2700" t="s">
        <v>8814</v>
      </c>
      <c r="N2700" t="s">
        <v>2853</v>
      </c>
      <c r="O2700" t="s">
        <v>79</v>
      </c>
      <c r="P2700" t="s">
        <v>55</v>
      </c>
      <c r="Q2700">
        <v>0</v>
      </c>
      <c r="R2700" t="s">
        <v>2854</v>
      </c>
      <c r="S2700" t="s">
        <v>8815</v>
      </c>
      <c r="T2700">
        <v>4.0000000000000003E-17</v>
      </c>
      <c r="U2700" t="s">
        <v>2855</v>
      </c>
      <c r="V2700" t="s">
        <v>2856</v>
      </c>
      <c r="W2700" t="s">
        <v>2857</v>
      </c>
      <c r="X2700" t="s">
        <v>2858</v>
      </c>
      <c r="Y2700" t="s">
        <v>2859</v>
      </c>
      <c r="Z2700" t="s">
        <v>2860</v>
      </c>
      <c r="AA2700" t="s">
        <v>2861</v>
      </c>
      <c r="AB2700" t="s">
        <v>8816</v>
      </c>
    </row>
    <row r="2701" spans="1:28" x14ac:dyDescent="0.2">
      <c r="A2701" s="8" t="s">
        <v>6733</v>
      </c>
      <c r="B2701" s="8" t="s">
        <v>8817</v>
      </c>
      <c r="C2701" s="21">
        <v>84.834361678779899</v>
      </c>
      <c r="D2701" s="21">
        <v>481.11160013230398</v>
      </c>
      <c r="E2701" s="21">
        <v>4.41729999935135</v>
      </c>
      <c r="F2701" s="21">
        <v>0</v>
      </c>
      <c r="G2701" s="81"/>
      <c r="H2701" s="81" t="s">
        <v>12351</v>
      </c>
      <c r="I2701" s="81"/>
      <c r="J2701" s="21">
        <v>2.4257802276135001</v>
      </c>
      <c r="K2701" s="22">
        <v>1.5318600792707501E-6</v>
      </c>
      <c r="L2701" s="8">
        <v>6959</v>
      </c>
      <c r="M2701" s="8" t="s">
        <v>8818</v>
      </c>
      <c r="N2701" s="8" t="s">
        <v>8819</v>
      </c>
      <c r="O2701" s="8" t="s">
        <v>8820</v>
      </c>
      <c r="P2701" s="8" t="s">
        <v>1632</v>
      </c>
      <c r="Q2701" s="8">
        <v>3.3628899999999999E-112</v>
      </c>
      <c r="R2701" s="8" t="s">
        <v>8821</v>
      </c>
      <c r="S2701" s="8" t="s">
        <v>8822</v>
      </c>
      <c r="T2701" s="8">
        <v>2.0000000000000001E-58</v>
      </c>
      <c r="U2701" s="8" t="s">
        <v>8823</v>
      </c>
      <c r="V2701" s="8" t="s">
        <v>8824</v>
      </c>
      <c r="W2701" s="8" t="s">
        <v>8825</v>
      </c>
      <c r="X2701" s="8" t="s">
        <v>8826</v>
      </c>
      <c r="Y2701" s="8" t="s">
        <v>8827</v>
      </c>
      <c r="Z2701" s="8" t="s">
        <v>8828</v>
      </c>
      <c r="AA2701" s="8" t="s">
        <v>8829</v>
      </c>
      <c r="AB2701" s="8" t="s">
        <v>8830</v>
      </c>
    </row>
    <row r="2702" spans="1:28" x14ac:dyDescent="0.2">
      <c r="A2702" t="s">
        <v>6733</v>
      </c>
      <c r="B2702" t="s">
        <v>8831</v>
      </c>
      <c r="C2702" s="2">
        <v>2731.6716081105601</v>
      </c>
      <c r="D2702" s="2">
        <v>1879.0984561114601</v>
      </c>
      <c r="E2702" s="2">
        <v>772.576889209103</v>
      </c>
      <c r="F2702" s="2">
        <v>765.27683983498798</v>
      </c>
      <c r="G2702" s="80"/>
      <c r="H2702" s="80" t="s">
        <v>12351</v>
      </c>
      <c r="I2702" s="80"/>
      <c r="J2702" s="2">
        <v>1.72523545875957</v>
      </c>
      <c r="K2702" s="3">
        <v>1.5318600792707501E-6</v>
      </c>
      <c r="L2702">
        <v>6199</v>
      </c>
      <c r="M2702" t="s">
        <v>7883</v>
      </c>
      <c r="N2702" t="s">
        <v>124</v>
      </c>
      <c r="O2702" t="s">
        <v>125</v>
      </c>
      <c r="P2702" t="s">
        <v>126</v>
      </c>
      <c r="Q2702">
        <v>0</v>
      </c>
      <c r="R2702" t="s">
        <v>1037</v>
      </c>
      <c r="S2702" t="s">
        <v>8832</v>
      </c>
      <c r="T2702">
        <v>9.9999999999999998E-86</v>
      </c>
      <c r="U2702" t="s">
        <v>1038</v>
      </c>
      <c r="V2702" t="s">
        <v>1039</v>
      </c>
      <c r="W2702" t="s">
        <v>6895</v>
      </c>
      <c r="X2702" t="s">
        <v>1041</v>
      </c>
      <c r="Y2702" t="s">
        <v>534</v>
      </c>
      <c r="Z2702" t="s">
        <v>535</v>
      </c>
      <c r="AA2702" t="s">
        <v>120</v>
      </c>
      <c r="AB2702" t="s">
        <v>6896</v>
      </c>
    </row>
    <row r="2703" spans="1:28" x14ac:dyDescent="0.2">
      <c r="A2703" t="s">
        <v>6733</v>
      </c>
      <c r="B2703" t="s">
        <v>8833</v>
      </c>
      <c r="C2703" s="2">
        <v>3691.2157867241799</v>
      </c>
      <c r="D2703" s="2">
        <v>4953.1482604625198</v>
      </c>
      <c r="E2703" s="2">
        <v>1560.07977605929</v>
      </c>
      <c r="F2703" s="2">
        <v>2448.4834035039898</v>
      </c>
      <c r="G2703" s="80"/>
      <c r="H2703" s="80" t="s">
        <v>12351</v>
      </c>
      <c r="I2703" s="80"/>
      <c r="J2703" s="2">
        <v>2.1535309811075098</v>
      </c>
      <c r="K2703" s="3">
        <v>1.55739845561841E-6</v>
      </c>
      <c r="L2703">
        <v>6000</v>
      </c>
      <c r="M2703" t="s">
        <v>7578</v>
      </c>
      <c r="N2703" t="s">
        <v>1798</v>
      </c>
      <c r="O2703" t="s">
        <v>54</v>
      </c>
      <c r="P2703" t="s">
        <v>55</v>
      </c>
      <c r="Q2703">
        <v>0</v>
      </c>
      <c r="R2703" t="s">
        <v>1799</v>
      </c>
      <c r="S2703" t="s">
        <v>8834</v>
      </c>
      <c r="T2703" t="s">
        <v>6751</v>
      </c>
      <c r="U2703" t="s">
        <v>1800</v>
      </c>
      <c r="V2703" t="s">
        <v>8835</v>
      </c>
      <c r="W2703" t="s">
        <v>37</v>
      </c>
      <c r="X2703" t="s">
        <v>230</v>
      </c>
      <c r="Y2703" t="s">
        <v>108</v>
      </c>
      <c r="Z2703" t="s">
        <v>231</v>
      </c>
      <c r="AA2703" t="s">
        <v>37</v>
      </c>
      <c r="AB2703" t="s">
        <v>37</v>
      </c>
    </row>
    <row r="2704" spans="1:28" x14ac:dyDescent="0.2">
      <c r="A2704" t="s">
        <v>6733</v>
      </c>
      <c r="B2704" t="s">
        <v>8836</v>
      </c>
      <c r="C2704" s="2">
        <v>1686.4612769243699</v>
      </c>
      <c r="D2704" s="2">
        <v>1534.97322690483</v>
      </c>
      <c r="E2704" s="2">
        <v>3564.9661118068798</v>
      </c>
      <c r="F2704" s="2">
        <v>3849.5674242309301</v>
      </c>
      <c r="G2704" s="80"/>
      <c r="H2704" s="80" t="s">
        <v>12351</v>
      </c>
      <c r="I2704" s="80"/>
      <c r="J2704" s="2">
        <v>-2.0939675358558598</v>
      </c>
      <c r="K2704" s="3">
        <v>1.57865110344767E-6</v>
      </c>
      <c r="L2704">
        <v>5800</v>
      </c>
      <c r="M2704" t="s">
        <v>7274</v>
      </c>
      <c r="N2704" t="s">
        <v>362</v>
      </c>
      <c r="O2704" t="s">
        <v>79</v>
      </c>
      <c r="P2704" t="s">
        <v>55</v>
      </c>
      <c r="Q2704">
        <v>0</v>
      </c>
      <c r="R2704" t="s">
        <v>8837</v>
      </c>
      <c r="S2704" t="s">
        <v>8838</v>
      </c>
      <c r="T2704" t="s">
        <v>6751</v>
      </c>
      <c r="U2704" t="s">
        <v>8839</v>
      </c>
      <c r="V2704" t="s">
        <v>8840</v>
      </c>
      <c r="W2704" t="s">
        <v>37</v>
      </c>
      <c r="X2704" t="s">
        <v>230</v>
      </c>
      <c r="Y2704" t="s">
        <v>108</v>
      </c>
      <c r="Z2704" t="s">
        <v>231</v>
      </c>
      <c r="AA2704" t="s">
        <v>37</v>
      </c>
      <c r="AB2704" t="s">
        <v>7076</v>
      </c>
    </row>
    <row r="2705" spans="1:28" x14ac:dyDescent="0.2">
      <c r="A2705" t="s">
        <v>6733</v>
      </c>
      <c r="B2705" t="s">
        <v>8841</v>
      </c>
      <c r="C2705" s="2">
        <v>601.73241414296399</v>
      </c>
      <c r="D2705" s="2">
        <v>149.25948967271501</v>
      </c>
      <c r="E2705" s="2">
        <v>11.1678122271102</v>
      </c>
      <c r="F2705" s="2">
        <v>12.1106833684248</v>
      </c>
      <c r="G2705" s="80"/>
      <c r="H2705" s="80" t="s">
        <v>12351</v>
      </c>
      <c r="I2705" s="80"/>
      <c r="J2705" s="2">
        <v>2.0705833269790301</v>
      </c>
      <c r="K2705" s="3">
        <v>1.61742060362004E-6</v>
      </c>
      <c r="L2705">
        <v>5269</v>
      </c>
      <c r="M2705" t="s">
        <v>6963</v>
      </c>
      <c r="N2705" t="s">
        <v>1036</v>
      </c>
      <c r="O2705" t="s">
        <v>54</v>
      </c>
      <c r="P2705" t="s">
        <v>55</v>
      </c>
      <c r="Q2705">
        <v>0</v>
      </c>
      <c r="R2705" t="s">
        <v>609</v>
      </c>
      <c r="S2705" t="s">
        <v>8842</v>
      </c>
      <c r="T2705">
        <v>6.0000000000000003E-94</v>
      </c>
      <c r="U2705" t="s">
        <v>610</v>
      </c>
      <c r="V2705" t="s">
        <v>611</v>
      </c>
      <c r="W2705" t="s">
        <v>7804</v>
      </c>
      <c r="X2705" t="s">
        <v>533</v>
      </c>
      <c r="Y2705" t="s">
        <v>534</v>
      </c>
      <c r="Z2705" t="s">
        <v>535</v>
      </c>
      <c r="AA2705" t="s">
        <v>37</v>
      </c>
      <c r="AB2705" t="s">
        <v>6896</v>
      </c>
    </row>
    <row r="2706" spans="1:28" x14ac:dyDescent="0.2">
      <c r="A2706" s="8" t="s">
        <v>6733</v>
      </c>
      <c r="B2706" s="8" t="s">
        <v>8843</v>
      </c>
      <c r="C2706" s="21">
        <v>587.27341586606701</v>
      </c>
      <c r="D2706" s="21">
        <v>436.25107784579001</v>
      </c>
      <c r="E2706" s="21">
        <v>2111.04373309429</v>
      </c>
      <c r="F2706" s="21">
        <v>1119.2051425078901</v>
      </c>
      <c r="G2706" s="81"/>
      <c r="H2706" s="81" t="s">
        <v>12351</v>
      </c>
      <c r="I2706" s="81"/>
      <c r="J2706" s="21">
        <v>2.3722000460350001</v>
      </c>
      <c r="K2706" s="22">
        <v>1.6419144611887801E-6</v>
      </c>
      <c r="L2706" s="8">
        <v>5200</v>
      </c>
      <c r="M2706" s="8" t="s">
        <v>8844</v>
      </c>
      <c r="N2706" s="8" t="s">
        <v>1829</v>
      </c>
      <c r="O2706" s="8" t="s">
        <v>1830</v>
      </c>
      <c r="P2706" s="8" t="s">
        <v>103</v>
      </c>
      <c r="Q2706" s="8">
        <v>0</v>
      </c>
      <c r="R2706" s="8" t="s">
        <v>1831</v>
      </c>
      <c r="S2706" s="8" t="s">
        <v>7614</v>
      </c>
      <c r="T2706" s="8">
        <v>1.9999999999999999E-60</v>
      </c>
      <c r="U2706" s="8" t="s">
        <v>1832</v>
      </c>
      <c r="V2706" s="8" t="s">
        <v>1833</v>
      </c>
      <c r="W2706" s="8" t="s">
        <v>37</v>
      </c>
      <c r="X2706" s="8" t="s">
        <v>1620</v>
      </c>
      <c r="Y2706" s="8" t="s">
        <v>37</v>
      </c>
      <c r="Z2706" s="8" t="s">
        <v>1621</v>
      </c>
      <c r="AA2706" s="8" t="s">
        <v>37</v>
      </c>
      <c r="AB2706" s="8" t="s">
        <v>7902</v>
      </c>
    </row>
    <row r="2707" spans="1:28" x14ac:dyDescent="0.2">
      <c r="A2707" t="s">
        <v>6733</v>
      </c>
      <c r="B2707" t="s">
        <v>8845</v>
      </c>
      <c r="C2707" s="2">
        <v>1178.33000936023</v>
      </c>
      <c r="D2707" s="2">
        <v>1519.67627018188</v>
      </c>
      <c r="E2707" s="2">
        <v>465.24879077273999</v>
      </c>
      <c r="F2707" s="2">
        <v>614.90246215581601</v>
      </c>
      <c r="G2707" s="80"/>
      <c r="H2707" s="80" t="s">
        <v>12351</v>
      </c>
      <c r="I2707" s="80"/>
      <c r="J2707" s="2">
        <v>-1.90399207300357</v>
      </c>
      <c r="K2707" s="3">
        <v>1.64532785201587E-6</v>
      </c>
      <c r="L2707">
        <v>5100</v>
      </c>
      <c r="M2707" t="s">
        <v>8846</v>
      </c>
      <c r="N2707" t="s">
        <v>1885</v>
      </c>
      <c r="O2707" t="s">
        <v>79</v>
      </c>
      <c r="P2707" t="s">
        <v>55</v>
      </c>
      <c r="Q2707">
        <v>0</v>
      </c>
      <c r="R2707" t="s">
        <v>3488</v>
      </c>
      <c r="S2707" t="s">
        <v>8847</v>
      </c>
      <c r="T2707" t="s">
        <v>6751</v>
      </c>
      <c r="U2707" t="s">
        <v>3489</v>
      </c>
      <c r="V2707" t="s">
        <v>1888</v>
      </c>
      <c r="W2707" t="s">
        <v>3490</v>
      </c>
      <c r="X2707" t="s">
        <v>3491</v>
      </c>
      <c r="Y2707" t="s">
        <v>3492</v>
      </c>
      <c r="Z2707" t="s">
        <v>1892</v>
      </c>
      <c r="AA2707" t="s">
        <v>1893</v>
      </c>
      <c r="AB2707" t="s">
        <v>8848</v>
      </c>
    </row>
    <row r="2708" spans="1:28" x14ac:dyDescent="0.2">
      <c r="A2708" t="s">
        <v>6733</v>
      </c>
      <c r="B2708" t="s">
        <v>8849</v>
      </c>
      <c r="C2708" s="2">
        <v>152.422943084943</v>
      </c>
      <c r="D2708" s="2">
        <v>344.68486616051598</v>
      </c>
      <c r="E2708" s="2">
        <v>718.05192662073296</v>
      </c>
      <c r="F2708" s="2">
        <v>1167.41616009688</v>
      </c>
      <c r="G2708" s="80"/>
      <c r="H2708" s="80" t="s">
        <v>12351</v>
      </c>
      <c r="I2708" s="80"/>
      <c r="J2708" s="2">
        <v>2.11428738730213</v>
      </c>
      <c r="K2708" s="3">
        <v>1.7312619514858901E-6</v>
      </c>
      <c r="L2708">
        <v>4900</v>
      </c>
      <c r="M2708" t="s">
        <v>6898</v>
      </c>
      <c r="N2708" t="s">
        <v>558</v>
      </c>
      <c r="O2708" t="s">
        <v>54</v>
      </c>
      <c r="P2708" t="s">
        <v>55</v>
      </c>
      <c r="Q2708">
        <v>0</v>
      </c>
      <c r="R2708" t="s">
        <v>56</v>
      </c>
      <c r="S2708" t="s">
        <v>8850</v>
      </c>
      <c r="T2708">
        <v>3.0000000000000002E-33</v>
      </c>
      <c r="U2708" t="s">
        <v>57</v>
      </c>
      <c r="V2708" t="s">
        <v>58</v>
      </c>
      <c r="W2708" t="s">
        <v>37</v>
      </c>
      <c r="X2708" t="s">
        <v>59</v>
      </c>
      <c r="Y2708" t="s">
        <v>60</v>
      </c>
      <c r="Z2708" t="s">
        <v>61</v>
      </c>
      <c r="AA2708" t="s">
        <v>37</v>
      </c>
      <c r="AB2708" t="s">
        <v>6747</v>
      </c>
    </row>
    <row r="2709" spans="1:28" x14ac:dyDescent="0.2">
      <c r="A2709" t="s">
        <v>6733</v>
      </c>
      <c r="B2709" t="s">
        <v>8851</v>
      </c>
      <c r="C2709" s="2">
        <v>357.93695767310498</v>
      </c>
      <c r="D2709" s="2">
        <v>391.892179544454</v>
      </c>
      <c r="E2709" s="2">
        <v>100.98620303641</v>
      </c>
      <c r="F2709" s="2">
        <v>73.479507923216204</v>
      </c>
      <c r="G2709" s="80"/>
      <c r="H2709" s="80" t="s">
        <v>12351</v>
      </c>
      <c r="I2709" s="80"/>
      <c r="J2709" s="2">
        <v>1.8441052272695999</v>
      </c>
      <c r="K2709" s="3">
        <v>1.7673834629288999E-6</v>
      </c>
      <c r="L2709">
        <v>4900</v>
      </c>
      <c r="M2709" t="s">
        <v>7250</v>
      </c>
      <c r="N2709" t="s">
        <v>838</v>
      </c>
      <c r="O2709" t="s">
        <v>54</v>
      </c>
      <c r="P2709" t="s">
        <v>55</v>
      </c>
      <c r="Q2709">
        <v>0</v>
      </c>
      <c r="R2709" t="s">
        <v>839</v>
      </c>
      <c r="S2709" t="s">
        <v>8852</v>
      </c>
      <c r="T2709" t="s">
        <v>6751</v>
      </c>
      <c r="U2709" t="s">
        <v>840</v>
      </c>
      <c r="V2709" t="s">
        <v>7252</v>
      </c>
      <c r="W2709" t="s">
        <v>37</v>
      </c>
      <c r="X2709" t="s">
        <v>230</v>
      </c>
      <c r="Y2709" t="s">
        <v>108</v>
      </c>
      <c r="Z2709" t="s">
        <v>231</v>
      </c>
      <c r="AA2709" t="s">
        <v>37</v>
      </c>
      <c r="AB2709" t="s">
        <v>7253</v>
      </c>
    </row>
    <row r="2710" spans="1:28" x14ac:dyDescent="0.2">
      <c r="A2710" t="s">
        <v>6733</v>
      </c>
      <c r="B2710" t="s">
        <v>8853</v>
      </c>
      <c r="C2710" s="2">
        <v>384.05168982007598</v>
      </c>
      <c r="D2710" s="2">
        <v>166.876582593346</v>
      </c>
      <c r="E2710" s="2">
        <v>504.704370178278</v>
      </c>
      <c r="F2710" s="2">
        <v>552.79831561538197</v>
      </c>
      <c r="G2710" s="80"/>
      <c r="H2710" s="80" t="s">
        <v>12351</v>
      </c>
      <c r="I2710" s="80"/>
      <c r="J2710" s="2">
        <v>1.88920267550836</v>
      </c>
      <c r="K2710" s="3">
        <v>1.82368980523467E-6</v>
      </c>
      <c r="L2710">
        <v>4800</v>
      </c>
      <c r="M2710" t="s">
        <v>6963</v>
      </c>
      <c r="N2710" t="s">
        <v>1036</v>
      </c>
      <c r="O2710" t="s">
        <v>54</v>
      </c>
      <c r="P2710" t="s">
        <v>55</v>
      </c>
      <c r="Q2710">
        <v>0</v>
      </c>
      <c r="R2710" t="s">
        <v>797</v>
      </c>
      <c r="S2710" t="s">
        <v>8854</v>
      </c>
      <c r="T2710">
        <v>6.9999999999999997E-107</v>
      </c>
      <c r="U2710" t="s">
        <v>798</v>
      </c>
      <c r="V2710" t="s">
        <v>799</v>
      </c>
      <c r="W2710" t="s">
        <v>800</v>
      </c>
      <c r="X2710" t="s">
        <v>801</v>
      </c>
      <c r="Y2710" t="s">
        <v>802</v>
      </c>
      <c r="Z2710" t="s">
        <v>803</v>
      </c>
      <c r="AA2710" t="s">
        <v>804</v>
      </c>
      <c r="AB2710" t="s">
        <v>8855</v>
      </c>
    </row>
    <row r="2711" spans="1:28" x14ac:dyDescent="0.2">
      <c r="A2711" t="s">
        <v>6733</v>
      </c>
      <c r="B2711" t="s">
        <v>8856</v>
      </c>
      <c r="C2711" s="2">
        <v>274.03147397048701</v>
      </c>
      <c r="D2711" s="2">
        <v>269.65033500123599</v>
      </c>
      <c r="E2711" s="2">
        <v>56.429689948862197</v>
      </c>
      <c r="F2711" s="2">
        <v>60.384871864145801</v>
      </c>
      <c r="G2711" s="80"/>
      <c r="H2711" s="80" t="s">
        <v>12351</v>
      </c>
      <c r="I2711" s="80"/>
      <c r="J2711" s="2">
        <v>1.8387638860286499</v>
      </c>
      <c r="K2711" s="3">
        <v>1.83206804426126E-6</v>
      </c>
      <c r="L2711">
        <v>4600</v>
      </c>
      <c r="M2711" t="s">
        <v>8857</v>
      </c>
      <c r="N2711" t="s">
        <v>6060</v>
      </c>
      <c r="O2711" t="s">
        <v>138</v>
      </c>
      <c r="P2711" t="s">
        <v>55</v>
      </c>
      <c r="Q2711">
        <v>0</v>
      </c>
      <c r="R2711" t="s">
        <v>6061</v>
      </c>
      <c r="S2711" t="s">
        <v>8858</v>
      </c>
      <c r="T2711" t="s">
        <v>6751</v>
      </c>
      <c r="U2711" t="s">
        <v>6062</v>
      </c>
      <c r="V2711" t="s">
        <v>6063</v>
      </c>
      <c r="W2711" t="s">
        <v>6064</v>
      </c>
      <c r="X2711" t="s">
        <v>6065</v>
      </c>
      <c r="Y2711" t="s">
        <v>6066</v>
      </c>
      <c r="Z2711" t="s">
        <v>5564</v>
      </c>
      <c r="AA2711" t="s">
        <v>6067</v>
      </c>
      <c r="AB2711" t="s">
        <v>8859</v>
      </c>
    </row>
    <row r="2712" spans="1:28" x14ac:dyDescent="0.2">
      <c r="A2712" t="s">
        <v>6733</v>
      </c>
      <c r="B2712" t="s">
        <v>8860</v>
      </c>
      <c r="C2712" s="2">
        <v>272.04312008039199</v>
      </c>
      <c r="D2712" s="2">
        <v>621.93760496466405</v>
      </c>
      <c r="E2712" s="2">
        <v>110.63394433908</v>
      </c>
      <c r="F2712" s="2">
        <v>82.757151836174202</v>
      </c>
      <c r="G2712" s="80"/>
      <c r="H2712" s="80" t="s">
        <v>12351</v>
      </c>
      <c r="I2712" s="80"/>
      <c r="J2712" s="2">
        <v>2.5098084137251999</v>
      </c>
      <c r="K2712" s="3">
        <v>1.8325592002364601E-6</v>
      </c>
      <c r="L2712">
        <v>4400</v>
      </c>
      <c r="M2712" t="s">
        <v>8861</v>
      </c>
      <c r="N2712" t="s">
        <v>8862</v>
      </c>
      <c r="O2712" t="s">
        <v>138</v>
      </c>
      <c r="P2712" t="s">
        <v>55</v>
      </c>
      <c r="Q2712">
        <v>0</v>
      </c>
      <c r="R2712" t="s">
        <v>3290</v>
      </c>
      <c r="S2712" t="s">
        <v>8388</v>
      </c>
      <c r="T2712">
        <v>3.9999999999999999E-48</v>
      </c>
      <c r="U2712" t="s">
        <v>3291</v>
      </c>
      <c r="V2712" t="s">
        <v>3292</v>
      </c>
      <c r="W2712" t="s">
        <v>3293</v>
      </c>
      <c r="X2712" t="s">
        <v>3294</v>
      </c>
      <c r="Y2712" t="s">
        <v>3295</v>
      </c>
      <c r="Z2712" t="s">
        <v>37</v>
      </c>
      <c r="AA2712" t="s">
        <v>3296</v>
      </c>
      <c r="AB2712" t="s">
        <v>8863</v>
      </c>
    </row>
    <row r="2713" spans="1:28" x14ac:dyDescent="0.2">
      <c r="A2713" t="s">
        <v>6733</v>
      </c>
      <c r="B2713" t="s">
        <v>8864</v>
      </c>
      <c r="C2713" s="2">
        <v>339.01160560951899</v>
      </c>
      <c r="D2713" s="2">
        <v>409.63030093920202</v>
      </c>
      <c r="E2713" s="2">
        <v>188.01155820005499</v>
      </c>
      <c r="F2713" s="2">
        <v>100.429784793237</v>
      </c>
      <c r="G2713" s="80"/>
      <c r="H2713" s="80" t="s">
        <v>12351</v>
      </c>
      <c r="I2713" s="80"/>
      <c r="J2713" s="2">
        <v>1.9638917035499499</v>
      </c>
      <c r="K2713" s="3">
        <v>1.84062579140231E-6</v>
      </c>
      <c r="L2713">
        <v>4300</v>
      </c>
      <c r="M2713" t="s">
        <v>6838</v>
      </c>
      <c r="N2713" t="s">
        <v>2016</v>
      </c>
      <c r="O2713" t="s">
        <v>79</v>
      </c>
      <c r="P2713" t="s">
        <v>55</v>
      </c>
      <c r="Q2713">
        <v>1.77761E-121</v>
      </c>
      <c r="R2713" t="s">
        <v>294</v>
      </c>
      <c r="S2713" t="s">
        <v>8865</v>
      </c>
      <c r="T2713">
        <v>3E-34</v>
      </c>
      <c r="U2713" t="s">
        <v>295</v>
      </c>
      <c r="V2713" t="s">
        <v>296</v>
      </c>
      <c r="W2713" t="s">
        <v>37</v>
      </c>
      <c r="X2713" t="s">
        <v>297</v>
      </c>
      <c r="Y2713" t="s">
        <v>37</v>
      </c>
      <c r="Z2713" t="s">
        <v>61</v>
      </c>
      <c r="AA2713" t="s">
        <v>37</v>
      </c>
      <c r="AB2713" t="s">
        <v>6747</v>
      </c>
    </row>
    <row r="2714" spans="1:28" x14ac:dyDescent="0.2">
      <c r="A2714" t="s">
        <v>6733</v>
      </c>
      <c r="B2714" t="s">
        <v>8866</v>
      </c>
      <c r="C2714" s="2">
        <v>634.19064716568903</v>
      </c>
      <c r="D2714" s="2">
        <v>849.44126184293805</v>
      </c>
      <c r="E2714" s="2">
        <v>371.25044267573401</v>
      </c>
      <c r="F2714" s="2">
        <v>278.15102012174702</v>
      </c>
      <c r="G2714" s="80"/>
      <c r="H2714" s="80" t="s">
        <v>12351</v>
      </c>
      <c r="I2714" s="80"/>
      <c r="J2714" s="2">
        <v>1.95740738595404</v>
      </c>
      <c r="K2714" s="3">
        <v>1.9243620716876899E-6</v>
      </c>
      <c r="L2714">
        <v>4300</v>
      </c>
      <c r="M2714" t="s">
        <v>8867</v>
      </c>
      <c r="N2714" t="s">
        <v>8868</v>
      </c>
      <c r="O2714" t="s">
        <v>79</v>
      </c>
      <c r="P2714" t="s">
        <v>55</v>
      </c>
      <c r="Q2714">
        <v>0</v>
      </c>
      <c r="R2714" t="s">
        <v>171</v>
      </c>
      <c r="S2714" t="s">
        <v>8101</v>
      </c>
      <c r="T2714" t="s">
        <v>6751</v>
      </c>
      <c r="U2714" t="s">
        <v>172</v>
      </c>
      <c r="V2714" t="s">
        <v>173</v>
      </c>
      <c r="W2714" t="s">
        <v>37</v>
      </c>
      <c r="X2714" t="s">
        <v>59</v>
      </c>
      <c r="Y2714" t="s">
        <v>60</v>
      </c>
      <c r="Z2714" t="s">
        <v>61</v>
      </c>
      <c r="AA2714" t="s">
        <v>37</v>
      </c>
      <c r="AB2714" t="s">
        <v>6747</v>
      </c>
    </row>
    <row r="2715" spans="1:28" x14ac:dyDescent="0.2">
      <c r="A2715" t="s">
        <v>6733</v>
      </c>
      <c r="B2715" t="s">
        <v>8869</v>
      </c>
      <c r="C2715" s="2">
        <v>723.69053212490496</v>
      </c>
      <c r="D2715" s="2">
        <v>578.710412141662</v>
      </c>
      <c r="E2715" s="2">
        <v>159.505211656477</v>
      </c>
      <c r="F2715" s="2">
        <v>87.598807520543104</v>
      </c>
      <c r="G2715" s="80"/>
      <c r="H2715" s="80" t="s">
        <v>12351</v>
      </c>
      <c r="I2715" s="80"/>
      <c r="J2715" s="2">
        <v>1.9863992187448201</v>
      </c>
      <c r="K2715" s="3">
        <v>1.9974762920365498E-6</v>
      </c>
      <c r="L2715">
        <v>4249</v>
      </c>
      <c r="M2715" t="s">
        <v>8870</v>
      </c>
      <c r="N2715" t="s">
        <v>8871</v>
      </c>
      <c r="O2715" t="s">
        <v>54</v>
      </c>
      <c r="P2715" t="s">
        <v>55</v>
      </c>
      <c r="Q2715">
        <v>0</v>
      </c>
      <c r="R2715" t="s">
        <v>1037</v>
      </c>
      <c r="S2715" t="s">
        <v>8170</v>
      </c>
      <c r="T2715">
        <v>1E-84</v>
      </c>
      <c r="U2715" t="s">
        <v>1038</v>
      </c>
      <c r="V2715" t="s">
        <v>1039</v>
      </c>
      <c r="W2715" t="s">
        <v>6895</v>
      </c>
      <c r="X2715" t="s">
        <v>1041</v>
      </c>
      <c r="Y2715" t="s">
        <v>534</v>
      </c>
      <c r="Z2715" t="s">
        <v>535</v>
      </c>
      <c r="AA2715" t="s">
        <v>120</v>
      </c>
      <c r="AB2715" t="s">
        <v>6896</v>
      </c>
    </row>
    <row r="2716" spans="1:28" x14ac:dyDescent="0.2">
      <c r="A2716" t="s">
        <v>6733</v>
      </c>
      <c r="B2716" t="s">
        <v>8872</v>
      </c>
      <c r="C2716" s="2">
        <v>2146.9373011969301</v>
      </c>
      <c r="D2716" s="2">
        <v>10769.1038266183</v>
      </c>
      <c r="E2716" s="2">
        <v>609.05330762895005</v>
      </c>
      <c r="F2716" s="2">
        <v>898.31535612212099</v>
      </c>
      <c r="G2716" s="80"/>
      <c r="H2716" s="80" t="s">
        <v>12351</v>
      </c>
      <c r="I2716" s="80"/>
      <c r="J2716" s="2">
        <v>-1.78630869993605</v>
      </c>
      <c r="K2716" s="3">
        <v>2.12477851259619E-6</v>
      </c>
      <c r="L2716">
        <v>4209</v>
      </c>
      <c r="M2716" t="s">
        <v>37</v>
      </c>
      <c r="N2716" t="s">
        <v>37</v>
      </c>
      <c r="Q2716" t="s">
        <v>37</v>
      </c>
      <c r="R2716" t="s">
        <v>37</v>
      </c>
      <c r="S2716" t="s">
        <v>37</v>
      </c>
      <c r="T2716" t="s">
        <v>37</v>
      </c>
      <c r="U2716" t="s">
        <v>37</v>
      </c>
      <c r="V2716" t="s">
        <v>37</v>
      </c>
      <c r="W2716" t="s">
        <v>37</v>
      </c>
      <c r="X2716" s="20" t="s">
        <v>37</v>
      </c>
      <c r="Y2716" t="s">
        <v>37</v>
      </c>
      <c r="Z2716" t="s">
        <v>37</v>
      </c>
      <c r="AA2716" t="s">
        <v>37</v>
      </c>
      <c r="AB2716" t="s">
        <v>37</v>
      </c>
    </row>
    <row r="2717" spans="1:28" x14ac:dyDescent="0.2">
      <c r="A2717" s="8" t="s">
        <v>6733</v>
      </c>
      <c r="B2717" s="8" t="s">
        <v>8873</v>
      </c>
      <c r="C2717" s="21">
        <v>1583.8239200504299</v>
      </c>
      <c r="D2717" s="21">
        <v>1813.74425326031</v>
      </c>
      <c r="E2717" s="21">
        <v>634.88251305174094</v>
      </c>
      <c r="F2717" s="21">
        <v>383.94943860879101</v>
      </c>
      <c r="G2717" s="81"/>
      <c r="H2717" s="81" t="s">
        <v>12351</v>
      </c>
      <c r="I2717" s="81"/>
      <c r="J2717" s="21">
        <v>-1.8102694001811499</v>
      </c>
      <c r="K2717" s="22">
        <v>2.23793130249687E-6</v>
      </c>
      <c r="L2717" s="8">
        <v>4206</v>
      </c>
      <c r="M2717" s="8" t="s">
        <v>7534</v>
      </c>
      <c r="N2717" s="8" t="s">
        <v>7535</v>
      </c>
      <c r="O2717" s="8" t="s">
        <v>752</v>
      </c>
      <c r="P2717" s="8" t="s">
        <v>753</v>
      </c>
      <c r="Q2717" s="8">
        <v>0</v>
      </c>
      <c r="R2717" s="8" t="s">
        <v>104</v>
      </c>
      <c r="S2717" s="8" t="s">
        <v>8874</v>
      </c>
      <c r="T2717" s="8">
        <v>4E-109</v>
      </c>
      <c r="U2717" s="8" t="s">
        <v>105</v>
      </c>
      <c r="V2717" s="8" t="s">
        <v>106</v>
      </c>
      <c r="W2717" s="8" t="s">
        <v>37</v>
      </c>
      <c r="X2717" s="8" t="s">
        <v>107</v>
      </c>
      <c r="Y2717" s="8" t="s">
        <v>108</v>
      </c>
      <c r="Z2717" s="8" t="s">
        <v>109</v>
      </c>
      <c r="AA2717" s="8" t="s">
        <v>37</v>
      </c>
      <c r="AB2717" s="8" t="s">
        <v>6938</v>
      </c>
    </row>
    <row r="2718" spans="1:28" x14ac:dyDescent="0.2">
      <c r="A2718" s="8" t="s">
        <v>6733</v>
      </c>
      <c r="B2718" s="8" t="s">
        <v>8875</v>
      </c>
      <c r="C2718" s="21">
        <v>404.68023037196099</v>
      </c>
      <c r="D2718" s="21">
        <v>419.85990682476597</v>
      </c>
      <c r="E2718" s="21">
        <v>1682.3063671156001</v>
      </c>
      <c r="F2718" s="21">
        <v>1642.82994062339</v>
      </c>
      <c r="G2718" s="81"/>
      <c r="H2718" s="81" t="s">
        <v>12351</v>
      </c>
      <c r="I2718" s="81"/>
      <c r="J2718" s="21">
        <v>1.8954413058533901</v>
      </c>
      <c r="K2718" s="22">
        <v>2.28546256157282E-6</v>
      </c>
      <c r="L2718" s="8">
        <v>4100</v>
      </c>
      <c r="M2718" s="8" t="s">
        <v>8876</v>
      </c>
      <c r="N2718" s="8" t="s">
        <v>8877</v>
      </c>
      <c r="O2718" s="8" t="s">
        <v>752</v>
      </c>
      <c r="P2718" s="8" t="s">
        <v>753</v>
      </c>
      <c r="Q2718" s="8">
        <v>3.18679E-158</v>
      </c>
      <c r="R2718" s="8" t="s">
        <v>104</v>
      </c>
      <c r="S2718" s="8" t="s">
        <v>8054</v>
      </c>
      <c r="T2718" s="8">
        <v>3.0000000000000002E-151</v>
      </c>
      <c r="U2718" s="8" t="s">
        <v>105</v>
      </c>
      <c r="V2718" s="8" t="s">
        <v>106</v>
      </c>
      <c r="W2718" s="8" t="s">
        <v>37</v>
      </c>
      <c r="X2718" s="8" t="s">
        <v>107</v>
      </c>
      <c r="Y2718" s="8" t="s">
        <v>108</v>
      </c>
      <c r="Z2718" s="8" t="s">
        <v>109</v>
      </c>
      <c r="AA2718" s="8" t="s">
        <v>37</v>
      </c>
      <c r="AB2718" s="8" t="s">
        <v>6938</v>
      </c>
    </row>
    <row r="2719" spans="1:28" x14ac:dyDescent="0.2">
      <c r="A2719" t="s">
        <v>6733</v>
      </c>
      <c r="B2719" t="s">
        <v>8878</v>
      </c>
      <c r="C2719" s="2">
        <v>408.93542381243702</v>
      </c>
      <c r="D2719" s="2">
        <v>538.12998996363103</v>
      </c>
      <c r="E2719" s="2">
        <v>327.98969520578697</v>
      </c>
      <c r="F2719" s="2">
        <v>119.19993477281299</v>
      </c>
      <c r="G2719" s="80"/>
      <c r="H2719" s="80" t="s">
        <v>12351</v>
      </c>
      <c r="I2719" s="80"/>
      <c r="J2719" s="2">
        <v>1.8435873216357499</v>
      </c>
      <c r="K2719" s="3">
        <v>2.5494260111362399E-6</v>
      </c>
      <c r="L2719">
        <v>4100</v>
      </c>
      <c r="M2719" t="s">
        <v>8879</v>
      </c>
      <c r="N2719" t="s">
        <v>8880</v>
      </c>
      <c r="O2719" t="s">
        <v>1338</v>
      </c>
      <c r="P2719" t="s">
        <v>126</v>
      </c>
      <c r="Q2719">
        <v>1.1242299999999999E-174</v>
      </c>
      <c r="R2719" t="s">
        <v>171</v>
      </c>
      <c r="S2719" t="s">
        <v>7898</v>
      </c>
      <c r="T2719">
        <v>3.0000000000000001E-142</v>
      </c>
      <c r="U2719" t="s">
        <v>172</v>
      </c>
      <c r="V2719" t="s">
        <v>173</v>
      </c>
      <c r="W2719" t="s">
        <v>37</v>
      </c>
      <c r="X2719" t="s">
        <v>59</v>
      </c>
      <c r="Y2719" t="s">
        <v>60</v>
      </c>
      <c r="Z2719" t="s">
        <v>61</v>
      </c>
      <c r="AA2719" t="s">
        <v>37</v>
      </c>
      <c r="AB2719" t="s">
        <v>6747</v>
      </c>
    </row>
    <row r="2720" spans="1:28" x14ac:dyDescent="0.2">
      <c r="A2720" s="8" t="s">
        <v>6733</v>
      </c>
      <c r="B2720" s="8" t="s">
        <v>8881</v>
      </c>
      <c r="C2720" s="21">
        <v>207.24142100940901</v>
      </c>
      <c r="D2720" s="21">
        <v>153.37878026380801</v>
      </c>
      <c r="E2720" s="21">
        <v>0</v>
      </c>
      <c r="F2720" s="21">
        <v>56.502748761657301</v>
      </c>
      <c r="G2720" s="81"/>
      <c r="H2720" s="81" t="s">
        <v>12351</v>
      </c>
      <c r="I2720" s="81"/>
      <c r="J2720" s="21">
        <v>-2.5259978459182699</v>
      </c>
      <c r="K2720" s="22">
        <v>2.5834089566554002E-6</v>
      </c>
      <c r="L2720" s="8">
        <v>4000</v>
      </c>
      <c r="M2720" s="8" t="s">
        <v>8882</v>
      </c>
      <c r="N2720" s="8" t="s">
        <v>8883</v>
      </c>
      <c r="O2720" s="8" t="s">
        <v>8884</v>
      </c>
      <c r="P2720" s="8" t="s">
        <v>1632</v>
      </c>
      <c r="Q2720" s="8">
        <v>3.4498100000000002E-147</v>
      </c>
      <c r="R2720" s="8" t="s">
        <v>8885</v>
      </c>
      <c r="S2720" s="8" t="s">
        <v>8886</v>
      </c>
      <c r="T2720" s="8">
        <v>6E-68</v>
      </c>
      <c r="U2720" s="8" t="s">
        <v>8887</v>
      </c>
      <c r="V2720" s="8" t="s">
        <v>8888</v>
      </c>
      <c r="W2720" s="8" t="s">
        <v>37</v>
      </c>
      <c r="X2720" s="8" t="s">
        <v>8889</v>
      </c>
      <c r="Y2720" s="8" t="s">
        <v>37</v>
      </c>
      <c r="Z2720" s="8" t="s">
        <v>37</v>
      </c>
      <c r="AA2720" s="8" t="s">
        <v>8890</v>
      </c>
      <c r="AB2720" s="8" t="s">
        <v>8891</v>
      </c>
    </row>
    <row r="2721" spans="1:28" x14ac:dyDescent="0.2">
      <c r="A2721" t="s">
        <v>6733</v>
      </c>
      <c r="B2721" t="s">
        <v>8894</v>
      </c>
      <c r="C2721" s="2">
        <v>171.699259370475</v>
      </c>
      <c r="D2721" s="2">
        <v>179.992096541991</v>
      </c>
      <c r="E2721" s="2">
        <v>18.562018133797999</v>
      </c>
      <c r="F2721" s="2">
        <v>24.404482491581501</v>
      </c>
      <c r="G2721" s="80"/>
      <c r="H2721" s="80" t="s">
        <v>12351</v>
      </c>
      <c r="I2721" s="80"/>
      <c r="J2721" s="2">
        <v>1.9674720889528501</v>
      </c>
      <c r="K2721" s="3">
        <v>2.66078150688096E-6</v>
      </c>
      <c r="L2721">
        <v>3919</v>
      </c>
      <c r="M2721" t="s">
        <v>8895</v>
      </c>
      <c r="N2721" t="s">
        <v>8896</v>
      </c>
      <c r="O2721" t="s">
        <v>54</v>
      </c>
      <c r="P2721" t="s">
        <v>55</v>
      </c>
      <c r="Q2721">
        <v>2.4507699999999999E-26</v>
      </c>
      <c r="R2721" t="s">
        <v>8897</v>
      </c>
      <c r="S2721" t="s">
        <v>8898</v>
      </c>
      <c r="T2721">
        <v>4E-41</v>
      </c>
      <c r="U2721" t="s">
        <v>8899</v>
      </c>
      <c r="V2721" t="s">
        <v>8900</v>
      </c>
      <c r="W2721" t="s">
        <v>37</v>
      </c>
      <c r="X2721" t="s">
        <v>37</v>
      </c>
      <c r="Y2721" t="s">
        <v>37</v>
      </c>
      <c r="Z2721" t="s">
        <v>37</v>
      </c>
      <c r="AA2721" t="s">
        <v>37</v>
      </c>
      <c r="AB2721" t="s">
        <v>37</v>
      </c>
    </row>
    <row r="2722" spans="1:28" x14ac:dyDescent="0.2">
      <c r="A2722" t="s">
        <v>6733</v>
      </c>
      <c r="B2722" t="s">
        <v>8903</v>
      </c>
      <c r="C2722" s="2">
        <v>3805.2431527815502</v>
      </c>
      <c r="D2722" s="2">
        <v>6140.8005579886903</v>
      </c>
      <c r="E2722" s="2">
        <v>1445.2169653508799</v>
      </c>
      <c r="F2722" s="2">
        <v>992.31525375747401</v>
      </c>
      <c r="G2722" s="80"/>
      <c r="H2722" s="80" t="s">
        <v>12351</v>
      </c>
      <c r="I2722" s="80"/>
      <c r="J2722" s="2">
        <v>1.9357838072590201</v>
      </c>
      <c r="K2722" s="3">
        <v>2.8803505649628399E-6</v>
      </c>
      <c r="L2722">
        <v>3900</v>
      </c>
      <c r="M2722" t="s">
        <v>8904</v>
      </c>
      <c r="N2722" t="s">
        <v>2964</v>
      </c>
      <c r="O2722" t="s">
        <v>1394</v>
      </c>
      <c r="P2722" t="s">
        <v>55</v>
      </c>
      <c r="Q2722">
        <v>0</v>
      </c>
      <c r="R2722" t="s">
        <v>2965</v>
      </c>
      <c r="S2722" t="s">
        <v>8905</v>
      </c>
      <c r="T2722">
        <v>5.0000000000000002E-14</v>
      </c>
      <c r="U2722" t="s">
        <v>2966</v>
      </c>
      <c r="V2722" t="s">
        <v>2967</v>
      </c>
      <c r="W2722" t="s">
        <v>2968</v>
      </c>
      <c r="X2722" t="s">
        <v>2969</v>
      </c>
      <c r="Y2722" t="s">
        <v>2970</v>
      </c>
      <c r="Z2722" t="s">
        <v>2971</v>
      </c>
      <c r="AA2722" t="s">
        <v>2972</v>
      </c>
      <c r="AB2722" t="s">
        <v>8906</v>
      </c>
    </row>
    <row r="2723" spans="1:28" x14ac:dyDescent="0.2">
      <c r="A2723" t="s">
        <v>6733</v>
      </c>
      <c r="B2723" t="s">
        <v>8907</v>
      </c>
      <c r="C2723" s="2">
        <v>462.64790746835098</v>
      </c>
      <c r="D2723" s="2">
        <v>1277.00950168657</v>
      </c>
      <c r="E2723" s="2">
        <v>327.99700750327099</v>
      </c>
      <c r="F2723" s="2">
        <v>254.24135774928999</v>
      </c>
      <c r="G2723" s="80"/>
      <c r="H2723" s="80" t="s">
        <v>12351</v>
      </c>
      <c r="I2723" s="80"/>
      <c r="J2723" s="2">
        <v>-1.9169928976269499</v>
      </c>
      <c r="K2723" s="3">
        <v>3.0612423165426201E-6</v>
      </c>
      <c r="L2723">
        <v>3799</v>
      </c>
      <c r="M2723" t="s">
        <v>8908</v>
      </c>
      <c r="N2723" t="s">
        <v>408</v>
      </c>
      <c r="O2723" t="s">
        <v>54</v>
      </c>
      <c r="P2723" t="s">
        <v>55</v>
      </c>
      <c r="Q2723">
        <v>2.9539900000000001E-95</v>
      </c>
      <c r="R2723" t="s">
        <v>8909</v>
      </c>
      <c r="S2723" t="s">
        <v>8910</v>
      </c>
      <c r="T2723">
        <v>2E-55</v>
      </c>
      <c r="U2723" t="s">
        <v>8911</v>
      </c>
      <c r="V2723" t="s">
        <v>411</v>
      </c>
      <c r="W2723" t="s">
        <v>8912</v>
      </c>
      <c r="X2723" t="s">
        <v>8913</v>
      </c>
      <c r="Y2723" t="s">
        <v>8914</v>
      </c>
      <c r="Z2723" t="s">
        <v>8915</v>
      </c>
      <c r="AA2723" t="s">
        <v>8916</v>
      </c>
      <c r="AB2723" t="s">
        <v>8917</v>
      </c>
    </row>
    <row r="2724" spans="1:28" x14ac:dyDescent="0.2">
      <c r="A2724" t="s">
        <v>6733</v>
      </c>
      <c r="B2724" t="s">
        <v>8918</v>
      </c>
      <c r="C2724" s="2">
        <v>372.63942519210798</v>
      </c>
      <c r="D2724" s="2">
        <v>287.17700844397001</v>
      </c>
      <c r="E2724" s="2">
        <v>131.16619546529799</v>
      </c>
      <c r="F2724" s="2">
        <v>135.97189916808401</v>
      </c>
      <c r="G2724" s="80"/>
      <c r="H2724" s="80" t="s">
        <v>12351</v>
      </c>
      <c r="I2724" s="80"/>
      <c r="J2724" s="2">
        <v>1.8509633466358399</v>
      </c>
      <c r="K2724" s="3">
        <v>3.1847658587893E-6</v>
      </c>
      <c r="L2724">
        <v>3800</v>
      </c>
      <c r="M2724" t="s">
        <v>8919</v>
      </c>
      <c r="N2724" t="s">
        <v>8920</v>
      </c>
      <c r="O2724" t="s">
        <v>4362</v>
      </c>
      <c r="P2724" t="s">
        <v>170</v>
      </c>
      <c r="Q2724">
        <v>1.23147E-136</v>
      </c>
      <c r="R2724" t="s">
        <v>430</v>
      </c>
      <c r="S2724" t="s">
        <v>8921</v>
      </c>
      <c r="T2724">
        <v>3.9999999999999996E-93</v>
      </c>
      <c r="U2724" t="s">
        <v>431</v>
      </c>
      <c r="V2724" t="s">
        <v>432</v>
      </c>
      <c r="W2724" t="s">
        <v>37</v>
      </c>
      <c r="X2724" t="s">
        <v>433</v>
      </c>
      <c r="Y2724" t="s">
        <v>108</v>
      </c>
      <c r="Z2724" t="s">
        <v>434</v>
      </c>
      <c r="AA2724" t="s">
        <v>37</v>
      </c>
      <c r="AB2724" t="s">
        <v>7325</v>
      </c>
    </row>
    <row r="2725" spans="1:28" x14ac:dyDescent="0.2">
      <c r="A2725" t="s">
        <v>6733</v>
      </c>
      <c r="B2725" t="s">
        <v>8922</v>
      </c>
      <c r="C2725" s="2">
        <v>408.90504927254</v>
      </c>
      <c r="D2725" s="2">
        <v>155.88282879476901</v>
      </c>
      <c r="E2725" s="2">
        <v>45.099419729161902</v>
      </c>
      <c r="F2725" s="2">
        <v>49.397679872290297</v>
      </c>
      <c r="G2725" s="80"/>
      <c r="H2725" s="80" t="s">
        <v>12351</v>
      </c>
      <c r="I2725" s="80"/>
      <c r="J2725" s="2">
        <v>1.8576364491341699</v>
      </c>
      <c r="K2725" s="3">
        <v>3.1847658587893E-6</v>
      </c>
      <c r="L2725">
        <v>3800</v>
      </c>
      <c r="M2725" t="s">
        <v>8923</v>
      </c>
      <c r="N2725" t="s">
        <v>2793</v>
      </c>
      <c r="O2725" t="s">
        <v>54</v>
      </c>
      <c r="P2725" t="s">
        <v>55</v>
      </c>
      <c r="Q2725">
        <v>0</v>
      </c>
      <c r="R2725" t="s">
        <v>1813</v>
      </c>
      <c r="S2725" t="s">
        <v>8924</v>
      </c>
      <c r="T2725">
        <v>3E-160</v>
      </c>
      <c r="U2725" t="s">
        <v>1814</v>
      </c>
      <c r="V2725" t="s">
        <v>8925</v>
      </c>
      <c r="W2725" t="s">
        <v>37</v>
      </c>
      <c r="X2725" t="s">
        <v>1816</v>
      </c>
      <c r="Y2725" t="s">
        <v>108</v>
      </c>
      <c r="Z2725" t="s">
        <v>944</v>
      </c>
      <c r="AA2725" t="s">
        <v>37</v>
      </c>
      <c r="AB2725" t="s">
        <v>37</v>
      </c>
    </row>
    <row r="2726" spans="1:28" x14ac:dyDescent="0.2">
      <c r="A2726" s="8" t="s">
        <v>6733</v>
      </c>
      <c r="B2726" s="8" t="s">
        <v>8936</v>
      </c>
      <c r="C2726" s="21">
        <v>8.1086928717361104</v>
      </c>
      <c r="D2726" s="21">
        <v>333.64789540560997</v>
      </c>
      <c r="E2726" s="21">
        <v>12.0878529514471</v>
      </c>
      <c r="F2726" s="21">
        <v>18.059316914166299</v>
      </c>
      <c r="G2726" s="81"/>
      <c r="H2726" s="81" t="s">
        <v>12351</v>
      </c>
      <c r="I2726" s="81"/>
      <c r="J2726" s="21">
        <v>-2.0794143506773199</v>
      </c>
      <c r="K2726" s="22">
        <v>3.18857115922207E-6</v>
      </c>
      <c r="L2726" s="8">
        <v>3500</v>
      </c>
      <c r="M2726" s="8" t="s">
        <v>8937</v>
      </c>
      <c r="N2726" s="8" t="s">
        <v>2894</v>
      </c>
      <c r="O2726" s="8" t="s">
        <v>2895</v>
      </c>
      <c r="P2726" s="8" t="s">
        <v>2896</v>
      </c>
      <c r="Q2726" s="8">
        <v>1.5642500000000001E-68</v>
      </c>
      <c r="R2726" s="8" t="s">
        <v>294</v>
      </c>
      <c r="S2726" s="8" t="s">
        <v>8938</v>
      </c>
      <c r="T2726" s="8">
        <v>5.0000000000000002E-23</v>
      </c>
      <c r="U2726" s="8" t="s">
        <v>295</v>
      </c>
      <c r="V2726" s="8" t="s">
        <v>296</v>
      </c>
      <c r="W2726" s="8" t="s">
        <v>37</v>
      </c>
      <c r="X2726" s="8" t="s">
        <v>297</v>
      </c>
      <c r="Y2726" s="8" t="s">
        <v>37</v>
      </c>
      <c r="Z2726" s="8" t="s">
        <v>61</v>
      </c>
      <c r="AA2726" s="8" t="s">
        <v>37</v>
      </c>
      <c r="AB2726" s="8" t="s">
        <v>6747</v>
      </c>
    </row>
    <row r="2727" spans="1:28" x14ac:dyDescent="0.2">
      <c r="A2727" s="8" t="s">
        <v>6733</v>
      </c>
      <c r="B2727" s="8" t="s">
        <v>8939</v>
      </c>
      <c r="C2727" s="21">
        <v>439.59160633491001</v>
      </c>
      <c r="D2727" s="21">
        <v>205.02305949042</v>
      </c>
      <c r="E2727" s="21">
        <v>644.96916652428001</v>
      </c>
      <c r="F2727" s="21">
        <v>926.30119088997697</v>
      </c>
      <c r="G2727" s="81"/>
      <c r="H2727" s="81" t="s">
        <v>12351</v>
      </c>
      <c r="I2727" s="81"/>
      <c r="J2727" s="21">
        <v>2.0241108511924901</v>
      </c>
      <c r="K2727" s="22">
        <v>3.1902477413814001E-6</v>
      </c>
      <c r="L2727" s="8">
        <v>3433</v>
      </c>
      <c r="M2727" s="8" t="s">
        <v>8940</v>
      </c>
      <c r="N2727" s="8" t="s">
        <v>8941</v>
      </c>
      <c r="O2727" s="8" t="s">
        <v>6344</v>
      </c>
      <c r="P2727" s="8" t="s">
        <v>1013</v>
      </c>
      <c r="Q2727" s="8">
        <v>1.4329500000000001E-71</v>
      </c>
      <c r="R2727" s="8" t="s">
        <v>8942</v>
      </c>
      <c r="S2727" s="8" t="s">
        <v>8943</v>
      </c>
      <c r="T2727" s="8">
        <v>9.9999999999999993E-78</v>
      </c>
      <c r="U2727" s="8" t="s">
        <v>8944</v>
      </c>
      <c r="V2727" s="8" t="s">
        <v>8945</v>
      </c>
      <c r="W2727" s="8" t="s">
        <v>37</v>
      </c>
      <c r="X2727" s="8" t="s">
        <v>37</v>
      </c>
      <c r="Y2727" s="8" t="s">
        <v>37</v>
      </c>
      <c r="Z2727" s="8" t="s">
        <v>37</v>
      </c>
      <c r="AA2727" s="8" t="s">
        <v>37</v>
      </c>
      <c r="AB2727" s="8" t="s">
        <v>7076</v>
      </c>
    </row>
    <row r="2728" spans="1:28" x14ac:dyDescent="0.2">
      <c r="A2728" t="s">
        <v>6733</v>
      </c>
      <c r="B2728" t="s">
        <v>8946</v>
      </c>
      <c r="C2728" s="2">
        <v>419.570057973404</v>
      </c>
      <c r="D2728" s="2">
        <v>2989.0948868035598</v>
      </c>
      <c r="E2728" s="2">
        <v>1747.75735777661</v>
      </c>
      <c r="F2728" s="2">
        <v>4569.0077014467097</v>
      </c>
      <c r="G2728" s="80"/>
      <c r="H2728" s="80" t="s">
        <v>12351</v>
      </c>
      <c r="I2728" s="80"/>
      <c r="J2728" s="2">
        <v>2.2497363934205201</v>
      </c>
      <c r="K2728" s="3">
        <v>3.2414805825875599E-6</v>
      </c>
      <c r="L2728">
        <v>3400</v>
      </c>
      <c r="M2728" t="s">
        <v>8947</v>
      </c>
      <c r="N2728" t="s">
        <v>2996</v>
      </c>
      <c r="O2728" t="s">
        <v>54</v>
      </c>
      <c r="P2728" t="s">
        <v>55</v>
      </c>
      <c r="Q2728">
        <v>0</v>
      </c>
      <c r="R2728" t="s">
        <v>2997</v>
      </c>
      <c r="S2728" t="s">
        <v>8948</v>
      </c>
      <c r="T2728" t="s">
        <v>6751</v>
      </c>
      <c r="U2728" t="s">
        <v>2998</v>
      </c>
      <c r="V2728" t="s">
        <v>8949</v>
      </c>
      <c r="W2728" t="s">
        <v>37</v>
      </c>
      <c r="X2728" t="s">
        <v>37</v>
      </c>
      <c r="Y2728" t="s">
        <v>37</v>
      </c>
      <c r="Z2728" t="s">
        <v>37</v>
      </c>
      <c r="AA2728" t="s">
        <v>37</v>
      </c>
      <c r="AB2728" t="s">
        <v>6850</v>
      </c>
    </row>
    <row r="2729" spans="1:28" x14ac:dyDescent="0.2">
      <c r="A2729" t="s">
        <v>6733</v>
      </c>
      <c r="B2729" t="s">
        <v>2808</v>
      </c>
      <c r="C2729" s="2">
        <v>119.77096145537701</v>
      </c>
      <c r="D2729" s="2">
        <v>81.498480359599398</v>
      </c>
      <c r="E2729" s="2">
        <v>46.175156586121602</v>
      </c>
      <c r="F2729" s="2">
        <v>25.686149041874799</v>
      </c>
      <c r="G2729" s="80"/>
      <c r="H2729" s="80" t="s">
        <v>12351</v>
      </c>
      <c r="I2729" s="80"/>
      <c r="J2729" s="2">
        <v>-1.74691190064394</v>
      </c>
      <c r="K2729" s="3">
        <v>3.5735357167478599E-6</v>
      </c>
      <c r="L2729">
        <v>3300</v>
      </c>
      <c r="M2729" t="s">
        <v>6838</v>
      </c>
      <c r="N2729" t="s">
        <v>2016</v>
      </c>
      <c r="O2729" t="s">
        <v>79</v>
      </c>
      <c r="P2729" t="s">
        <v>55</v>
      </c>
      <c r="Q2729">
        <v>1.11363E-87</v>
      </c>
      <c r="R2729" t="s">
        <v>294</v>
      </c>
      <c r="S2729" t="s">
        <v>8950</v>
      </c>
      <c r="T2729">
        <v>8.9999999999999999E-11</v>
      </c>
      <c r="U2729" t="s">
        <v>295</v>
      </c>
      <c r="V2729" t="s">
        <v>296</v>
      </c>
      <c r="W2729" t="s">
        <v>37</v>
      </c>
      <c r="X2729" t="s">
        <v>297</v>
      </c>
      <c r="Y2729" t="s">
        <v>37</v>
      </c>
      <c r="Z2729" t="s">
        <v>61</v>
      </c>
      <c r="AA2729" t="s">
        <v>37</v>
      </c>
      <c r="AB2729" t="s">
        <v>6747</v>
      </c>
    </row>
    <row r="2730" spans="1:28" x14ac:dyDescent="0.2">
      <c r="A2730" t="s">
        <v>6733</v>
      </c>
      <c r="B2730" t="s">
        <v>8954</v>
      </c>
      <c r="C2730" s="2">
        <v>103.889620500408</v>
      </c>
      <c r="D2730" s="2">
        <v>91.909790750666104</v>
      </c>
      <c r="E2730" s="2">
        <v>40.327368833018099</v>
      </c>
      <c r="F2730" s="2">
        <v>30.8464762991638</v>
      </c>
      <c r="G2730" s="80"/>
      <c r="H2730" s="80" t="s">
        <v>12351</v>
      </c>
      <c r="I2730" s="80"/>
      <c r="J2730" s="2">
        <v>2.1200812838821199</v>
      </c>
      <c r="K2730" s="3">
        <v>3.9016225120395602E-6</v>
      </c>
      <c r="L2730">
        <v>3273</v>
      </c>
      <c r="M2730" t="s">
        <v>8955</v>
      </c>
      <c r="N2730" t="s">
        <v>1169</v>
      </c>
      <c r="O2730" t="s">
        <v>1170</v>
      </c>
      <c r="P2730" t="s">
        <v>590</v>
      </c>
      <c r="Q2730">
        <v>1.9467700000000001E-116</v>
      </c>
      <c r="R2730" t="s">
        <v>8956</v>
      </c>
      <c r="S2730" t="s">
        <v>8957</v>
      </c>
      <c r="T2730">
        <v>2.0000000000000001E-10</v>
      </c>
      <c r="U2730" t="s">
        <v>8958</v>
      </c>
      <c r="V2730" t="s">
        <v>8959</v>
      </c>
      <c r="W2730" t="s">
        <v>8960</v>
      </c>
      <c r="X2730" t="s">
        <v>8961</v>
      </c>
      <c r="Y2730" t="s">
        <v>37</v>
      </c>
      <c r="Z2730" t="s">
        <v>203</v>
      </c>
      <c r="AA2730" t="s">
        <v>133</v>
      </c>
      <c r="AB2730" t="s">
        <v>8962</v>
      </c>
    </row>
    <row r="2731" spans="1:28" x14ac:dyDescent="0.2">
      <c r="A2731" s="6" t="s">
        <v>6733</v>
      </c>
      <c r="B2731" s="6" t="s">
        <v>8963</v>
      </c>
      <c r="C2731" s="23">
        <v>1139.31525320114</v>
      </c>
      <c r="D2731" s="23">
        <v>3118.9998935723402</v>
      </c>
      <c r="E2731" s="23">
        <v>682.59058728456398</v>
      </c>
      <c r="F2731" s="23">
        <v>1148.09212063827</v>
      </c>
      <c r="G2731" s="86"/>
      <c r="H2731" s="86" t="s">
        <v>12351</v>
      </c>
      <c r="I2731" s="86"/>
      <c r="J2731" s="23">
        <v>-1.9002099935299801</v>
      </c>
      <c r="K2731" s="24">
        <v>3.90362372217278E-6</v>
      </c>
      <c r="L2731" s="6">
        <v>3200</v>
      </c>
      <c r="M2731" s="6" t="s">
        <v>8964</v>
      </c>
      <c r="N2731" s="6" t="s">
        <v>2056</v>
      </c>
      <c r="O2731" s="6" t="s">
        <v>54</v>
      </c>
      <c r="P2731" s="6" t="s">
        <v>55</v>
      </c>
      <c r="Q2731" s="6">
        <v>0</v>
      </c>
      <c r="R2731" s="6" t="s">
        <v>2057</v>
      </c>
      <c r="S2731" s="6" t="s">
        <v>6872</v>
      </c>
      <c r="T2731" s="6">
        <v>3.0000000000000001E-142</v>
      </c>
      <c r="U2731" s="6" t="s">
        <v>2058</v>
      </c>
      <c r="V2731" s="6" t="s">
        <v>209</v>
      </c>
      <c r="W2731" s="6" t="s">
        <v>2059</v>
      </c>
      <c r="X2731" s="6" t="s">
        <v>2060</v>
      </c>
      <c r="Y2731" s="6" t="s">
        <v>2061</v>
      </c>
      <c r="Z2731" s="6" t="s">
        <v>212</v>
      </c>
      <c r="AA2731" s="6" t="s">
        <v>213</v>
      </c>
      <c r="AB2731" s="6" t="s">
        <v>7282</v>
      </c>
    </row>
    <row r="2732" spans="1:28" x14ac:dyDescent="0.2">
      <c r="A2732" t="s">
        <v>6733</v>
      </c>
      <c r="B2732" t="s">
        <v>8965</v>
      </c>
      <c r="C2732" s="2">
        <v>81.046003853125896</v>
      </c>
      <c r="D2732" s="2">
        <v>132.71359152621099</v>
      </c>
      <c r="E2732" s="2">
        <v>203.06663954928101</v>
      </c>
      <c r="F2732" s="2">
        <v>263.36814849467299</v>
      </c>
      <c r="G2732" s="80"/>
      <c r="H2732" s="80" t="s">
        <v>12351</v>
      </c>
      <c r="I2732" s="80"/>
      <c r="J2732" s="2">
        <v>1.8829802231682899</v>
      </c>
      <c r="K2732" s="3">
        <v>3.9912010807131498E-6</v>
      </c>
      <c r="L2732">
        <v>3200</v>
      </c>
      <c r="M2732" t="s">
        <v>7038</v>
      </c>
      <c r="N2732" t="s">
        <v>796</v>
      </c>
      <c r="O2732" t="s">
        <v>54</v>
      </c>
      <c r="P2732" t="s">
        <v>55</v>
      </c>
      <c r="Q2732">
        <v>0</v>
      </c>
      <c r="R2732" t="s">
        <v>2880</v>
      </c>
      <c r="S2732" t="s">
        <v>8966</v>
      </c>
      <c r="T2732">
        <v>9.0000000000000001E-85</v>
      </c>
      <c r="U2732" t="s">
        <v>2881</v>
      </c>
      <c r="V2732" t="s">
        <v>2882</v>
      </c>
      <c r="W2732" t="s">
        <v>2883</v>
      </c>
      <c r="X2732" t="s">
        <v>801</v>
      </c>
      <c r="Y2732" t="s">
        <v>802</v>
      </c>
      <c r="Z2732" t="s">
        <v>803</v>
      </c>
      <c r="AA2732" t="s">
        <v>804</v>
      </c>
      <c r="AB2732" t="s">
        <v>6999</v>
      </c>
    </row>
    <row r="2733" spans="1:28" x14ac:dyDescent="0.2">
      <c r="A2733" t="s">
        <v>6733</v>
      </c>
      <c r="B2733" t="s">
        <v>8967</v>
      </c>
      <c r="C2733" s="2">
        <v>367.09715618456801</v>
      </c>
      <c r="D2733" s="2">
        <v>133.41187115832699</v>
      </c>
      <c r="E2733" s="2">
        <v>583.54226269628703</v>
      </c>
      <c r="F2733" s="2">
        <v>520.82238603762505</v>
      </c>
      <c r="G2733" s="80"/>
      <c r="H2733" s="80" t="s">
        <v>12351</v>
      </c>
      <c r="I2733" s="80"/>
      <c r="J2733" s="2">
        <v>1.8225502360936301</v>
      </c>
      <c r="K2733" s="3">
        <v>4.0314527121349203E-6</v>
      </c>
      <c r="L2733">
        <v>3200</v>
      </c>
      <c r="M2733" t="s">
        <v>6838</v>
      </c>
      <c r="N2733" t="s">
        <v>2016</v>
      </c>
      <c r="O2733" t="s">
        <v>79</v>
      </c>
      <c r="P2733" t="s">
        <v>55</v>
      </c>
      <c r="Q2733">
        <v>6.3487899999999998E-115</v>
      </c>
      <c r="R2733" t="s">
        <v>56</v>
      </c>
      <c r="S2733" t="s">
        <v>8968</v>
      </c>
      <c r="T2733">
        <v>9.9999999999999993E-41</v>
      </c>
      <c r="U2733" t="s">
        <v>57</v>
      </c>
      <c r="V2733" t="s">
        <v>58</v>
      </c>
      <c r="W2733" t="s">
        <v>37</v>
      </c>
      <c r="X2733" t="s">
        <v>59</v>
      </c>
      <c r="Y2733" t="s">
        <v>60</v>
      </c>
      <c r="Z2733" t="s">
        <v>61</v>
      </c>
      <c r="AA2733" t="s">
        <v>37</v>
      </c>
      <c r="AB2733" t="s">
        <v>6747</v>
      </c>
    </row>
    <row r="2734" spans="1:28" x14ac:dyDescent="0.2">
      <c r="A2734" t="s">
        <v>6733</v>
      </c>
      <c r="B2734" t="s">
        <v>8969</v>
      </c>
      <c r="C2734" s="2">
        <v>23669.0537926172</v>
      </c>
      <c r="D2734" s="2">
        <v>28840.0188081204</v>
      </c>
      <c r="E2734" s="2">
        <v>6199.2339352544004</v>
      </c>
      <c r="F2734" s="2">
        <v>7074.5349115094696</v>
      </c>
      <c r="G2734" s="80"/>
      <c r="H2734" s="80" t="s">
        <v>12351</v>
      </c>
      <c r="I2734" s="80"/>
      <c r="J2734" s="2">
        <v>1.68656868842241</v>
      </c>
      <c r="K2734" s="3">
        <v>4.2575248861073599E-6</v>
      </c>
      <c r="L2734">
        <v>3100</v>
      </c>
      <c r="M2734" t="s">
        <v>8970</v>
      </c>
      <c r="N2734" t="s">
        <v>3264</v>
      </c>
      <c r="O2734" t="s">
        <v>79</v>
      </c>
      <c r="P2734" t="s">
        <v>55</v>
      </c>
      <c r="Q2734">
        <v>1.8179099999999999E-116</v>
      </c>
      <c r="R2734" t="s">
        <v>3265</v>
      </c>
      <c r="S2734" t="s">
        <v>8971</v>
      </c>
      <c r="T2734">
        <v>4.0000000000000001E-117</v>
      </c>
      <c r="U2734" t="s">
        <v>3266</v>
      </c>
      <c r="V2734" t="s">
        <v>3267</v>
      </c>
      <c r="W2734" t="s">
        <v>37</v>
      </c>
      <c r="X2734" t="s">
        <v>37</v>
      </c>
      <c r="Y2734" t="s">
        <v>37</v>
      </c>
      <c r="Z2734" t="s">
        <v>37</v>
      </c>
      <c r="AA2734" t="s">
        <v>37</v>
      </c>
      <c r="AB2734" t="s">
        <v>6835</v>
      </c>
    </row>
    <row r="2735" spans="1:28" x14ac:dyDescent="0.2">
      <c r="A2735" s="8" t="s">
        <v>6733</v>
      </c>
      <c r="B2735" s="8" t="s">
        <v>8975</v>
      </c>
      <c r="C2735" s="21">
        <v>295.54321648819501</v>
      </c>
      <c r="D2735" s="21">
        <v>212.48950075560501</v>
      </c>
      <c r="E2735" s="21">
        <v>99.008162922700294</v>
      </c>
      <c r="F2735" s="21">
        <v>86.491489526593099</v>
      </c>
      <c r="G2735" s="81"/>
      <c r="H2735" s="81" t="s">
        <v>12351</v>
      </c>
      <c r="I2735" s="81"/>
      <c r="J2735" s="21">
        <v>1.8733884874880899</v>
      </c>
      <c r="K2735" s="22">
        <v>4.3254400955367703E-6</v>
      </c>
      <c r="L2735" s="8">
        <v>3100</v>
      </c>
      <c r="M2735" s="8" t="s">
        <v>8937</v>
      </c>
      <c r="N2735" s="8" t="s">
        <v>2894</v>
      </c>
      <c r="O2735" s="8" t="s">
        <v>2895</v>
      </c>
      <c r="P2735" s="8" t="s">
        <v>2896</v>
      </c>
      <c r="Q2735" s="8">
        <v>6.7534100000000005E-83</v>
      </c>
      <c r="R2735" s="8" t="s">
        <v>56</v>
      </c>
      <c r="S2735" s="8" t="s">
        <v>8976</v>
      </c>
      <c r="T2735" s="8">
        <v>9.9999999999999992E-25</v>
      </c>
      <c r="U2735" s="8" t="s">
        <v>57</v>
      </c>
      <c r="V2735" s="8" t="s">
        <v>58</v>
      </c>
      <c r="W2735" s="8" t="s">
        <v>37</v>
      </c>
      <c r="X2735" s="8" t="s">
        <v>59</v>
      </c>
      <c r="Y2735" s="8" t="s">
        <v>60</v>
      </c>
      <c r="Z2735" s="8" t="s">
        <v>61</v>
      </c>
      <c r="AA2735" s="8" t="s">
        <v>37</v>
      </c>
      <c r="AB2735" s="8" t="s">
        <v>6747</v>
      </c>
    </row>
    <row r="2736" spans="1:28" x14ac:dyDescent="0.2">
      <c r="A2736" t="s">
        <v>6733</v>
      </c>
      <c r="B2736" t="s">
        <v>8977</v>
      </c>
      <c r="C2736" s="2">
        <v>230.35323875224501</v>
      </c>
      <c r="D2736" s="2">
        <v>203.65750502738501</v>
      </c>
      <c r="E2736" s="2">
        <v>40.435718085568197</v>
      </c>
      <c r="F2736" s="2">
        <v>5.6123670018928298</v>
      </c>
      <c r="G2736" s="80"/>
      <c r="H2736" s="80" t="s">
        <v>12351</v>
      </c>
      <c r="I2736" s="80"/>
      <c r="J2736" s="2">
        <v>1.78785403314602</v>
      </c>
      <c r="K2736" s="3">
        <v>4.3684340909618899E-6</v>
      </c>
      <c r="L2736">
        <v>3068</v>
      </c>
      <c r="M2736" t="s">
        <v>8978</v>
      </c>
      <c r="N2736" t="s">
        <v>3096</v>
      </c>
      <c r="O2736" t="s">
        <v>169</v>
      </c>
      <c r="P2736" t="s">
        <v>170</v>
      </c>
      <c r="Q2736">
        <v>0</v>
      </c>
      <c r="R2736" t="s">
        <v>8979</v>
      </c>
      <c r="S2736" t="s">
        <v>8980</v>
      </c>
      <c r="T2736">
        <v>6.0000000000000003E-12</v>
      </c>
      <c r="U2736" t="s">
        <v>8981</v>
      </c>
      <c r="V2736" t="s">
        <v>3099</v>
      </c>
      <c r="W2736" t="s">
        <v>8982</v>
      </c>
      <c r="X2736" t="s">
        <v>3101</v>
      </c>
      <c r="Y2736" t="s">
        <v>37</v>
      </c>
      <c r="Z2736" t="s">
        <v>3102</v>
      </c>
      <c r="AA2736" t="s">
        <v>37</v>
      </c>
      <c r="AB2736" t="s">
        <v>6941</v>
      </c>
    </row>
    <row r="2737" spans="1:28" x14ac:dyDescent="0.2">
      <c r="A2737" t="s">
        <v>6733</v>
      </c>
      <c r="B2737" t="s">
        <v>8983</v>
      </c>
      <c r="C2737" s="2">
        <v>255.68130516355899</v>
      </c>
      <c r="D2737" s="2">
        <v>176.31179223006399</v>
      </c>
      <c r="E2737" s="2">
        <v>118.326595176448</v>
      </c>
      <c r="F2737" s="2">
        <v>61.1369524880418</v>
      </c>
      <c r="G2737" s="80"/>
      <c r="H2737" s="80" t="s">
        <v>12351</v>
      </c>
      <c r="I2737" s="80"/>
      <c r="J2737" s="2">
        <v>3.11866950709353</v>
      </c>
      <c r="K2737" s="3">
        <v>4.4189025636468302E-6</v>
      </c>
      <c r="L2737">
        <v>3000</v>
      </c>
      <c r="M2737" t="s">
        <v>8984</v>
      </c>
      <c r="N2737" t="s">
        <v>8871</v>
      </c>
      <c r="O2737" t="s">
        <v>54</v>
      </c>
      <c r="P2737" t="s">
        <v>55</v>
      </c>
      <c r="Q2737">
        <v>0</v>
      </c>
      <c r="R2737" t="s">
        <v>127</v>
      </c>
      <c r="S2737" t="s">
        <v>8985</v>
      </c>
      <c r="T2737">
        <v>1.9999999999999999E-77</v>
      </c>
      <c r="U2737" t="s">
        <v>128</v>
      </c>
      <c r="V2737" t="s">
        <v>129</v>
      </c>
      <c r="W2737" t="s">
        <v>37</v>
      </c>
      <c r="X2737" t="s">
        <v>130</v>
      </c>
      <c r="Y2737" t="s">
        <v>131</v>
      </c>
      <c r="Z2737" t="s">
        <v>132</v>
      </c>
      <c r="AA2737" t="s">
        <v>133</v>
      </c>
      <c r="AB2737" t="s">
        <v>8986</v>
      </c>
    </row>
    <row r="2738" spans="1:28" x14ac:dyDescent="0.2">
      <c r="A2738" t="s">
        <v>6733</v>
      </c>
      <c r="B2738" t="s">
        <v>8987</v>
      </c>
      <c r="C2738" s="2">
        <v>147.34006610306301</v>
      </c>
      <c r="D2738" s="2">
        <v>154.86532504185101</v>
      </c>
      <c r="E2738" s="2">
        <v>67.837479656412199</v>
      </c>
      <c r="F2738" s="2">
        <v>24.709095984403099</v>
      </c>
      <c r="G2738" s="80"/>
      <c r="H2738" s="80" t="s">
        <v>12351</v>
      </c>
      <c r="I2738" s="80"/>
      <c r="J2738" s="2">
        <v>1.7340649040798599</v>
      </c>
      <c r="K2738" s="3">
        <v>4.8641817442004798E-6</v>
      </c>
      <c r="L2738">
        <v>2958</v>
      </c>
      <c r="M2738" t="s">
        <v>6898</v>
      </c>
      <c r="N2738" t="s">
        <v>558</v>
      </c>
      <c r="O2738" t="s">
        <v>54</v>
      </c>
      <c r="P2738" t="s">
        <v>55</v>
      </c>
      <c r="Q2738">
        <v>0</v>
      </c>
      <c r="R2738" t="s">
        <v>294</v>
      </c>
      <c r="S2738" t="s">
        <v>8988</v>
      </c>
      <c r="T2738">
        <v>9.9999999999999994E-30</v>
      </c>
      <c r="U2738" t="s">
        <v>295</v>
      </c>
      <c r="V2738" t="s">
        <v>296</v>
      </c>
      <c r="W2738" t="s">
        <v>37</v>
      </c>
      <c r="X2738" t="s">
        <v>297</v>
      </c>
      <c r="Y2738" t="s">
        <v>37</v>
      </c>
      <c r="Z2738" t="s">
        <v>61</v>
      </c>
      <c r="AA2738" t="s">
        <v>37</v>
      </c>
      <c r="AB2738" t="s">
        <v>6747</v>
      </c>
    </row>
    <row r="2739" spans="1:28" x14ac:dyDescent="0.2">
      <c r="A2739" t="s">
        <v>6733</v>
      </c>
      <c r="B2739" t="s">
        <v>2828</v>
      </c>
      <c r="C2739" s="2">
        <v>116.513126726237</v>
      </c>
      <c r="D2739" s="2">
        <v>137.276598552688</v>
      </c>
      <c r="E2739" s="2">
        <v>36.798149450764903</v>
      </c>
      <c r="F2739" s="2">
        <v>22.0470099104793</v>
      </c>
      <c r="G2739" s="80"/>
      <c r="H2739" s="80" t="s">
        <v>12351</v>
      </c>
      <c r="I2739" s="80"/>
      <c r="J2739" s="2">
        <v>1.7620205352768801</v>
      </c>
      <c r="K2739" s="3">
        <v>5.01910236005255E-6</v>
      </c>
      <c r="L2739">
        <v>2912</v>
      </c>
      <c r="M2739" t="s">
        <v>8989</v>
      </c>
      <c r="N2739" t="s">
        <v>8990</v>
      </c>
      <c r="O2739" t="s">
        <v>54</v>
      </c>
      <c r="P2739" t="s">
        <v>55</v>
      </c>
      <c r="Q2739">
        <v>0</v>
      </c>
      <c r="R2739" t="s">
        <v>8991</v>
      </c>
      <c r="S2739" t="s">
        <v>8992</v>
      </c>
      <c r="T2739">
        <v>4.0000000000000003E-18</v>
      </c>
      <c r="U2739" t="s">
        <v>8993</v>
      </c>
      <c r="V2739" t="s">
        <v>8994</v>
      </c>
      <c r="W2739" t="s">
        <v>8995</v>
      </c>
      <c r="X2739" t="s">
        <v>8996</v>
      </c>
      <c r="Y2739" t="s">
        <v>8997</v>
      </c>
      <c r="Z2739" t="s">
        <v>8998</v>
      </c>
      <c r="AA2739" t="s">
        <v>4697</v>
      </c>
      <c r="AB2739" t="s">
        <v>8999</v>
      </c>
    </row>
    <row r="2740" spans="1:28" x14ac:dyDescent="0.2">
      <c r="A2740" t="s">
        <v>6733</v>
      </c>
      <c r="B2740" t="s">
        <v>9000</v>
      </c>
      <c r="C2740" s="2">
        <v>56.015129238744002</v>
      </c>
      <c r="D2740" s="2">
        <v>70.670618146884706</v>
      </c>
      <c r="E2740" s="2">
        <v>202.65127295148</v>
      </c>
      <c r="F2740" s="2">
        <v>119.611110070801</v>
      </c>
      <c r="G2740" s="80"/>
      <c r="H2740" s="80" t="s">
        <v>12351</v>
      </c>
      <c r="I2740" s="80"/>
      <c r="J2740" s="2">
        <v>1.6930672620071701</v>
      </c>
      <c r="K2740" s="3">
        <v>5.1019596666133599E-6</v>
      </c>
      <c r="L2740">
        <v>2903</v>
      </c>
      <c r="M2740" t="s">
        <v>7578</v>
      </c>
      <c r="N2740" t="s">
        <v>1798</v>
      </c>
      <c r="O2740" t="s">
        <v>54</v>
      </c>
      <c r="P2740" t="s">
        <v>55</v>
      </c>
      <c r="Q2740">
        <v>0</v>
      </c>
      <c r="R2740" t="s">
        <v>1799</v>
      </c>
      <c r="S2740" t="s">
        <v>9001</v>
      </c>
      <c r="T2740">
        <v>3.0000000000000002E-149</v>
      </c>
      <c r="U2740" t="s">
        <v>1800</v>
      </c>
      <c r="V2740" t="s">
        <v>8835</v>
      </c>
      <c r="W2740" t="s">
        <v>37</v>
      </c>
      <c r="X2740" t="s">
        <v>230</v>
      </c>
      <c r="Y2740" t="s">
        <v>108</v>
      </c>
      <c r="Z2740" t="s">
        <v>231</v>
      </c>
      <c r="AA2740" t="s">
        <v>37</v>
      </c>
      <c r="AB2740" t="s">
        <v>37</v>
      </c>
    </row>
    <row r="2741" spans="1:28" x14ac:dyDescent="0.2">
      <c r="A2741" t="s">
        <v>6733</v>
      </c>
      <c r="B2741" t="s">
        <v>9004</v>
      </c>
      <c r="C2741" s="2">
        <v>266.25715893423802</v>
      </c>
      <c r="D2741" s="2">
        <v>145.93157222377101</v>
      </c>
      <c r="E2741" s="2">
        <v>582.12849434564396</v>
      </c>
      <c r="F2741" s="2">
        <v>703.04672717390895</v>
      </c>
      <c r="G2741" s="80"/>
      <c r="H2741" s="80" t="s">
        <v>12351</v>
      </c>
      <c r="I2741" s="80"/>
      <c r="J2741" s="2">
        <v>-1.6993579391754701</v>
      </c>
      <c r="K2741" s="3">
        <v>5.1284285470120103E-6</v>
      </c>
      <c r="L2741">
        <v>2900</v>
      </c>
      <c r="M2741" t="s">
        <v>9005</v>
      </c>
      <c r="N2741" t="s">
        <v>9006</v>
      </c>
      <c r="O2741" t="s">
        <v>1338</v>
      </c>
      <c r="P2741" t="s">
        <v>126</v>
      </c>
      <c r="Q2741">
        <v>6.66838E-165</v>
      </c>
      <c r="R2741" t="s">
        <v>104</v>
      </c>
      <c r="S2741" t="s">
        <v>9007</v>
      </c>
      <c r="T2741">
        <v>4.9999999999999997E-158</v>
      </c>
      <c r="U2741" t="s">
        <v>105</v>
      </c>
      <c r="V2741" t="s">
        <v>106</v>
      </c>
      <c r="W2741" t="s">
        <v>37</v>
      </c>
      <c r="X2741" t="s">
        <v>107</v>
      </c>
      <c r="Y2741" t="s">
        <v>108</v>
      </c>
      <c r="Z2741" t="s">
        <v>109</v>
      </c>
      <c r="AA2741" t="s">
        <v>37</v>
      </c>
      <c r="AB2741" t="s">
        <v>6938</v>
      </c>
    </row>
    <row r="2742" spans="1:28" x14ac:dyDescent="0.2">
      <c r="A2742" t="s">
        <v>6733</v>
      </c>
      <c r="B2742" t="s">
        <v>9010</v>
      </c>
      <c r="C2742" s="2">
        <v>126.677786735219</v>
      </c>
      <c r="D2742" s="2">
        <v>118.430850486083</v>
      </c>
      <c r="E2742" s="2">
        <v>426.53794502958198</v>
      </c>
      <c r="F2742" s="2">
        <v>384.132988278695</v>
      </c>
      <c r="G2742" s="80"/>
      <c r="H2742" s="80" t="s">
        <v>12351</v>
      </c>
      <c r="I2742" s="80"/>
      <c r="J2742" s="2">
        <v>1.6605427239524799</v>
      </c>
      <c r="K2742" s="3">
        <v>5.1646268117839599E-6</v>
      </c>
      <c r="L2742">
        <v>2800</v>
      </c>
      <c r="M2742" t="s">
        <v>9011</v>
      </c>
      <c r="N2742" t="s">
        <v>7912</v>
      </c>
      <c r="O2742" t="s">
        <v>4502</v>
      </c>
      <c r="P2742" t="s">
        <v>562</v>
      </c>
      <c r="Q2742">
        <v>0</v>
      </c>
      <c r="R2742" t="s">
        <v>609</v>
      </c>
      <c r="S2742" t="s">
        <v>9012</v>
      </c>
      <c r="T2742">
        <v>5.9999999999999998E-41</v>
      </c>
      <c r="U2742" t="s">
        <v>610</v>
      </c>
      <c r="V2742" t="s">
        <v>611</v>
      </c>
      <c r="W2742" t="s">
        <v>7804</v>
      </c>
      <c r="X2742" t="s">
        <v>533</v>
      </c>
      <c r="Y2742" t="s">
        <v>534</v>
      </c>
      <c r="Z2742" t="s">
        <v>535</v>
      </c>
      <c r="AA2742" t="s">
        <v>37</v>
      </c>
      <c r="AB2742" t="s">
        <v>6896</v>
      </c>
    </row>
    <row r="2743" spans="1:28" x14ac:dyDescent="0.2">
      <c r="A2743" t="s">
        <v>6733</v>
      </c>
      <c r="B2743" t="s">
        <v>9025</v>
      </c>
      <c r="C2743" s="2">
        <v>50.947020384516797</v>
      </c>
      <c r="D2743" s="2">
        <v>358.23185932509398</v>
      </c>
      <c r="E2743" s="2">
        <v>393.07927754162199</v>
      </c>
      <c r="F2743" s="2">
        <v>847.82855616367897</v>
      </c>
      <c r="G2743" s="80"/>
      <c r="H2743" s="80" t="s">
        <v>12351</v>
      </c>
      <c r="I2743" s="80"/>
      <c r="J2743" s="2">
        <v>-1.74976671550065</v>
      </c>
      <c r="K2743" s="3">
        <v>5.3427690112684801E-6</v>
      </c>
      <c r="L2743">
        <v>2800</v>
      </c>
      <c r="M2743" t="s">
        <v>9026</v>
      </c>
      <c r="N2743" t="s">
        <v>3128</v>
      </c>
      <c r="O2743" t="s">
        <v>79</v>
      </c>
      <c r="P2743" t="s">
        <v>55</v>
      </c>
      <c r="Q2743">
        <v>0</v>
      </c>
      <c r="R2743" t="s">
        <v>3129</v>
      </c>
      <c r="S2743" t="s">
        <v>9027</v>
      </c>
      <c r="T2743">
        <v>3.9999999999999997E-76</v>
      </c>
      <c r="U2743" t="s">
        <v>3130</v>
      </c>
      <c r="V2743" t="s">
        <v>3131</v>
      </c>
      <c r="W2743" t="s">
        <v>3132</v>
      </c>
      <c r="X2743" t="s">
        <v>3133</v>
      </c>
      <c r="Y2743" t="s">
        <v>3134</v>
      </c>
      <c r="Z2743" t="s">
        <v>480</v>
      </c>
      <c r="AA2743" t="s">
        <v>481</v>
      </c>
      <c r="AB2743" t="s">
        <v>9028</v>
      </c>
    </row>
    <row r="2744" spans="1:28" x14ac:dyDescent="0.2">
      <c r="A2744" s="8" t="s">
        <v>6733</v>
      </c>
      <c r="B2744" s="8" t="s">
        <v>9029</v>
      </c>
      <c r="C2744" s="21">
        <v>85.157727449868204</v>
      </c>
      <c r="D2744" s="21">
        <v>185.133970434427</v>
      </c>
      <c r="E2744" s="21">
        <v>50.241050688577197</v>
      </c>
      <c r="F2744" s="21">
        <v>67.033152671912703</v>
      </c>
      <c r="G2744" s="81"/>
      <c r="H2744" s="81" t="s">
        <v>12351</v>
      </c>
      <c r="I2744" s="81"/>
      <c r="J2744" s="21">
        <v>1.65115474119476</v>
      </c>
      <c r="K2744" s="22">
        <v>5.3540751226974599E-6</v>
      </c>
      <c r="L2744" s="8">
        <v>2758</v>
      </c>
      <c r="M2744" s="8" t="s">
        <v>6763</v>
      </c>
      <c r="N2744" s="8" t="s">
        <v>291</v>
      </c>
      <c r="O2744" s="8" t="s">
        <v>292</v>
      </c>
      <c r="P2744" s="8" t="s">
        <v>293</v>
      </c>
      <c r="Q2744" s="8">
        <v>2.6718800000000001E-55</v>
      </c>
      <c r="R2744" s="8" t="s">
        <v>171</v>
      </c>
      <c r="S2744" s="8" t="s">
        <v>9030</v>
      </c>
      <c r="T2744" s="8">
        <v>3E-37</v>
      </c>
      <c r="U2744" s="8" t="s">
        <v>172</v>
      </c>
      <c r="V2744" s="8" t="s">
        <v>173</v>
      </c>
      <c r="W2744" s="8" t="s">
        <v>37</v>
      </c>
      <c r="X2744" s="8" t="s">
        <v>59</v>
      </c>
      <c r="Y2744" s="8" t="s">
        <v>60</v>
      </c>
      <c r="Z2744" s="8" t="s">
        <v>61</v>
      </c>
      <c r="AA2744" s="8" t="s">
        <v>37</v>
      </c>
      <c r="AB2744" s="8" t="s">
        <v>6747</v>
      </c>
    </row>
    <row r="2745" spans="1:28" x14ac:dyDescent="0.2">
      <c r="A2745" t="s">
        <v>6733</v>
      </c>
      <c r="B2745" t="s">
        <v>9031</v>
      </c>
      <c r="C2745" s="2">
        <v>1905.11749539367</v>
      </c>
      <c r="D2745" s="2">
        <v>1244.37150568008</v>
      </c>
      <c r="E2745" s="2">
        <v>3484.5050792870802</v>
      </c>
      <c r="F2745" s="2">
        <v>4653.7032148300495</v>
      </c>
      <c r="G2745" s="80"/>
      <c r="H2745" s="80" t="s">
        <v>12351</v>
      </c>
      <c r="I2745" s="80"/>
      <c r="J2745" s="2">
        <v>2.6353483438107501</v>
      </c>
      <c r="K2745" s="3">
        <v>5.3540751226974599E-6</v>
      </c>
      <c r="L2745">
        <v>2751</v>
      </c>
      <c r="M2745" t="s">
        <v>9032</v>
      </c>
      <c r="N2745" t="s">
        <v>3081</v>
      </c>
      <c r="O2745" t="s">
        <v>79</v>
      </c>
      <c r="P2745" t="s">
        <v>55</v>
      </c>
      <c r="Q2745">
        <v>6.8250299999999996E-74</v>
      </c>
      <c r="R2745" t="s">
        <v>3082</v>
      </c>
      <c r="S2745" t="s">
        <v>9033</v>
      </c>
      <c r="T2745">
        <v>6.9999999999999999E-28</v>
      </c>
      <c r="U2745" t="s">
        <v>3083</v>
      </c>
      <c r="V2745" t="s">
        <v>3084</v>
      </c>
      <c r="W2745" t="s">
        <v>3085</v>
      </c>
      <c r="X2745" t="s">
        <v>3086</v>
      </c>
      <c r="Y2745" t="s">
        <v>3087</v>
      </c>
      <c r="Z2745" t="s">
        <v>3088</v>
      </c>
      <c r="AA2745" t="s">
        <v>133</v>
      </c>
      <c r="AB2745" t="s">
        <v>9034</v>
      </c>
    </row>
    <row r="2746" spans="1:28" x14ac:dyDescent="0.2">
      <c r="A2746" t="s">
        <v>6733</v>
      </c>
      <c r="B2746" t="s">
        <v>9035</v>
      </c>
      <c r="C2746" s="2">
        <v>616.44942541756495</v>
      </c>
      <c r="D2746" s="2">
        <v>472.49673316661</v>
      </c>
      <c r="E2746" s="2">
        <v>198.16041962656499</v>
      </c>
      <c r="F2746" s="2">
        <v>163.23144319299101</v>
      </c>
      <c r="G2746" s="80"/>
      <c r="H2746" s="80" t="s">
        <v>12351</v>
      </c>
      <c r="I2746" s="80"/>
      <c r="J2746" s="2">
        <v>2.4283470742545998</v>
      </c>
      <c r="K2746" s="3">
        <v>5.4621782287240397E-6</v>
      </c>
      <c r="L2746">
        <v>2740</v>
      </c>
      <c r="M2746" t="s">
        <v>9036</v>
      </c>
      <c r="N2746" t="s">
        <v>9037</v>
      </c>
      <c r="O2746" t="s">
        <v>79</v>
      </c>
      <c r="P2746" t="s">
        <v>55</v>
      </c>
      <c r="Q2746">
        <v>0</v>
      </c>
      <c r="R2746" t="s">
        <v>9038</v>
      </c>
      <c r="S2746" t="s">
        <v>9039</v>
      </c>
      <c r="T2746">
        <v>5.9999999999999997E-123</v>
      </c>
      <c r="U2746" t="s">
        <v>9040</v>
      </c>
      <c r="V2746" t="s">
        <v>9041</v>
      </c>
      <c r="W2746" t="s">
        <v>9042</v>
      </c>
      <c r="X2746" t="s">
        <v>9043</v>
      </c>
      <c r="Y2746" t="s">
        <v>9044</v>
      </c>
      <c r="Z2746" t="s">
        <v>9045</v>
      </c>
      <c r="AA2746" t="s">
        <v>9046</v>
      </c>
      <c r="AB2746" t="s">
        <v>9047</v>
      </c>
    </row>
    <row r="2747" spans="1:28" x14ac:dyDescent="0.2">
      <c r="A2747" t="s">
        <v>6733</v>
      </c>
      <c r="B2747" t="s">
        <v>9048</v>
      </c>
      <c r="C2747" s="2">
        <v>428.95367529821601</v>
      </c>
      <c r="D2747" s="2">
        <v>1359.70536316722</v>
      </c>
      <c r="E2747" s="2">
        <v>43.068544031986796</v>
      </c>
      <c r="F2747" s="2">
        <v>72.455589242130301</v>
      </c>
      <c r="G2747" s="80"/>
      <c r="H2747" s="80" t="s">
        <v>12351</v>
      </c>
      <c r="I2747" s="80"/>
      <c r="J2747" s="2">
        <v>3.4593879318841498</v>
      </c>
      <c r="K2747" s="3">
        <v>5.65145091010459E-6</v>
      </c>
      <c r="L2747">
        <v>2701</v>
      </c>
      <c r="M2747" t="s">
        <v>9049</v>
      </c>
      <c r="N2747" t="s">
        <v>4948</v>
      </c>
      <c r="O2747" t="s">
        <v>79</v>
      </c>
      <c r="P2747" t="s">
        <v>55</v>
      </c>
      <c r="Q2747">
        <v>0</v>
      </c>
      <c r="R2747" t="s">
        <v>1188</v>
      </c>
      <c r="S2747" t="s">
        <v>9050</v>
      </c>
      <c r="T2747">
        <v>3.9999999999999998E-126</v>
      </c>
      <c r="U2747" t="s">
        <v>1189</v>
      </c>
      <c r="V2747" t="s">
        <v>7759</v>
      </c>
      <c r="W2747" t="s">
        <v>1191</v>
      </c>
      <c r="X2747" t="s">
        <v>1192</v>
      </c>
      <c r="Y2747" t="s">
        <v>1193</v>
      </c>
      <c r="Z2747" t="s">
        <v>1194</v>
      </c>
      <c r="AA2747" t="s">
        <v>1195</v>
      </c>
      <c r="AB2747" t="s">
        <v>7760</v>
      </c>
    </row>
    <row r="2748" spans="1:28" x14ac:dyDescent="0.2">
      <c r="A2748" t="s">
        <v>6733</v>
      </c>
      <c r="B2748" t="s">
        <v>9051</v>
      </c>
      <c r="C2748" s="2">
        <v>175.63817011048201</v>
      </c>
      <c r="D2748" s="2">
        <v>576.83939618299098</v>
      </c>
      <c r="E2748" s="2">
        <v>93.570714327870604</v>
      </c>
      <c r="F2748" s="2">
        <v>51.547205165955098</v>
      </c>
      <c r="G2748" s="80"/>
      <c r="H2748" s="80" t="s">
        <v>12351</v>
      </c>
      <c r="I2748" s="80"/>
      <c r="J2748" s="2">
        <v>2.3879122218831901</v>
      </c>
      <c r="K2748" s="3">
        <v>5.9651061138711898E-6</v>
      </c>
      <c r="L2748">
        <v>2700</v>
      </c>
      <c r="M2748" t="s">
        <v>9052</v>
      </c>
      <c r="N2748" t="s">
        <v>1907</v>
      </c>
      <c r="O2748" t="s">
        <v>1338</v>
      </c>
      <c r="P2748" t="s">
        <v>126</v>
      </c>
      <c r="Q2748">
        <v>0</v>
      </c>
      <c r="R2748" t="s">
        <v>540</v>
      </c>
      <c r="S2748" t="s">
        <v>9053</v>
      </c>
      <c r="T2748" t="s">
        <v>6751</v>
      </c>
      <c r="U2748" t="s">
        <v>541</v>
      </c>
      <c r="V2748" t="s">
        <v>542</v>
      </c>
      <c r="W2748" t="s">
        <v>37</v>
      </c>
      <c r="X2748" t="s">
        <v>396</v>
      </c>
      <c r="Y2748" t="s">
        <v>108</v>
      </c>
      <c r="Z2748" t="s">
        <v>397</v>
      </c>
      <c r="AA2748" t="s">
        <v>37</v>
      </c>
      <c r="AB2748" t="s">
        <v>6917</v>
      </c>
    </row>
    <row r="2749" spans="1:28" x14ac:dyDescent="0.2">
      <c r="A2749" t="s">
        <v>6733</v>
      </c>
      <c r="B2749" t="s">
        <v>9054</v>
      </c>
      <c r="C2749" s="2">
        <v>53.599459976974501</v>
      </c>
      <c r="D2749" s="2">
        <v>114.90146003015801</v>
      </c>
      <c r="E2749" s="2">
        <v>46.602683925692403</v>
      </c>
      <c r="F2749" s="2">
        <v>11.6857486484707</v>
      </c>
      <c r="G2749" s="80"/>
      <c r="H2749" s="80" t="s">
        <v>12351</v>
      </c>
      <c r="I2749" s="80"/>
      <c r="J2749" s="2">
        <v>1.8705792593228801</v>
      </c>
      <c r="K2749" s="3">
        <v>6.0372557905842703E-6</v>
      </c>
      <c r="L2749">
        <v>2700</v>
      </c>
      <c r="M2749" t="s">
        <v>9055</v>
      </c>
      <c r="N2749" t="s">
        <v>3125</v>
      </c>
      <c r="O2749" t="s">
        <v>54</v>
      </c>
      <c r="P2749" t="s">
        <v>55</v>
      </c>
      <c r="Q2749">
        <v>0</v>
      </c>
      <c r="R2749" t="s">
        <v>4748</v>
      </c>
      <c r="S2749" t="s">
        <v>9056</v>
      </c>
      <c r="T2749">
        <v>7.9999999999999993E-21</v>
      </c>
      <c r="U2749" t="s">
        <v>4749</v>
      </c>
      <c r="V2749" t="s">
        <v>4750</v>
      </c>
      <c r="W2749" t="s">
        <v>37</v>
      </c>
      <c r="X2749" t="s">
        <v>4751</v>
      </c>
      <c r="Y2749" t="s">
        <v>108</v>
      </c>
      <c r="Z2749" t="s">
        <v>4752</v>
      </c>
      <c r="AA2749" t="s">
        <v>37</v>
      </c>
      <c r="AB2749" t="s">
        <v>7902</v>
      </c>
    </row>
    <row r="2750" spans="1:28" x14ac:dyDescent="0.2">
      <c r="A2750" t="s">
        <v>6733</v>
      </c>
      <c r="B2750" t="s">
        <v>9057</v>
      </c>
      <c r="C2750" s="2">
        <v>195.76071134583299</v>
      </c>
      <c r="D2750" s="2">
        <v>57.465900002572702</v>
      </c>
      <c r="E2750" s="2">
        <v>338.218789754667</v>
      </c>
      <c r="F2750" s="2">
        <v>172.98171583760401</v>
      </c>
      <c r="G2750" s="80"/>
      <c r="H2750" s="80" t="s">
        <v>12351</v>
      </c>
      <c r="I2750" s="80"/>
      <c r="J2750" s="2">
        <v>-1.8311605927286301</v>
      </c>
      <c r="K2750" s="3">
        <v>6.13163281928423E-6</v>
      </c>
      <c r="L2750">
        <v>2700</v>
      </c>
      <c r="M2750" t="s">
        <v>9058</v>
      </c>
      <c r="N2750" t="s">
        <v>3602</v>
      </c>
      <c r="O2750" t="s">
        <v>79</v>
      </c>
      <c r="P2750" t="s">
        <v>55</v>
      </c>
      <c r="Q2750">
        <v>0</v>
      </c>
      <c r="R2750" t="s">
        <v>3603</v>
      </c>
      <c r="S2750" t="s">
        <v>9059</v>
      </c>
      <c r="T2750">
        <v>5.0000000000000001E-92</v>
      </c>
      <c r="U2750" t="s">
        <v>3604</v>
      </c>
      <c r="V2750" t="s">
        <v>3605</v>
      </c>
      <c r="W2750" t="s">
        <v>3606</v>
      </c>
      <c r="X2750" t="s">
        <v>3607</v>
      </c>
      <c r="Y2750" t="s">
        <v>3608</v>
      </c>
      <c r="Z2750" t="s">
        <v>3609</v>
      </c>
      <c r="AA2750" t="s">
        <v>1864</v>
      </c>
      <c r="AB2750" t="s">
        <v>8377</v>
      </c>
    </row>
    <row r="2751" spans="1:28" x14ac:dyDescent="0.2">
      <c r="A2751" t="s">
        <v>6733</v>
      </c>
      <c r="B2751" t="s">
        <v>9060</v>
      </c>
      <c r="C2751" s="2">
        <v>168.943760735648</v>
      </c>
      <c r="D2751" s="2">
        <v>232.57298068536099</v>
      </c>
      <c r="E2751" s="2">
        <v>100.69731698702201</v>
      </c>
      <c r="F2751" s="2">
        <v>82.743115332362905</v>
      </c>
      <c r="G2751" s="80"/>
      <c r="H2751" s="80" t="s">
        <v>12351</v>
      </c>
      <c r="I2751" s="80"/>
      <c r="J2751" s="2">
        <v>2.0253875520140201</v>
      </c>
      <c r="K2751" s="3">
        <v>6.2315345411195598E-6</v>
      </c>
      <c r="L2751">
        <v>2700</v>
      </c>
      <c r="M2751" t="s">
        <v>9061</v>
      </c>
      <c r="N2751" t="s">
        <v>9062</v>
      </c>
      <c r="O2751" t="s">
        <v>54</v>
      </c>
      <c r="P2751" t="s">
        <v>55</v>
      </c>
      <c r="Q2751">
        <v>0</v>
      </c>
      <c r="R2751" t="s">
        <v>3065</v>
      </c>
      <c r="S2751" t="s">
        <v>9063</v>
      </c>
      <c r="T2751">
        <v>4.0000000000000002E-22</v>
      </c>
      <c r="U2751" t="s">
        <v>3066</v>
      </c>
      <c r="V2751" t="s">
        <v>3067</v>
      </c>
      <c r="W2751" t="s">
        <v>37</v>
      </c>
      <c r="X2751" t="s">
        <v>3068</v>
      </c>
      <c r="Y2751" t="s">
        <v>3069</v>
      </c>
      <c r="Z2751" t="s">
        <v>3070</v>
      </c>
      <c r="AA2751" t="s">
        <v>37</v>
      </c>
      <c r="AB2751" t="s">
        <v>7407</v>
      </c>
    </row>
    <row r="2752" spans="1:28" x14ac:dyDescent="0.2">
      <c r="A2752" t="s">
        <v>6733</v>
      </c>
      <c r="B2752" t="s">
        <v>9064</v>
      </c>
      <c r="C2752" s="2">
        <v>19.9021081868942</v>
      </c>
      <c r="D2752" s="2">
        <v>106.250483379415</v>
      </c>
      <c r="E2752" s="2">
        <v>116.646352357588</v>
      </c>
      <c r="F2752" s="2">
        <v>141.68307463575201</v>
      </c>
      <c r="G2752" s="80"/>
      <c r="H2752" s="80" t="s">
        <v>12351</v>
      </c>
      <c r="I2752" s="80"/>
      <c r="J2752" s="2">
        <v>-1.6897418331332601</v>
      </c>
      <c r="K2752" s="3">
        <v>6.2986820985236396E-6</v>
      </c>
      <c r="L2752">
        <v>2700</v>
      </c>
      <c r="M2752" t="s">
        <v>6963</v>
      </c>
      <c r="N2752" t="s">
        <v>1036</v>
      </c>
      <c r="O2752" t="s">
        <v>54</v>
      </c>
      <c r="P2752" t="s">
        <v>55</v>
      </c>
      <c r="Q2752">
        <v>0</v>
      </c>
      <c r="R2752" t="s">
        <v>609</v>
      </c>
      <c r="S2752" t="s">
        <v>9065</v>
      </c>
      <c r="T2752">
        <v>4E-78</v>
      </c>
      <c r="U2752" t="s">
        <v>610</v>
      </c>
      <c r="V2752" t="s">
        <v>611</v>
      </c>
      <c r="W2752" t="s">
        <v>7804</v>
      </c>
      <c r="X2752" t="s">
        <v>533</v>
      </c>
      <c r="Y2752" t="s">
        <v>534</v>
      </c>
      <c r="Z2752" t="s">
        <v>535</v>
      </c>
      <c r="AA2752" t="s">
        <v>37</v>
      </c>
      <c r="AB2752" t="s">
        <v>6896</v>
      </c>
    </row>
    <row r="2753" spans="1:28" x14ac:dyDescent="0.2">
      <c r="A2753" t="s">
        <v>6733</v>
      </c>
      <c r="B2753" t="s">
        <v>9070</v>
      </c>
      <c r="C2753" s="2">
        <v>330.60469655800898</v>
      </c>
      <c r="D2753" s="2">
        <v>316.94423103614298</v>
      </c>
      <c r="E2753" s="2">
        <v>122.920456837844</v>
      </c>
      <c r="F2753" s="2">
        <v>94.049454867387695</v>
      </c>
      <c r="G2753" s="80"/>
      <c r="H2753" s="80" t="s">
        <v>12351</v>
      </c>
      <c r="I2753" s="80"/>
      <c r="J2753" s="2">
        <v>1.9427472038393001</v>
      </c>
      <c r="K2753" s="3">
        <v>6.3099434922274404E-6</v>
      </c>
      <c r="L2753">
        <v>2607</v>
      </c>
      <c r="M2753" t="s">
        <v>8469</v>
      </c>
      <c r="N2753" t="s">
        <v>3825</v>
      </c>
      <c r="O2753" t="s">
        <v>79</v>
      </c>
      <c r="P2753" t="s">
        <v>55</v>
      </c>
      <c r="Q2753">
        <v>0</v>
      </c>
      <c r="R2753" t="s">
        <v>3065</v>
      </c>
      <c r="S2753" t="s">
        <v>9071</v>
      </c>
      <c r="T2753">
        <v>7.0000000000000004E-25</v>
      </c>
      <c r="U2753" t="s">
        <v>3066</v>
      </c>
      <c r="V2753" t="s">
        <v>3067</v>
      </c>
      <c r="W2753" t="s">
        <v>37</v>
      </c>
      <c r="X2753" t="s">
        <v>3068</v>
      </c>
      <c r="Y2753" t="s">
        <v>3069</v>
      </c>
      <c r="Z2753" t="s">
        <v>3070</v>
      </c>
      <c r="AA2753" t="s">
        <v>37</v>
      </c>
      <c r="AB2753" t="s">
        <v>7407</v>
      </c>
    </row>
    <row r="2754" spans="1:28" x14ac:dyDescent="0.2">
      <c r="A2754" t="s">
        <v>6733</v>
      </c>
      <c r="B2754" t="s">
        <v>9072</v>
      </c>
      <c r="C2754" s="2">
        <v>641.42555922192298</v>
      </c>
      <c r="D2754" s="2">
        <v>273.47648698406999</v>
      </c>
      <c r="E2754" s="2">
        <v>120.929294736655</v>
      </c>
      <c r="F2754" s="2">
        <v>215.49713303042199</v>
      </c>
      <c r="G2754" s="80"/>
      <c r="H2754" s="80" t="s">
        <v>12351</v>
      </c>
      <c r="I2754" s="80"/>
      <c r="J2754" s="2">
        <v>2.5253136701415402</v>
      </c>
      <c r="K2754" s="3">
        <v>6.4204609922531601E-6</v>
      </c>
      <c r="L2754">
        <v>2600</v>
      </c>
      <c r="M2754" t="s">
        <v>7038</v>
      </c>
      <c r="N2754" t="s">
        <v>796</v>
      </c>
      <c r="O2754" t="s">
        <v>54</v>
      </c>
      <c r="P2754" t="s">
        <v>55</v>
      </c>
      <c r="Q2754">
        <v>0</v>
      </c>
      <c r="R2754" t="s">
        <v>797</v>
      </c>
      <c r="S2754" t="s">
        <v>9073</v>
      </c>
      <c r="T2754">
        <v>1.9999999999999999E-106</v>
      </c>
      <c r="U2754" t="s">
        <v>798</v>
      </c>
      <c r="V2754" t="s">
        <v>799</v>
      </c>
      <c r="W2754" t="s">
        <v>800</v>
      </c>
      <c r="X2754" t="s">
        <v>801</v>
      </c>
      <c r="Y2754" t="s">
        <v>802</v>
      </c>
      <c r="Z2754" t="s">
        <v>803</v>
      </c>
      <c r="AA2754" t="s">
        <v>804</v>
      </c>
      <c r="AB2754" t="s">
        <v>8855</v>
      </c>
    </row>
    <row r="2755" spans="1:28" x14ac:dyDescent="0.2">
      <c r="A2755" t="s">
        <v>6733</v>
      </c>
      <c r="B2755" t="s">
        <v>9074</v>
      </c>
      <c r="C2755" s="2">
        <v>224.15985686776901</v>
      </c>
      <c r="D2755" s="2">
        <v>95.187902260525505</v>
      </c>
      <c r="E2755" s="2">
        <v>73.451957722130999</v>
      </c>
      <c r="F2755" s="2">
        <v>38.887802412415098</v>
      </c>
      <c r="G2755" s="80"/>
      <c r="H2755" s="80" t="s">
        <v>12351</v>
      </c>
      <c r="I2755" s="80"/>
      <c r="J2755" s="2">
        <v>1.9339163005551101</v>
      </c>
      <c r="K2755" s="3">
        <v>6.7425166189887604E-6</v>
      </c>
      <c r="L2755">
        <v>2600</v>
      </c>
      <c r="M2755" t="s">
        <v>6838</v>
      </c>
      <c r="N2755" t="s">
        <v>2016</v>
      </c>
      <c r="O2755" t="s">
        <v>79</v>
      </c>
      <c r="P2755" t="s">
        <v>55</v>
      </c>
      <c r="Q2755">
        <v>2.2255299999999999E-116</v>
      </c>
      <c r="R2755" t="s">
        <v>294</v>
      </c>
      <c r="S2755" t="s">
        <v>9075</v>
      </c>
      <c r="T2755">
        <v>6.0000000000000001E-17</v>
      </c>
      <c r="U2755" t="s">
        <v>295</v>
      </c>
      <c r="V2755" t="s">
        <v>296</v>
      </c>
      <c r="W2755" t="s">
        <v>37</v>
      </c>
      <c r="X2755" t="s">
        <v>297</v>
      </c>
      <c r="Y2755" t="s">
        <v>37</v>
      </c>
      <c r="Z2755" t="s">
        <v>61</v>
      </c>
      <c r="AA2755" t="s">
        <v>37</v>
      </c>
      <c r="AB2755" t="s">
        <v>6747</v>
      </c>
    </row>
    <row r="2756" spans="1:28" x14ac:dyDescent="0.2">
      <c r="A2756" t="s">
        <v>6733</v>
      </c>
      <c r="B2756" t="s">
        <v>9076</v>
      </c>
      <c r="C2756" s="2">
        <v>35.805232884507802</v>
      </c>
      <c r="D2756" s="2">
        <v>163.226074212893</v>
      </c>
      <c r="E2756" s="2">
        <v>11.5410589634013</v>
      </c>
      <c r="F2756" s="2">
        <v>12.819022894385</v>
      </c>
      <c r="G2756" s="80"/>
      <c r="H2756" s="80" t="s">
        <v>12351</v>
      </c>
      <c r="I2756" s="80"/>
      <c r="J2756" s="2">
        <v>-1.71666877436585</v>
      </c>
      <c r="K2756" s="3">
        <v>6.7968912851997504E-6</v>
      </c>
      <c r="L2756">
        <v>2558</v>
      </c>
      <c r="M2756" t="s">
        <v>6963</v>
      </c>
      <c r="N2756" t="s">
        <v>1036</v>
      </c>
      <c r="O2756" t="s">
        <v>54</v>
      </c>
      <c r="P2756" t="s">
        <v>55</v>
      </c>
      <c r="Q2756">
        <v>1.38809E-105</v>
      </c>
      <c r="R2756" t="s">
        <v>797</v>
      </c>
      <c r="S2756" t="s">
        <v>9077</v>
      </c>
      <c r="T2756">
        <v>2.9999999999999998E-25</v>
      </c>
      <c r="U2756" t="s">
        <v>798</v>
      </c>
      <c r="V2756" t="s">
        <v>799</v>
      </c>
      <c r="W2756" t="s">
        <v>800</v>
      </c>
      <c r="X2756" t="s">
        <v>801</v>
      </c>
      <c r="Y2756" t="s">
        <v>802</v>
      </c>
      <c r="Z2756" t="s">
        <v>803</v>
      </c>
      <c r="AA2756" t="s">
        <v>804</v>
      </c>
      <c r="AB2756" t="s">
        <v>8855</v>
      </c>
    </row>
    <row r="2757" spans="1:28" x14ac:dyDescent="0.2">
      <c r="A2757" t="s">
        <v>6733</v>
      </c>
      <c r="B2757" t="s">
        <v>2885</v>
      </c>
      <c r="C2757" s="2">
        <v>205.775874352182</v>
      </c>
      <c r="D2757" s="2">
        <v>82.357886425950099</v>
      </c>
      <c r="E2757" s="2">
        <v>496.95610152671401</v>
      </c>
      <c r="F2757" s="2">
        <v>296.83292965504199</v>
      </c>
      <c r="G2757" s="80"/>
      <c r="H2757" s="80" t="s">
        <v>12351</v>
      </c>
      <c r="I2757" s="80"/>
      <c r="J2757" s="2">
        <v>2.24675499674249</v>
      </c>
      <c r="K2757" s="3">
        <v>7.1943816612788098E-6</v>
      </c>
      <c r="L2757">
        <v>2501</v>
      </c>
      <c r="M2757" t="s">
        <v>9078</v>
      </c>
      <c r="N2757" t="s">
        <v>9079</v>
      </c>
      <c r="O2757" t="s">
        <v>54</v>
      </c>
      <c r="P2757" t="s">
        <v>55</v>
      </c>
      <c r="Q2757">
        <v>1.1844400000000001E-79</v>
      </c>
      <c r="R2757" t="s">
        <v>2880</v>
      </c>
      <c r="S2757" t="s">
        <v>9080</v>
      </c>
      <c r="T2757">
        <v>4.0000000000000001E-8</v>
      </c>
      <c r="U2757" t="s">
        <v>2881</v>
      </c>
      <c r="V2757" t="s">
        <v>2882</v>
      </c>
      <c r="W2757" t="s">
        <v>2883</v>
      </c>
      <c r="X2757" t="s">
        <v>801</v>
      </c>
      <c r="Y2757" t="s">
        <v>802</v>
      </c>
      <c r="Z2757" t="s">
        <v>803</v>
      </c>
      <c r="AA2757" t="s">
        <v>804</v>
      </c>
      <c r="AB2757" t="s">
        <v>6999</v>
      </c>
    </row>
    <row r="2758" spans="1:28" x14ac:dyDescent="0.2">
      <c r="A2758" t="s">
        <v>6733</v>
      </c>
      <c r="B2758" t="s">
        <v>9081</v>
      </c>
      <c r="C2758" s="2">
        <v>833.44357309268105</v>
      </c>
      <c r="D2758" s="2">
        <v>1340.5466796783301</v>
      </c>
      <c r="E2758" s="2">
        <v>229.16457120524299</v>
      </c>
      <c r="F2758" s="2">
        <v>380.22096017159299</v>
      </c>
      <c r="G2758" s="80"/>
      <c r="H2758" s="80" t="s">
        <v>12351</v>
      </c>
      <c r="I2758" s="80"/>
      <c r="J2758" s="2">
        <v>1.6764099834284201</v>
      </c>
      <c r="K2758" s="3">
        <v>7.5768121254753903E-6</v>
      </c>
      <c r="L2758">
        <v>2500</v>
      </c>
      <c r="M2758" t="s">
        <v>9082</v>
      </c>
      <c r="N2758" t="s">
        <v>9083</v>
      </c>
      <c r="O2758" t="s">
        <v>79</v>
      </c>
      <c r="P2758" t="s">
        <v>55</v>
      </c>
      <c r="Q2758">
        <v>1.7123600000000001E-117</v>
      </c>
      <c r="R2758" t="s">
        <v>3032</v>
      </c>
      <c r="S2758" t="s">
        <v>9084</v>
      </c>
      <c r="T2758">
        <v>5.0000000000000002E-27</v>
      </c>
      <c r="U2758" t="s">
        <v>3033</v>
      </c>
      <c r="V2758" t="s">
        <v>3034</v>
      </c>
      <c r="W2758" t="s">
        <v>3035</v>
      </c>
      <c r="X2758" t="s">
        <v>3036</v>
      </c>
      <c r="Y2758" t="s">
        <v>3037</v>
      </c>
      <c r="Z2758" t="s">
        <v>3038</v>
      </c>
      <c r="AA2758" t="s">
        <v>133</v>
      </c>
      <c r="AB2758" t="s">
        <v>9085</v>
      </c>
    </row>
    <row r="2759" spans="1:28" x14ac:dyDescent="0.2">
      <c r="A2759" t="s">
        <v>6733</v>
      </c>
      <c r="B2759" t="s">
        <v>9086</v>
      </c>
      <c r="C2759" s="2">
        <v>78.946334458681093</v>
      </c>
      <c r="D2759" s="2">
        <v>72.749885446217903</v>
      </c>
      <c r="E2759" s="2">
        <v>24.741493548486702</v>
      </c>
      <c r="F2759" s="2">
        <v>14.5697297034915</v>
      </c>
      <c r="G2759" s="80"/>
      <c r="H2759" s="80" t="s">
        <v>12351</v>
      </c>
      <c r="I2759" s="80"/>
      <c r="J2759" s="2">
        <v>2.00717593373159</v>
      </c>
      <c r="K2759" s="3">
        <v>7.6044334195224903E-6</v>
      </c>
      <c r="L2759">
        <v>2500</v>
      </c>
      <c r="M2759" t="s">
        <v>7250</v>
      </c>
      <c r="N2759" t="s">
        <v>838</v>
      </c>
      <c r="O2759" t="s">
        <v>54</v>
      </c>
      <c r="P2759" t="s">
        <v>55</v>
      </c>
      <c r="Q2759">
        <v>0</v>
      </c>
      <c r="R2759" t="s">
        <v>9087</v>
      </c>
      <c r="S2759" t="s">
        <v>9088</v>
      </c>
      <c r="T2759" t="s">
        <v>6751</v>
      </c>
      <c r="U2759" t="s">
        <v>9089</v>
      </c>
      <c r="V2759" t="s">
        <v>9090</v>
      </c>
      <c r="W2759" t="s">
        <v>37</v>
      </c>
      <c r="X2759" t="s">
        <v>1449</v>
      </c>
      <c r="Y2759" t="s">
        <v>108</v>
      </c>
      <c r="Z2759" t="s">
        <v>1246</v>
      </c>
      <c r="AA2759" t="s">
        <v>37</v>
      </c>
      <c r="AB2759" t="s">
        <v>37</v>
      </c>
    </row>
    <row r="2760" spans="1:28" x14ac:dyDescent="0.2">
      <c r="A2760" t="s">
        <v>6733</v>
      </c>
      <c r="B2760" t="s">
        <v>9091</v>
      </c>
      <c r="C2760" s="2">
        <v>372.12871651095003</v>
      </c>
      <c r="D2760" s="2">
        <v>233.78502657812101</v>
      </c>
      <c r="E2760" s="2">
        <v>111.95735937942599</v>
      </c>
      <c r="F2760" s="2">
        <v>130.26184937068101</v>
      </c>
      <c r="G2760" s="80"/>
      <c r="H2760" s="80" t="s">
        <v>12351</v>
      </c>
      <c r="I2760" s="80"/>
      <c r="J2760" s="2">
        <v>2.0398018240196101</v>
      </c>
      <c r="K2760" s="3">
        <v>7.6564758402377205E-6</v>
      </c>
      <c r="L2760">
        <v>2500</v>
      </c>
      <c r="M2760" t="s">
        <v>9092</v>
      </c>
      <c r="N2760" t="s">
        <v>9093</v>
      </c>
      <c r="O2760" t="s">
        <v>54</v>
      </c>
      <c r="P2760" t="s">
        <v>55</v>
      </c>
      <c r="Q2760">
        <v>1.22578E-119</v>
      </c>
      <c r="R2760" t="s">
        <v>9094</v>
      </c>
      <c r="S2760" t="s">
        <v>9095</v>
      </c>
      <c r="T2760">
        <v>2.9999999999999998E-13</v>
      </c>
      <c r="U2760" t="s">
        <v>9096</v>
      </c>
      <c r="V2760" t="s">
        <v>9097</v>
      </c>
      <c r="W2760" t="s">
        <v>37</v>
      </c>
      <c r="X2760" t="s">
        <v>1080</v>
      </c>
      <c r="Y2760" t="s">
        <v>37</v>
      </c>
      <c r="Z2760" t="s">
        <v>231</v>
      </c>
      <c r="AA2760" t="s">
        <v>37</v>
      </c>
      <c r="AB2760" t="s">
        <v>9098</v>
      </c>
    </row>
    <row r="2761" spans="1:28" x14ac:dyDescent="0.2">
      <c r="A2761" t="s">
        <v>6733</v>
      </c>
      <c r="B2761" t="s">
        <v>2897</v>
      </c>
      <c r="C2761" s="2">
        <v>267.908831830471</v>
      </c>
      <c r="D2761" s="2">
        <v>57.893930887309999</v>
      </c>
      <c r="E2761" s="2">
        <v>365.79042461816101</v>
      </c>
      <c r="F2761" s="2">
        <v>359.84636573817397</v>
      </c>
      <c r="G2761" s="80"/>
      <c r="H2761" s="80" t="s">
        <v>12351</v>
      </c>
      <c r="I2761" s="80"/>
      <c r="J2761" s="2">
        <v>1.6791182553338999</v>
      </c>
      <c r="K2761" s="3">
        <v>7.7352127066294905E-6</v>
      </c>
      <c r="L2761">
        <v>2500</v>
      </c>
      <c r="M2761" t="s">
        <v>7038</v>
      </c>
      <c r="N2761" t="s">
        <v>796</v>
      </c>
      <c r="O2761" t="s">
        <v>54</v>
      </c>
      <c r="P2761" t="s">
        <v>55</v>
      </c>
      <c r="Q2761">
        <v>0</v>
      </c>
      <c r="R2761" t="s">
        <v>609</v>
      </c>
      <c r="S2761" t="s">
        <v>9099</v>
      </c>
      <c r="T2761">
        <v>6.0000000000000003E-96</v>
      </c>
      <c r="U2761" t="s">
        <v>610</v>
      </c>
      <c r="V2761" t="s">
        <v>611</v>
      </c>
      <c r="W2761" t="s">
        <v>7804</v>
      </c>
      <c r="X2761" t="s">
        <v>533</v>
      </c>
      <c r="Y2761" t="s">
        <v>534</v>
      </c>
      <c r="Z2761" t="s">
        <v>535</v>
      </c>
      <c r="AA2761" t="s">
        <v>37</v>
      </c>
      <c r="AB2761" t="s">
        <v>6896</v>
      </c>
    </row>
    <row r="2762" spans="1:28" x14ac:dyDescent="0.2">
      <c r="A2762" t="s">
        <v>6733</v>
      </c>
      <c r="B2762" t="s">
        <v>9100</v>
      </c>
      <c r="C2762" s="2">
        <v>86.659144368748102</v>
      </c>
      <c r="D2762" s="2">
        <v>174.80234018819201</v>
      </c>
      <c r="E2762" s="2">
        <v>26.9982996902541</v>
      </c>
      <c r="F2762" s="2">
        <v>26.308352441284001</v>
      </c>
      <c r="G2762" s="80"/>
      <c r="H2762" s="80" t="s">
        <v>12351</v>
      </c>
      <c r="I2762" s="80"/>
      <c r="J2762" s="2">
        <v>-1.7420705725334</v>
      </c>
      <c r="K2762" s="3">
        <v>8.4348536331072506E-6</v>
      </c>
      <c r="L2762">
        <v>2500</v>
      </c>
      <c r="M2762" t="s">
        <v>9101</v>
      </c>
      <c r="N2762" t="s">
        <v>9102</v>
      </c>
      <c r="O2762" t="s">
        <v>138</v>
      </c>
      <c r="P2762" t="s">
        <v>55</v>
      </c>
      <c r="Q2762">
        <v>0</v>
      </c>
      <c r="R2762" t="s">
        <v>9103</v>
      </c>
      <c r="S2762" t="s">
        <v>9104</v>
      </c>
      <c r="T2762">
        <v>3.0000000000000001E-26</v>
      </c>
      <c r="U2762" t="s">
        <v>9105</v>
      </c>
      <c r="V2762" t="s">
        <v>9106</v>
      </c>
      <c r="W2762" t="s">
        <v>9107</v>
      </c>
      <c r="X2762" t="s">
        <v>9108</v>
      </c>
      <c r="Y2762" t="s">
        <v>9109</v>
      </c>
      <c r="Z2762" t="s">
        <v>37</v>
      </c>
      <c r="AA2762" t="s">
        <v>9110</v>
      </c>
      <c r="AB2762" t="s">
        <v>9111</v>
      </c>
    </row>
    <row r="2763" spans="1:28" x14ac:dyDescent="0.2">
      <c r="A2763" t="s">
        <v>6733</v>
      </c>
      <c r="B2763" t="s">
        <v>9112</v>
      </c>
      <c r="C2763" s="2">
        <v>454.13262392547699</v>
      </c>
      <c r="D2763" s="2">
        <v>364.04135430819002</v>
      </c>
      <c r="E2763" s="2">
        <v>192.20034847117299</v>
      </c>
      <c r="F2763" s="2">
        <v>135.29269164022099</v>
      </c>
      <c r="G2763" s="80"/>
      <c r="H2763" s="80" t="s">
        <v>12351</v>
      </c>
      <c r="I2763" s="80"/>
      <c r="J2763" s="2">
        <v>1.6318241258778801</v>
      </c>
      <c r="K2763" s="3">
        <v>8.7406708924244896E-6</v>
      </c>
      <c r="L2763">
        <v>2400</v>
      </c>
      <c r="M2763" t="s">
        <v>9113</v>
      </c>
      <c r="N2763" t="s">
        <v>9114</v>
      </c>
      <c r="O2763" t="s">
        <v>589</v>
      </c>
      <c r="P2763" t="s">
        <v>590</v>
      </c>
      <c r="Q2763">
        <v>2.6731999999999999E-125</v>
      </c>
      <c r="R2763" t="s">
        <v>9115</v>
      </c>
      <c r="S2763" t="s">
        <v>9116</v>
      </c>
      <c r="T2763">
        <v>8.0000000000000001E-119</v>
      </c>
      <c r="U2763" t="s">
        <v>9117</v>
      </c>
      <c r="V2763" t="s">
        <v>9118</v>
      </c>
      <c r="W2763" t="s">
        <v>37</v>
      </c>
      <c r="X2763" t="s">
        <v>37</v>
      </c>
      <c r="Y2763" t="s">
        <v>37</v>
      </c>
      <c r="Z2763" t="s">
        <v>37</v>
      </c>
      <c r="AA2763" t="s">
        <v>37</v>
      </c>
      <c r="AB2763" t="s">
        <v>37</v>
      </c>
    </row>
    <row r="2764" spans="1:28" x14ac:dyDescent="0.2">
      <c r="A2764" t="s">
        <v>6733</v>
      </c>
      <c r="B2764" t="s">
        <v>9119</v>
      </c>
      <c r="C2764" s="2">
        <v>417.32347404806097</v>
      </c>
      <c r="D2764" s="2">
        <v>539.17383043142104</v>
      </c>
      <c r="E2764" s="2">
        <v>223.779785391415</v>
      </c>
      <c r="F2764" s="2">
        <v>185.746407411776</v>
      </c>
      <c r="G2764" s="80"/>
      <c r="H2764" s="80" t="s">
        <v>12351</v>
      </c>
      <c r="I2764" s="80"/>
      <c r="J2764" s="2">
        <v>1.70612965637715</v>
      </c>
      <c r="K2764" s="3">
        <v>8.9816675771844206E-6</v>
      </c>
      <c r="L2764">
        <v>2400</v>
      </c>
      <c r="M2764" t="s">
        <v>9120</v>
      </c>
      <c r="N2764" t="s">
        <v>3023</v>
      </c>
      <c r="O2764" t="s">
        <v>54</v>
      </c>
      <c r="P2764" t="s">
        <v>55</v>
      </c>
      <c r="Q2764">
        <v>0</v>
      </c>
      <c r="R2764" t="s">
        <v>3024</v>
      </c>
      <c r="S2764" t="s">
        <v>9121</v>
      </c>
      <c r="T2764">
        <v>6.9999999999999993E-24</v>
      </c>
      <c r="U2764" t="s">
        <v>3025</v>
      </c>
      <c r="V2764" t="s">
        <v>3026</v>
      </c>
      <c r="W2764" t="s">
        <v>37</v>
      </c>
      <c r="X2764" t="s">
        <v>3027</v>
      </c>
      <c r="Y2764" t="s">
        <v>37</v>
      </c>
      <c r="Z2764" t="s">
        <v>3028</v>
      </c>
      <c r="AA2764" t="s">
        <v>37</v>
      </c>
      <c r="AB2764" t="s">
        <v>6938</v>
      </c>
    </row>
    <row r="2765" spans="1:28" x14ac:dyDescent="0.2">
      <c r="A2765" t="s">
        <v>6733</v>
      </c>
      <c r="B2765" t="s">
        <v>9122</v>
      </c>
      <c r="C2765" s="2">
        <v>58.094824489924299</v>
      </c>
      <c r="D2765" s="2">
        <v>122.32471503609</v>
      </c>
      <c r="E2765" s="2">
        <v>246.35289174471399</v>
      </c>
      <c r="F2765" s="2">
        <v>225.850256810812</v>
      </c>
      <c r="G2765" s="80"/>
      <c r="H2765" s="80" t="s">
        <v>12351</v>
      </c>
      <c r="I2765" s="80"/>
      <c r="J2765" s="2">
        <v>1.82931472721903</v>
      </c>
      <c r="K2765" s="3">
        <v>9.2162243945208407E-6</v>
      </c>
      <c r="L2765">
        <v>2400</v>
      </c>
      <c r="M2765" t="s">
        <v>9123</v>
      </c>
      <c r="N2765" t="s">
        <v>9124</v>
      </c>
      <c r="O2765" t="s">
        <v>4502</v>
      </c>
      <c r="P2765" t="s">
        <v>562</v>
      </c>
      <c r="Q2765">
        <v>0</v>
      </c>
      <c r="R2765" t="s">
        <v>609</v>
      </c>
      <c r="S2765" t="s">
        <v>9125</v>
      </c>
      <c r="T2765">
        <v>8.0000000000000005E-68</v>
      </c>
      <c r="U2765" t="s">
        <v>610</v>
      </c>
      <c r="V2765" t="s">
        <v>611</v>
      </c>
      <c r="W2765" t="s">
        <v>7804</v>
      </c>
      <c r="X2765" t="s">
        <v>533</v>
      </c>
      <c r="Y2765" t="s">
        <v>534</v>
      </c>
      <c r="Z2765" t="s">
        <v>535</v>
      </c>
      <c r="AA2765" t="s">
        <v>37</v>
      </c>
      <c r="AB2765" t="s">
        <v>6896</v>
      </c>
    </row>
    <row r="2766" spans="1:28" x14ac:dyDescent="0.2">
      <c r="A2766" s="8" t="s">
        <v>6733</v>
      </c>
      <c r="B2766" s="8" t="s">
        <v>9130</v>
      </c>
      <c r="C2766" s="21">
        <v>1258.9183246310599</v>
      </c>
      <c r="D2766" s="21">
        <v>1214.7557457605001</v>
      </c>
      <c r="E2766" s="21">
        <v>588.96137682276697</v>
      </c>
      <c r="F2766" s="21">
        <v>375.05769761523902</v>
      </c>
      <c r="G2766" s="81"/>
      <c r="H2766" s="81" t="s">
        <v>12351</v>
      </c>
      <c r="I2766" s="81"/>
      <c r="J2766" s="21">
        <v>1.6284332257018399</v>
      </c>
      <c r="K2766" s="22">
        <v>9.2736054552067095E-6</v>
      </c>
      <c r="L2766" s="8">
        <v>2385</v>
      </c>
      <c r="M2766" s="8" t="s">
        <v>7908</v>
      </c>
      <c r="N2766" s="8" t="s">
        <v>1897</v>
      </c>
      <c r="O2766" s="8" t="s">
        <v>1898</v>
      </c>
      <c r="P2766" s="8" t="s">
        <v>103</v>
      </c>
      <c r="Q2766" s="8">
        <v>6.8323099999999995E-166</v>
      </c>
      <c r="R2766" s="8" t="s">
        <v>104</v>
      </c>
      <c r="S2766" s="8" t="s">
        <v>7164</v>
      </c>
      <c r="T2766" s="8">
        <v>9.9999999999999998E-150</v>
      </c>
      <c r="U2766" s="8" t="s">
        <v>105</v>
      </c>
      <c r="V2766" s="8" t="s">
        <v>106</v>
      </c>
      <c r="W2766" s="8" t="s">
        <v>37</v>
      </c>
      <c r="X2766" s="8" t="s">
        <v>107</v>
      </c>
      <c r="Y2766" s="8" t="s">
        <v>108</v>
      </c>
      <c r="Z2766" s="8" t="s">
        <v>109</v>
      </c>
      <c r="AA2766" s="8" t="s">
        <v>37</v>
      </c>
      <c r="AB2766" s="8" t="s">
        <v>6938</v>
      </c>
    </row>
    <row r="2767" spans="1:28" x14ac:dyDescent="0.2">
      <c r="A2767" t="s">
        <v>6733</v>
      </c>
      <c r="B2767" t="s">
        <v>9131</v>
      </c>
      <c r="C2767" s="2">
        <v>32.361016586635699</v>
      </c>
      <c r="D2767" s="2">
        <v>68.471063113023604</v>
      </c>
      <c r="E2767" s="2">
        <v>5.8570372668328003</v>
      </c>
      <c r="F2767" s="2">
        <v>3.13944138224972</v>
      </c>
      <c r="G2767" s="80"/>
      <c r="H2767" s="80" t="s">
        <v>12351</v>
      </c>
      <c r="I2767" s="80"/>
      <c r="J2767" s="2">
        <v>1.60487168549782</v>
      </c>
      <c r="K2767" s="3">
        <v>9.5008065960736804E-6</v>
      </c>
      <c r="L2767">
        <v>2346</v>
      </c>
      <c r="M2767" t="s">
        <v>9055</v>
      </c>
      <c r="N2767" t="s">
        <v>3125</v>
      </c>
      <c r="O2767" t="s">
        <v>54</v>
      </c>
      <c r="P2767" t="s">
        <v>55</v>
      </c>
      <c r="Q2767">
        <v>0</v>
      </c>
      <c r="R2767" t="s">
        <v>127</v>
      </c>
      <c r="S2767" t="s">
        <v>9132</v>
      </c>
      <c r="T2767">
        <v>3.9999999999999999E-12</v>
      </c>
      <c r="U2767" t="s">
        <v>128</v>
      </c>
      <c r="V2767" t="s">
        <v>129</v>
      </c>
      <c r="W2767" t="s">
        <v>37</v>
      </c>
      <c r="X2767" t="s">
        <v>130</v>
      </c>
      <c r="Y2767" t="s">
        <v>131</v>
      </c>
      <c r="Z2767" t="s">
        <v>132</v>
      </c>
      <c r="AA2767" t="s">
        <v>133</v>
      </c>
      <c r="AB2767" t="s">
        <v>8986</v>
      </c>
    </row>
    <row r="2768" spans="1:28" x14ac:dyDescent="0.2">
      <c r="A2768" t="s">
        <v>6733</v>
      </c>
      <c r="B2768" t="s">
        <v>9133</v>
      </c>
      <c r="C2768" s="2">
        <v>253.18456716034001</v>
      </c>
      <c r="D2768" s="2">
        <v>91.092093427365199</v>
      </c>
      <c r="E2768" s="2">
        <v>720.64368521477297</v>
      </c>
      <c r="F2768" s="2">
        <v>726.11986897155998</v>
      </c>
      <c r="G2768" s="80"/>
      <c r="H2768" s="80" t="s">
        <v>12351</v>
      </c>
      <c r="I2768" s="80"/>
      <c r="J2768" s="2">
        <v>1.82804601691927</v>
      </c>
      <c r="K2768" s="3">
        <v>1.0272093745825201E-5</v>
      </c>
      <c r="L2768">
        <v>2329</v>
      </c>
      <c r="M2768" t="s">
        <v>9134</v>
      </c>
      <c r="N2768" t="s">
        <v>9135</v>
      </c>
      <c r="O2768" t="s">
        <v>138</v>
      </c>
      <c r="P2768" t="s">
        <v>55</v>
      </c>
      <c r="Q2768">
        <v>1.00445E-163</v>
      </c>
      <c r="R2768" t="s">
        <v>9136</v>
      </c>
      <c r="S2768" t="s">
        <v>9137</v>
      </c>
      <c r="T2768">
        <v>1.9999999999999998E-21</v>
      </c>
      <c r="U2768" t="s">
        <v>9138</v>
      </c>
      <c r="V2768" t="s">
        <v>9139</v>
      </c>
      <c r="W2768" t="s">
        <v>9140</v>
      </c>
      <c r="X2768" t="s">
        <v>9141</v>
      </c>
      <c r="Y2768" t="s">
        <v>37</v>
      </c>
      <c r="Z2768" t="s">
        <v>9142</v>
      </c>
      <c r="AA2768" t="s">
        <v>481</v>
      </c>
      <c r="AB2768" t="s">
        <v>9143</v>
      </c>
    </row>
    <row r="2769" spans="1:28" x14ac:dyDescent="0.2">
      <c r="A2769" s="8" t="s">
        <v>6733</v>
      </c>
      <c r="B2769" s="8" t="s">
        <v>9144</v>
      </c>
      <c r="C2769" s="21">
        <v>80.012375269122899</v>
      </c>
      <c r="D2769" s="21">
        <v>69.163808593076894</v>
      </c>
      <c r="E2769" s="21">
        <v>0</v>
      </c>
      <c r="F2769" s="21">
        <v>14.649530110336</v>
      </c>
      <c r="G2769" s="81"/>
      <c r="H2769" s="81" t="s">
        <v>12351</v>
      </c>
      <c r="I2769" s="81"/>
      <c r="J2769" s="21">
        <v>2.1280101098728199</v>
      </c>
      <c r="K2769" s="22">
        <v>1.03820548236346E-5</v>
      </c>
      <c r="L2769" s="8">
        <v>2300</v>
      </c>
      <c r="M2769" s="8" t="s">
        <v>9145</v>
      </c>
      <c r="N2769" s="8" t="s">
        <v>9146</v>
      </c>
      <c r="O2769" s="8" t="s">
        <v>8884</v>
      </c>
      <c r="P2769" s="8" t="s">
        <v>1632</v>
      </c>
      <c r="Q2769" s="8">
        <v>3.2341500000000002E-164</v>
      </c>
      <c r="R2769" s="8" t="s">
        <v>9147</v>
      </c>
      <c r="S2769" s="8" t="s">
        <v>6879</v>
      </c>
      <c r="T2769" s="8">
        <v>9.9999999999999999E-93</v>
      </c>
      <c r="U2769" s="8" t="s">
        <v>9148</v>
      </c>
      <c r="V2769" s="8" t="s">
        <v>9149</v>
      </c>
      <c r="W2769" s="8" t="s">
        <v>9150</v>
      </c>
      <c r="X2769" s="8" t="s">
        <v>9151</v>
      </c>
      <c r="Y2769" s="8" t="s">
        <v>9152</v>
      </c>
      <c r="Z2769" s="8" t="s">
        <v>9153</v>
      </c>
      <c r="AA2769" s="8" t="s">
        <v>37</v>
      </c>
      <c r="AB2769" s="8" t="s">
        <v>9154</v>
      </c>
    </row>
    <row r="2770" spans="1:28" x14ac:dyDescent="0.2">
      <c r="A2770" s="8" t="s">
        <v>6733</v>
      </c>
      <c r="B2770" s="8" t="s">
        <v>9159</v>
      </c>
      <c r="C2770" s="21">
        <v>0</v>
      </c>
      <c r="D2770" s="21">
        <v>179.364476552198</v>
      </c>
      <c r="E2770" s="21">
        <v>0</v>
      </c>
      <c r="F2770" s="21">
        <v>0</v>
      </c>
      <c r="G2770" s="81"/>
      <c r="H2770" s="81" t="s">
        <v>12351</v>
      </c>
      <c r="I2770" s="81"/>
      <c r="J2770" s="21">
        <v>1.8199835033796099</v>
      </c>
      <c r="K2770" s="22">
        <v>1.0444420112027299E-5</v>
      </c>
      <c r="L2770" s="8">
        <v>2300</v>
      </c>
      <c r="M2770" s="8" t="s">
        <v>9160</v>
      </c>
      <c r="N2770" s="8" t="s">
        <v>9161</v>
      </c>
      <c r="O2770" s="8" t="s">
        <v>9162</v>
      </c>
      <c r="P2770" s="8" t="s">
        <v>8157</v>
      </c>
      <c r="Q2770" s="8">
        <v>0</v>
      </c>
      <c r="R2770" s="8" t="s">
        <v>9163</v>
      </c>
      <c r="S2770" s="8" t="s">
        <v>9164</v>
      </c>
      <c r="T2770" s="8" t="s">
        <v>6751</v>
      </c>
      <c r="U2770" s="8" t="s">
        <v>9165</v>
      </c>
      <c r="V2770" s="8" t="s">
        <v>9166</v>
      </c>
      <c r="W2770" s="8" t="s">
        <v>9167</v>
      </c>
      <c r="X2770" s="8" t="s">
        <v>9168</v>
      </c>
      <c r="Y2770" s="8" t="s">
        <v>9169</v>
      </c>
      <c r="Z2770" s="8" t="s">
        <v>9170</v>
      </c>
      <c r="AA2770" s="8" t="s">
        <v>9171</v>
      </c>
      <c r="AB2770" s="8" t="s">
        <v>9172</v>
      </c>
    </row>
    <row r="2771" spans="1:28" x14ac:dyDescent="0.2">
      <c r="A2771" t="s">
        <v>6733</v>
      </c>
      <c r="B2771" t="s">
        <v>2953</v>
      </c>
      <c r="C2771" s="2">
        <v>117.593885354981</v>
      </c>
      <c r="D2771" s="2">
        <v>59.693392480007603</v>
      </c>
      <c r="E2771" s="2">
        <v>22.346395499148802</v>
      </c>
      <c r="F2771" s="2">
        <v>17.752848445857602</v>
      </c>
      <c r="G2771" s="80"/>
      <c r="H2771" s="80" t="s">
        <v>12351</v>
      </c>
      <c r="I2771" s="80"/>
      <c r="J2771" s="2">
        <v>-1.8621328640102399</v>
      </c>
      <c r="K2771" s="3">
        <v>1.06855570390152E-5</v>
      </c>
      <c r="L2771">
        <v>2300</v>
      </c>
      <c r="M2771" t="s">
        <v>9173</v>
      </c>
      <c r="N2771" t="s">
        <v>9174</v>
      </c>
      <c r="O2771" t="s">
        <v>54</v>
      </c>
      <c r="P2771" t="s">
        <v>55</v>
      </c>
      <c r="Q2771">
        <v>0</v>
      </c>
      <c r="R2771" t="s">
        <v>9175</v>
      </c>
      <c r="S2771" t="s">
        <v>9176</v>
      </c>
      <c r="T2771">
        <v>6.0000000000000006E-20</v>
      </c>
      <c r="U2771" t="s">
        <v>9177</v>
      </c>
      <c r="V2771" t="s">
        <v>9178</v>
      </c>
      <c r="W2771" t="s">
        <v>9179</v>
      </c>
      <c r="X2771" t="s">
        <v>9180</v>
      </c>
      <c r="Y2771" t="s">
        <v>37</v>
      </c>
      <c r="Z2771" t="s">
        <v>9181</v>
      </c>
      <c r="AA2771" t="s">
        <v>1864</v>
      </c>
      <c r="AB2771" t="s">
        <v>9182</v>
      </c>
    </row>
    <row r="2772" spans="1:28" x14ac:dyDescent="0.2">
      <c r="A2772" s="8" t="s">
        <v>6733</v>
      </c>
      <c r="B2772" s="8" t="s">
        <v>9195</v>
      </c>
      <c r="C2772" s="21">
        <v>78.475428242611002</v>
      </c>
      <c r="D2772" s="21">
        <v>67.977920384475297</v>
      </c>
      <c r="E2772" s="21">
        <v>0.60970022433929005</v>
      </c>
      <c r="F2772" s="21">
        <v>17.571686768720699</v>
      </c>
      <c r="G2772" s="81"/>
      <c r="H2772" s="81" t="s">
        <v>12351</v>
      </c>
      <c r="I2772" s="81"/>
      <c r="J2772" s="21">
        <v>2.12555742403383</v>
      </c>
      <c r="K2772" s="22">
        <v>1.16313091260423E-5</v>
      </c>
      <c r="L2772" s="8">
        <v>2300</v>
      </c>
      <c r="M2772" s="8" t="s">
        <v>9196</v>
      </c>
      <c r="N2772" s="8" t="s">
        <v>9197</v>
      </c>
      <c r="O2772" s="8" t="s">
        <v>9198</v>
      </c>
      <c r="P2772" s="8" t="s">
        <v>1632</v>
      </c>
      <c r="Q2772" s="8">
        <v>1.09502E-66</v>
      </c>
      <c r="R2772" s="8" t="s">
        <v>9199</v>
      </c>
      <c r="S2772" s="8" t="s">
        <v>9200</v>
      </c>
      <c r="T2772" s="8">
        <v>2.9999999999999998E-15</v>
      </c>
      <c r="U2772" s="8" t="s">
        <v>9201</v>
      </c>
      <c r="V2772" s="8" t="s">
        <v>9202</v>
      </c>
      <c r="W2772" s="8" t="s">
        <v>9203</v>
      </c>
      <c r="X2772" s="8" t="s">
        <v>3871</v>
      </c>
      <c r="Y2772" s="8" t="s">
        <v>37</v>
      </c>
      <c r="Z2772" s="8" t="s">
        <v>37</v>
      </c>
      <c r="AA2772" s="8" t="s">
        <v>3872</v>
      </c>
      <c r="AB2772" s="8" t="s">
        <v>9204</v>
      </c>
    </row>
    <row r="2773" spans="1:28" x14ac:dyDescent="0.2">
      <c r="A2773" s="8" t="s">
        <v>6733</v>
      </c>
      <c r="B2773" s="8" t="s">
        <v>9205</v>
      </c>
      <c r="C2773" s="21">
        <v>169.69674486717301</v>
      </c>
      <c r="D2773" s="21">
        <v>64.164993875481898</v>
      </c>
      <c r="E2773" s="21">
        <v>26.557325824412299</v>
      </c>
      <c r="F2773" s="21">
        <v>29.678136809194399</v>
      </c>
      <c r="G2773" s="81"/>
      <c r="H2773" s="81" t="s">
        <v>12351</v>
      </c>
      <c r="I2773" s="81"/>
      <c r="J2773" s="21">
        <v>-1.9559097953382301</v>
      </c>
      <c r="K2773" s="22">
        <v>1.21075203915782E-5</v>
      </c>
      <c r="L2773" s="8">
        <v>2300</v>
      </c>
      <c r="M2773" s="8" t="s">
        <v>6763</v>
      </c>
      <c r="N2773" s="8" t="s">
        <v>291</v>
      </c>
      <c r="O2773" s="8" t="s">
        <v>292</v>
      </c>
      <c r="P2773" s="8" t="s">
        <v>293</v>
      </c>
      <c r="Q2773" s="8">
        <v>2.3585400000000001E-66</v>
      </c>
      <c r="R2773" s="8" t="s">
        <v>171</v>
      </c>
      <c r="S2773" s="8" t="s">
        <v>9206</v>
      </c>
      <c r="T2773" s="8">
        <v>4.9999999999999996E-40</v>
      </c>
      <c r="U2773" s="8" t="s">
        <v>172</v>
      </c>
      <c r="V2773" s="8" t="s">
        <v>173</v>
      </c>
      <c r="W2773" s="8" t="s">
        <v>37</v>
      </c>
      <c r="X2773" s="8" t="s">
        <v>59</v>
      </c>
      <c r="Y2773" s="8" t="s">
        <v>60</v>
      </c>
      <c r="Z2773" s="8" t="s">
        <v>61</v>
      </c>
      <c r="AA2773" s="8" t="s">
        <v>37</v>
      </c>
      <c r="AB2773" s="8" t="s">
        <v>6747</v>
      </c>
    </row>
    <row r="2774" spans="1:28" x14ac:dyDescent="0.2">
      <c r="A2774" s="8" t="s">
        <v>6733</v>
      </c>
      <c r="B2774" s="8" t="s">
        <v>9207</v>
      </c>
      <c r="C2774" s="21">
        <v>64.424169801233603</v>
      </c>
      <c r="D2774" s="21">
        <v>56.019325819313003</v>
      </c>
      <c r="E2774" s="21">
        <v>117.371278205952</v>
      </c>
      <c r="F2774" s="21">
        <v>179.17192026786</v>
      </c>
      <c r="G2774" s="81"/>
      <c r="H2774" s="81" t="s">
        <v>12351</v>
      </c>
      <c r="I2774" s="81"/>
      <c r="J2774" s="21">
        <v>1.6898017387326101</v>
      </c>
      <c r="K2774" s="22">
        <v>1.219669912023E-5</v>
      </c>
      <c r="L2774" s="8">
        <v>2300</v>
      </c>
      <c r="M2774" s="8" t="s">
        <v>9208</v>
      </c>
      <c r="N2774" s="8" t="s">
        <v>5789</v>
      </c>
      <c r="O2774" s="8" t="s">
        <v>3844</v>
      </c>
      <c r="P2774" s="8" t="s">
        <v>103</v>
      </c>
      <c r="Q2774" s="8">
        <v>5.0014299999999996E-75</v>
      </c>
      <c r="R2774" s="8" t="s">
        <v>5790</v>
      </c>
      <c r="S2774" s="8" t="s">
        <v>9209</v>
      </c>
      <c r="T2774" s="8">
        <v>2E-137</v>
      </c>
      <c r="U2774" s="8" t="s">
        <v>5791</v>
      </c>
      <c r="V2774" s="8" t="s">
        <v>5792</v>
      </c>
      <c r="W2774" s="8" t="s">
        <v>37</v>
      </c>
      <c r="X2774" s="8" t="s">
        <v>5793</v>
      </c>
      <c r="Y2774" s="8" t="s">
        <v>728</v>
      </c>
      <c r="Z2774" s="8" t="s">
        <v>5794</v>
      </c>
      <c r="AA2774" s="8" t="s">
        <v>37</v>
      </c>
      <c r="AB2774" s="8" t="s">
        <v>7076</v>
      </c>
    </row>
    <row r="2775" spans="1:28" x14ac:dyDescent="0.2">
      <c r="A2775" t="s">
        <v>6733</v>
      </c>
      <c r="B2775" t="s">
        <v>9226</v>
      </c>
      <c r="C2775" s="2">
        <v>91.111001739281605</v>
      </c>
      <c r="D2775" s="2">
        <v>112.441599749931</v>
      </c>
      <c r="E2775" s="2">
        <v>204.62955937542199</v>
      </c>
      <c r="F2775" s="2">
        <v>254.08016934587599</v>
      </c>
      <c r="G2775" s="80"/>
      <c r="H2775" s="80" t="s">
        <v>12351</v>
      </c>
      <c r="I2775" s="80"/>
      <c r="J2775" s="2">
        <v>1.62425882842622</v>
      </c>
      <c r="K2775" s="3">
        <v>1.30504724911156E-5</v>
      </c>
      <c r="L2775">
        <v>2242</v>
      </c>
      <c r="M2775" t="s">
        <v>9227</v>
      </c>
      <c r="N2775" t="s">
        <v>9228</v>
      </c>
      <c r="O2775" t="s">
        <v>54</v>
      </c>
      <c r="P2775" t="s">
        <v>55</v>
      </c>
      <c r="Q2775">
        <v>4.1136800000000003E-24</v>
      </c>
      <c r="R2775" t="s">
        <v>9229</v>
      </c>
      <c r="S2775" t="s">
        <v>9230</v>
      </c>
      <c r="T2775">
        <v>1.9999999999999999E-29</v>
      </c>
      <c r="U2775" t="s">
        <v>9231</v>
      </c>
      <c r="V2775" t="s">
        <v>9232</v>
      </c>
      <c r="W2775" t="s">
        <v>37</v>
      </c>
      <c r="X2775" t="s">
        <v>37</v>
      </c>
      <c r="Y2775" t="s">
        <v>37</v>
      </c>
      <c r="Z2775" t="s">
        <v>37</v>
      </c>
      <c r="AA2775" t="s">
        <v>37</v>
      </c>
      <c r="AB2775" t="s">
        <v>37</v>
      </c>
    </row>
    <row r="2776" spans="1:28" x14ac:dyDescent="0.2">
      <c r="A2776" t="s">
        <v>6733</v>
      </c>
      <c r="B2776" t="s">
        <v>9233</v>
      </c>
      <c r="C2776" s="2">
        <v>26926.128803027201</v>
      </c>
      <c r="D2776" s="2">
        <v>27801.288927919199</v>
      </c>
      <c r="E2776" s="2">
        <v>7248.4007974277702</v>
      </c>
      <c r="F2776" s="2">
        <v>8911.2400494605699</v>
      </c>
      <c r="G2776" s="80"/>
      <c r="H2776" s="80" t="s">
        <v>12351</v>
      </c>
      <c r="I2776" s="80"/>
      <c r="J2776" s="2">
        <v>2.66355197454055</v>
      </c>
      <c r="K2776" s="3">
        <v>1.30504724911156E-5</v>
      </c>
      <c r="L2776">
        <v>2203</v>
      </c>
      <c r="M2776" t="s">
        <v>9234</v>
      </c>
      <c r="N2776" t="s">
        <v>3443</v>
      </c>
      <c r="O2776" t="s">
        <v>79</v>
      </c>
      <c r="P2776" t="s">
        <v>55</v>
      </c>
      <c r="Q2776">
        <v>3.15181E-34</v>
      </c>
      <c r="R2776" t="s">
        <v>3444</v>
      </c>
      <c r="S2776" t="s">
        <v>9235</v>
      </c>
      <c r="T2776">
        <v>9.0000000000000006E-81</v>
      </c>
      <c r="U2776" t="s">
        <v>3445</v>
      </c>
      <c r="V2776" t="s">
        <v>9236</v>
      </c>
      <c r="W2776" t="s">
        <v>37</v>
      </c>
      <c r="X2776" t="s">
        <v>37</v>
      </c>
      <c r="Y2776" t="s">
        <v>37</v>
      </c>
      <c r="Z2776" t="s">
        <v>37</v>
      </c>
      <c r="AA2776" t="s">
        <v>37</v>
      </c>
      <c r="AB2776" t="s">
        <v>37</v>
      </c>
    </row>
    <row r="2777" spans="1:28" x14ac:dyDescent="0.2">
      <c r="A2777" t="s">
        <v>6733</v>
      </c>
      <c r="B2777" t="s">
        <v>9237</v>
      </c>
      <c r="C2777" s="2">
        <v>141.73796384148201</v>
      </c>
      <c r="D2777" s="2">
        <v>189.339707518241</v>
      </c>
      <c r="E2777" s="2">
        <v>88.714812786175102</v>
      </c>
      <c r="F2777" s="2">
        <v>51.926326288173897</v>
      </c>
      <c r="G2777" s="80"/>
      <c r="H2777" s="80" t="s">
        <v>12351</v>
      </c>
      <c r="I2777" s="80"/>
      <c r="J2777" s="2">
        <v>1.6136480976035901</v>
      </c>
      <c r="K2777" s="3">
        <v>1.46487190063754E-5</v>
      </c>
      <c r="L2777">
        <v>2199</v>
      </c>
      <c r="M2777" t="s">
        <v>7578</v>
      </c>
      <c r="N2777" t="s">
        <v>1798</v>
      </c>
      <c r="O2777" t="s">
        <v>54</v>
      </c>
      <c r="P2777" t="s">
        <v>55</v>
      </c>
      <c r="Q2777">
        <v>0</v>
      </c>
      <c r="R2777" t="s">
        <v>9238</v>
      </c>
      <c r="S2777" t="s">
        <v>9239</v>
      </c>
      <c r="T2777">
        <v>9.9999999999999994E-158</v>
      </c>
      <c r="U2777" t="s">
        <v>9240</v>
      </c>
      <c r="V2777" t="s">
        <v>9241</v>
      </c>
      <c r="W2777" t="s">
        <v>37</v>
      </c>
      <c r="X2777" t="s">
        <v>1449</v>
      </c>
      <c r="Y2777" t="s">
        <v>108</v>
      </c>
      <c r="Z2777" t="s">
        <v>1246</v>
      </c>
      <c r="AA2777" t="s">
        <v>37</v>
      </c>
      <c r="AB2777" t="s">
        <v>9242</v>
      </c>
    </row>
    <row r="2778" spans="1:28" x14ac:dyDescent="0.2">
      <c r="A2778" s="6" t="s">
        <v>6733</v>
      </c>
      <c r="B2778" s="6" t="s">
        <v>9247</v>
      </c>
      <c r="C2778" s="23">
        <v>933.53763514342597</v>
      </c>
      <c r="D2778" s="23">
        <v>3180.5432540076599</v>
      </c>
      <c r="E2778" s="23">
        <v>2366.1832772327998</v>
      </c>
      <c r="F2778" s="23">
        <v>6392.1035261239904</v>
      </c>
      <c r="G2778" s="86"/>
      <c r="H2778" s="86" t="s">
        <v>12351</v>
      </c>
      <c r="I2778" s="86"/>
      <c r="J2778" s="23">
        <v>1.9336683750288099</v>
      </c>
      <c r="K2778" s="24">
        <v>1.5753758241041301E-5</v>
      </c>
      <c r="L2778" s="6">
        <v>2200</v>
      </c>
      <c r="M2778" s="6" t="s">
        <v>9248</v>
      </c>
      <c r="N2778" s="6" t="s">
        <v>3076</v>
      </c>
      <c r="O2778" s="6" t="s">
        <v>79</v>
      </c>
      <c r="P2778" s="6" t="s">
        <v>55</v>
      </c>
      <c r="Q2778" s="6">
        <v>0</v>
      </c>
      <c r="R2778" s="6" t="s">
        <v>207</v>
      </c>
      <c r="S2778" s="6" t="s">
        <v>9249</v>
      </c>
      <c r="T2778" s="6">
        <v>5.0000000000000001E-126</v>
      </c>
      <c r="U2778" s="6" t="s">
        <v>208</v>
      </c>
      <c r="V2778" s="6" t="s">
        <v>209</v>
      </c>
      <c r="W2778" s="6" t="s">
        <v>210</v>
      </c>
      <c r="X2778" s="6" t="s">
        <v>211</v>
      </c>
      <c r="Y2778" s="6" t="s">
        <v>37</v>
      </c>
      <c r="Z2778" s="6" t="s">
        <v>212</v>
      </c>
      <c r="AA2778" s="6" t="s">
        <v>213</v>
      </c>
      <c r="AB2778" s="6" t="s">
        <v>7282</v>
      </c>
    </row>
    <row r="2779" spans="1:28" x14ac:dyDescent="0.2">
      <c r="A2779" s="8" t="s">
        <v>6733</v>
      </c>
      <c r="B2779" s="8" t="s">
        <v>9250</v>
      </c>
      <c r="C2779" s="21">
        <v>64.4213044493425</v>
      </c>
      <c r="D2779" s="21">
        <v>78.371115652544901</v>
      </c>
      <c r="E2779" s="21">
        <v>0</v>
      </c>
      <c r="F2779" s="21">
        <v>21.4667799572962</v>
      </c>
      <c r="G2779" s="81"/>
      <c r="H2779" s="81" t="s">
        <v>12351</v>
      </c>
      <c r="I2779" s="81"/>
      <c r="J2779" s="21">
        <v>1.7867274542796401</v>
      </c>
      <c r="K2779" s="22">
        <v>1.5753758241041301E-5</v>
      </c>
      <c r="L2779" s="8">
        <v>2200</v>
      </c>
      <c r="M2779" s="8" t="s">
        <v>9251</v>
      </c>
      <c r="N2779" s="8" t="s">
        <v>9252</v>
      </c>
      <c r="O2779" s="8" t="s">
        <v>8884</v>
      </c>
      <c r="P2779" s="8" t="s">
        <v>1632</v>
      </c>
      <c r="Q2779" s="8">
        <v>2.1027100000000001E-93</v>
      </c>
      <c r="R2779" s="8" t="s">
        <v>9253</v>
      </c>
      <c r="S2779" s="8" t="s">
        <v>9254</v>
      </c>
      <c r="T2779" s="8">
        <v>1E-51</v>
      </c>
      <c r="U2779" s="8" t="s">
        <v>9255</v>
      </c>
      <c r="V2779" s="8" t="s">
        <v>9256</v>
      </c>
      <c r="W2779" s="8" t="s">
        <v>9257</v>
      </c>
      <c r="X2779" s="8" t="s">
        <v>9258</v>
      </c>
      <c r="Y2779" s="8" t="s">
        <v>37</v>
      </c>
      <c r="Z2779" s="8" t="s">
        <v>9259</v>
      </c>
      <c r="AA2779" s="8" t="s">
        <v>9260</v>
      </c>
      <c r="AB2779" s="8" t="s">
        <v>9261</v>
      </c>
    </row>
    <row r="2780" spans="1:28" x14ac:dyDescent="0.2">
      <c r="A2780" t="s">
        <v>6733</v>
      </c>
      <c r="B2780" t="s">
        <v>9266</v>
      </c>
      <c r="C2780" s="2">
        <v>70.485915604953604</v>
      </c>
      <c r="D2780" s="2">
        <v>92.637414319980905</v>
      </c>
      <c r="E2780" s="2">
        <v>28.2809623257703</v>
      </c>
      <c r="F2780" s="2">
        <v>24.018148460055698</v>
      </c>
      <c r="G2780" s="80"/>
      <c r="H2780" s="80" t="s">
        <v>12351</v>
      </c>
      <c r="I2780" s="80"/>
      <c r="J2780" s="2">
        <v>1.6158097454287601</v>
      </c>
      <c r="K2780" s="3">
        <v>1.5935501935927601E-5</v>
      </c>
      <c r="L2780">
        <v>2200</v>
      </c>
      <c r="M2780" t="s">
        <v>6963</v>
      </c>
      <c r="N2780" t="s">
        <v>1036</v>
      </c>
      <c r="O2780" t="s">
        <v>54</v>
      </c>
      <c r="P2780" t="s">
        <v>55</v>
      </c>
      <c r="Q2780">
        <v>0</v>
      </c>
      <c r="R2780" t="s">
        <v>1339</v>
      </c>
      <c r="S2780" t="s">
        <v>9267</v>
      </c>
      <c r="T2780">
        <v>2.0000000000000001E-56</v>
      </c>
      <c r="U2780" t="s">
        <v>1340</v>
      </c>
      <c r="V2780" t="s">
        <v>1341</v>
      </c>
      <c r="W2780" t="s">
        <v>7370</v>
      </c>
      <c r="X2780" t="s">
        <v>1343</v>
      </c>
      <c r="Y2780" t="s">
        <v>534</v>
      </c>
      <c r="Z2780" t="s">
        <v>535</v>
      </c>
      <c r="AA2780" t="s">
        <v>133</v>
      </c>
      <c r="AB2780" t="s">
        <v>6896</v>
      </c>
    </row>
    <row r="2781" spans="1:28" x14ac:dyDescent="0.2">
      <c r="A2781" t="s">
        <v>6733</v>
      </c>
      <c r="B2781" t="s">
        <v>9268</v>
      </c>
      <c r="C2781" s="2">
        <v>318.85814026843099</v>
      </c>
      <c r="D2781" s="2">
        <v>136.71655706048901</v>
      </c>
      <c r="E2781" s="2">
        <v>13.358950673702999</v>
      </c>
      <c r="F2781" s="2">
        <v>13.736087205371</v>
      </c>
      <c r="G2781" s="80"/>
      <c r="H2781" s="80" t="s">
        <v>12351</v>
      </c>
      <c r="I2781" s="80"/>
      <c r="J2781" s="2">
        <v>1.85293166231557</v>
      </c>
      <c r="K2781" s="3">
        <v>1.6000817347759599E-5</v>
      </c>
      <c r="L2781">
        <v>2200</v>
      </c>
      <c r="M2781" t="s">
        <v>6898</v>
      </c>
      <c r="N2781" t="s">
        <v>558</v>
      </c>
      <c r="O2781" t="s">
        <v>54</v>
      </c>
      <c r="P2781" t="s">
        <v>55</v>
      </c>
      <c r="Q2781">
        <v>1.1651899999999999E-148</v>
      </c>
      <c r="R2781" t="s">
        <v>56</v>
      </c>
      <c r="S2781" t="s">
        <v>9269</v>
      </c>
      <c r="T2781">
        <v>1E-35</v>
      </c>
      <c r="U2781" t="s">
        <v>57</v>
      </c>
      <c r="V2781" t="s">
        <v>58</v>
      </c>
      <c r="W2781" t="s">
        <v>37</v>
      </c>
      <c r="X2781" t="s">
        <v>59</v>
      </c>
      <c r="Y2781" t="s">
        <v>60</v>
      </c>
      <c r="Z2781" t="s">
        <v>61</v>
      </c>
      <c r="AA2781" t="s">
        <v>37</v>
      </c>
      <c r="AB2781" t="s">
        <v>6747</v>
      </c>
    </row>
    <row r="2782" spans="1:28" x14ac:dyDescent="0.2">
      <c r="A2782" t="s">
        <v>6733</v>
      </c>
      <c r="B2782" t="s">
        <v>9270</v>
      </c>
      <c r="C2782" s="2">
        <v>147.27970169362499</v>
      </c>
      <c r="D2782" s="2">
        <v>88.949942192550495</v>
      </c>
      <c r="E2782" s="2">
        <v>42.237584552195898</v>
      </c>
      <c r="F2782" s="2">
        <v>54.283372960097402</v>
      </c>
      <c r="G2782" s="80"/>
      <c r="H2782" s="80" t="s">
        <v>12351</v>
      </c>
      <c r="I2782" s="80"/>
      <c r="J2782" s="2">
        <v>-1.6455796595487699</v>
      </c>
      <c r="K2782" s="3">
        <v>1.6814945147634401E-5</v>
      </c>
      <c r="L2782">
        <v>2199</v>
      </c>
      <c r="M2782" t="s">
        <v>9271</v>
      </c>
      <c r="N2782" t="s">
        <v>4337</v>
      </c>
      <c r="O2782" t="s">
        <v>79</v>
      </c>
      <c r="P2782" t="s">
        <v>55</v>
      </c>
      <c r="Q2782">
        <v>0</v>
      </c>
      <c r="R2782" t="s">
        <v>9272</v>
      </c>
      <c r="S2782" t="s">
        <v>9273</v>
      </c>
      <c r="T2782">
        <v>2.9999999999999999E-110</v>
      </c>
      <c r="U2782" t="s">
        <v>9274</v>
      </c>
      <c r="V2782" t="s">
        <v>4340</v>
      </c>
      <c r="W2782" t="s">
        <v>9275</v>
      </c>
      <c r="X2782" t="s">
        <v>4342</v>
      </c>
      <c r="Y2782" t="s">
        <v>37</v>
      </c>
      <c r="Z2782" t="s">
        <v>1863</v>
      </c>
      <c r="AA2782" t="s">
        <v>37</v>
      </c>
      <c r="AB2782" t="s">
        <v>9276</v>
      </c>
    </row>
    <row r="2783" spans="1:28" x14ac:dyDescent="0.2">
      <c r="A2783" s="8" t="s">
        <v>6733</v>
      </c>
      <c r="B2783" s="8" t="s">
        <v>9277</v>
      </c>
      <c r="C2783" s="21">
        <v>105.837258159115</v>
      </c>
      <c r="D2783" s="21">
        <v>64.718637686746007</v>
      </c>
      <c r="E2783" s="21">
        <v>17.148611086737802</v>
      </c>
      <c r="F2783" s="21">
        <v>15.0605017563171</v>
      </c>
      <c r="G2783" s="81"/>
      <c r="H2783" s="81" t="s">
        <v>12351</v>
      </c>
      <c r="I2783" s="81"/>
      <c r="J2783" s="21">
        <v>2.5508897992252302</v>
      </c>
      <c r="K2783" s="22">
        <v>1.6871328385307399E-5</v>
      </c>
      <c r="L2783" s="8">
        <v>2100</v>
      </c>
      <c r="M2783" s="8" t="s">
        <v>7534</v>
      </c>
      <c r="N2783" s="8" t="s">
        <v>7535</v>
      </c>
      <c r="O2783" s="8" t="s">
        <v>752</v>
      </c>
      <c r="P2783" s="8" t="s">
        <v>753</v>
      </c>
      <c r="Q2783" s="8">
        <v>4.1933399999999999E-118</v>
      </c>
      <c r="R2783" s="8" t="s">
        <v>104</v>
      </c>
      <c r="S2783" s="8" t="s">
        <v>9278</v>
      </c>
      <c r="T2783" s="8">
        <v>2.9999999999999999E-108</v>
      </c>
      <c r="U2783" s="8" t="s">
        <v>105</v>
      </c>
      <c r="V2783" s="8" t="s">
        <v>106</v>
      </c>
      <c r="W2783" s="8" t="s">
        <v>37</v>
      </c>
      <c r="X2783" s="8" t="s">
        <v>107</v>
      </c>
      <c r="Y2783" s="8" t="s">
        <v>108</v>
      </c>
      <c r="Z2783" s="8" t="s">
        <v>109</v>
      </c>
      <c r="AA2783" s="8" t="s">
        <v>37</v>
      </c>
      <c r="AB2783" s="8" t="s">
        <v>6938</v>
      </c>
    </row>
    <row r="2784" spans="1:28" x14ac:dyDescent="0.2">
      <c r="A2784" t="s">
        <v>6733</v>
      </c>
      <c r="B2784" t="s">
        <v>9290</v>
      </c>
      <c r="C2784" s="2">
        <v>803.47357666117898</v>
      </c>
      <c r="D2784" s="2">
        <v>2409.8057742109099</v>
      </c>
      <c r="E2784" s="2">
        <v>644.53346918449597</v>
      </c>
      <c r="F2784" s="2">
        <v>618.43792737433705</v>
      </c>
      <c r="G2784" s="80"/>
      <c r="H2784" s="80" t="s">
        <v>12351</v>
      </c>
      <c r="I2784" s="80"/>
      <c r="J2784" s="2">
        <v>1.9571131954422401</v>
      </c>
      <c r="K2784" s="3">
        <v>1.7318194646849399E-5</v>
      </c>
      <c r="L2784">
        <v>2100</v>
      </c>
      <c r="M2784" t="s">
        <v>9291</v>
      </c>
      <c r="N2784" t="s">
        <v>2065</v>
      </c>
      <c r="O2784" t="s">
        <v>79</v>
      </c>
      <c r="P2784" t="s">
        <v>55</v>
      </c>
      <c r="Q2784">
        <v>0</v>
      </c>
      <c r="R2784" t="s">
        <v>2066</v>
      </c>
      <c r="S2784" t="s">
        <v>9292</v>
      </c>
      <c r="T2784">
        <v>3.9999999999999999E-19</v>
      </c>
      <c r="U2784" t="s">
        <v>2067</v>
      </c>
      <c r="V2784" t="s">
        <v>2068</v>
      </c>
      <c r="W2784" t="s">
        <v>7108</v>
      </c>
      <c r="X2784" t="s">
        <v>2070</v>
      </c>
      <c r="Y2784" t="s">
        <v>2071</v>
      </c>
      <c r="Z2784" t="s">
        <v>2072</v>
      </c>
      <c r="AA2784" t="s">
        <v>481</v>
      </c>
      <c r="AB2784" t="s">
        <v>7109</v>
      </c>
    </row>
    <row r="2785" spans="1:28" x14ac:dyDescent="0.2">
      <c r="A2785" s="4" t="s">
        <v>6733</v>
      </c>
      <c r="B2785" s="4" t="s">
        <v>9293</v>
      </c>
      <c r="C2785" s="25">
        <v>107.120933726129</v>
      </c>
      <c r="D2785" s="25">
        <v>427.73185436551302</v>
      </c>
      <c r="E2785" s="25">
        <v>77.463379813630795</v>
      </c>
      <c r="F2785" s="25">
        <v>58.1322605133794</v>
      </c>
      <c r="G2785" s="82"/>
      <c r="H2785" s="82" t="s">
        <v>12351</v>
      </c>
      <c r="I2785" s="82"/>
      <c r="J2785" s="25">
        <v>1.60421959680913</v>
      </c>
      <c r="K2785" s="26">
        <v>1.7341807475379101E-5</v>
      </c>
      <c r="L2785" s="4">
        <v>2100</v>
      </c>
      <c r="M2785" s="4" t="s">
        <v>9294</v>
      </c>
      <c r="N2785" s="4" t="s">
        <v>3453</v>
      </c>
      <c r="O2785" s="4" t="s">
        <v>79</v>
      </c>
      <c r="P2785" s="4" t="s">
        <v>55</v>
      </c>
      <c r="Q2785" s="4">
        <v>0</v>
      </c>
      <c r="R2785" s="4" t="s">
        <v>3454</v>
      </c>
      <c r="S2785" s="4" t="s">
        <v>9295</v>
      </c>
      <c r="T2785" s="4" t="s">
        <v>6751</v>
      </c>
      <c r="U2785" s="4" t="s">
        <v>3455</v>
      </c>
      <c r="V2785" s="4" t="s">
        <v>3456</v>
      </c>
      <c r="W2785" s="4" t="s">
        <v>37</v>
      </c>
      <c r="X2785" s="4" t="s">
        <v>221</v>
      </c>
      <c r="Y2785" s="4" t="s">
        <v>37</v>
      </c>
      <c r="Z2785" s="4" t="s">
        <v>222</v>
      </c>
      <c r="AA2785" s="4" t="s">
        <v>37</v>
      </c>
      <c r="AB2785" s="4" t="s">
        <v>6835</v>
      </c>
    </row>
    <row r="2786" spans="1:28" x14ac:dyDescent="0.2">
      <c r="A2786" t="s">
        <v>6733</v>
      </c>
      <c r="B2786" t="s">
        <v>9296</v>
      </c>
      <c r="C2786" s="2">
        <v>249.18414384088399</v>
      </c>
      <c r="D2786" s="2">
        <v>329.01314852156401</v>
      </c>
      <c r="E2786" s="2">
        <v>168.56242673695701</v>
      </c>
      <c r="F2786" s="2">
        <v>84.482576814282197</v>
      </c>
      <c r="G2786" s="80"/>
      <c r="H2786" s="80" t="s">
        <v>12351</v>
      </c>
      <c r="I2786" s="80"/>
      <c r="J2786" s="2">
        <v>1.73562198840325</v>
      </c>
      <c r="K2786" s="3">
        <v>1.82469603806638E-5</v>
      </c>
      <c r="L2786">
        <v>2100</v>
      </c>
      <c r="M2786" t="s">
        <v>9297</v>
      </c>
      <c r="N2786" t="s">
        <v>3503</v>
      </c>
      <c r="O2786" t="s">
        <v>54</v>
      </c>
      <c r="P2786" t="s">
        <v>55</v>
      </c>
      <c r="Q2786">
        <v>5.7734500000000003E-66</v>
      </c>
      <c r="R2786" t="s">
        <v>3504</v>
      </c>
      <c r="S2786" t="s">
        <v>9298</v>
      </c>
      <c r="T2786">
        <v>9.9999999999999995E-7</v>
      </c>
      <c r="U2786" t="s">
        <v>3505</v>
      </c>
      <c r="V2786" t="s">
        <v>3506</v>
      </c>
      <c r="W2786" t="s">
        <v>3507</v>
      </c>
      <c r="X2786" t="s">
        <v>37</v>
      </c>
      <c r="Y2786" t="s">
        <v>37</v>
      </c>
      <c r="Z2786" t="s">
        <v>37</v>
      </c>
      <c r="AA2786" t="s">
        <v>37</v>
      </c>
      <c r="AB2786" t="s">
        <v>9299</v>
      </c>
    </row>
    <row r="2787" spans="1:28" x14ac:dyDescent="0.2">
      <c r="A2787" t="s">
        <v>6733</v>
      </c>
      <c r="B2787" t="s">
        <v>9304</v>
      </c>
      <c r="C2787" s="2">
        <v>561.78502941412398</v>
      </c>
      <c r="D2787" s="2">
        <v>862.24285601526606</v>
      </c>
      <c r="E2787" s="2">
        <v>1602.1473915255399</v>
      </c>
      <c r="F2787" s="2">
        <v>2012.21723288834</v>
      </c>
      <c r="G2787" s="80"/>
      <c r="H2787" s="80" t="s">
        <v>12351</v>
      </c>
      <c r="I2787" s="80"/>
      <c r="J2787" s="2">
        <v>1.6062310672926401</v>
      </c>
      <c r="K2787" s="3">
        <v>1.8431088949161601E-5</v>
      </c>
      <c r="L2787">
        <v>2100</v>
      </c>
      <c r="M2787" t="s">
        <v>7214</v>
      </c>
      <c r="N2787" t="s">
        <v>7215</v>
      </c>
      <c r="O2787" t="s">
        <v>4502</v>
      </c>
      <c r="P2787" t="s">
        <v>562</v>
      </c>
      <c r="Q2787">
        <v>2.6765699999999999E-60</v>
      </c>
      <c r="R2787" t="s">
        <v>294</v>
      </c>
      <c r="S2787" t="s">
        <v>9305</v>
      </c>
      <c r="T2787">
        <v>2.0000000000000001E-22</v>
      </c>
      <c r="U2787" t="s">
        <v>295</v>
      </c>
      <c r="V2787" t="s">
        <v>296</v>
      </c>
      <c r="W2787" t="s">
        <v>37</v>
      </c>
      <c r="X2787" t="s">
        <v>297</v>
      </c>
      <c r="Y2787" t="s">
        <v>37</v>
      </c>
      <c r="Z2787" t="s">
        <v>61</v>
      </c>
      <c r="AA2787" t="s">
        <v>37</v>
      </c>
      <c r="AB2787" t="s">
        <v>6747</v>
      </c>
    </row>
    <row r="2788" spans="1:28" x14ac:dyDescent="0.2">
      <c r="A2788" s="5" t="s">
        <v>6733</v>
      </c>
      <c r="B2788" s="5" t="s">
        <v>9306</v>
      </c>
      <c r="C2788" s="29">
        <v>856.90536239009498</v>
      </c>
      <c r="D2788" s="29">
        <v>1803.95510633755</v>
      </c>
      <c r="E2788" s="29">
        <v>351.36405659885099</v>
      </c>
      <c r="F2788" s="29">
        <v>383.957290679621</v>
      </c>
      <c r="G2788" s="83"/>
      <c r="H2788" s="83" t="s">
        <v>12351</v>
      </c>
      <c r="I2788" s="83"/>
      <c r="J2788" s="29">
        <v>1.57894133133591</v>
      </c>
      <c r="K2788" s="30">
        <v>1.8959834100928699E-5</v>
      </c>
      <c r="L2788" s="5">
        <v>2092</v>
      </c>
      <c r="M2788" s="5" t="s">
        <v>9307</v>
      </c>
      <c r="N2788" s="5" t="s">
        <v>3968</v>
      </c>
      <c r="O2788" s="5" t="s">
        <v>79</v>
      </c>
      <c r="P2788" s="5" t="s">
        <v>55</v>
      </c>
      <c r="Q2788" s="5">
        <v>0</v>
      </c>
      <c r="R2788" s="5" t="s">
        <v>3182</v>
      </c>
      <c r="S2788" s="5" t="s">
        <v>9308</v>
      </c>
      <c r="T2788" s="5">
        <v>4.9999999999999996E-78</v>
      </c>
      <c r="U2788" s="5" t="s">
        <v>3183</v>
      </c>
      <c r="V2788" s="5" t="s">
        <v>3184</v>
      </c>
      <c r="W2788" s="5" t="s">
        <v>3185</v>
      </c>
      <c r="X2788" s="5" t="s">
        <v>3186</v>
      </c>
      <c r="Y2788" s="5" t="s">
        <v>37</v>
      </c>
      <c r="Z2788" s="5" t="s">
        <v>3187</v>
      </c>
      <c r="AA2788" s="5" t="s">
        <v>213</v>
      </c>
      <c r="AB2788" s="5" t="s">
        <v>9309</v>
      </c>
    </row>
    <row r="2789" spans="1:28" x14ac:dyDescent="0.2">
      <c r="A2789" s="8" t="s">
        <v>6733</v>
      </c>
      <c r="B2789" s="8" t="s">
        <v>9314</v>
      </c>
      <c r="C2789" s="21">
        <v>24.1596062371618</v>
      </c>
      <c r="D2789" s="21">
        <v>124.044824486164</v>
      </c>
      <c r="E2789" s="21">
        <v>3.0416864968719599</v>
      </c>
      <c r="F2789" s="21">
        <v>0</v>
      </c>
      <c r="G2789" s="81"/>
      <c r="H2789" s="81" t="s">
        <v>12351</v>
      </c>
      <c r="I2789" s="81"/>
      <c r="J2789" s="21">
        <v>-1.6543048177903501</v>
      </c>
      <c r="K2789" s="22">
        <v>1.9039533765982499E-5</v>
      </c>
      <c r="L2789" s="8">
        <v>2007</v>
      </c>
      <c r="M2789" s="8" t="s">
        <v>9315</v>
      </c>
      <c r="N2789" s="8" t="s">
        <v>9316</v>
      </c>
      <c r="O2789" s="8" t="s">
        <v>9317</v>
      </c>
      <c r="P2789" s="8" t="s">
        <v>1632</v>
      </c>
      <c r="Q2789" s="8">
        <v>1.9483E-37</v>
      </c>
      <c r="R2789" s="8" t="s">
        <v>9318</v>
      </c>
      <c r="S2789" s="8" t="s">
        <v>9319</v>
      </c>
      <c r="T2789" s="8">
        <v>1E-54</v>
      </c>
      <c r="U2789" s="8" t="s">
        <v>9320</v>
      </c>
      <c r="V2789" s="8" t="s">
        <v>9321</v>
      </c>
      <c r="W2789" s="8" t="s">
        <v>37</v>
      </c>
      <c r="X2789" s="8" t="s">
        <v>37</v>
      </c>
      <c r="Y2789" s="8" t="s">
        <v>37</v>
      </c>
      <c r="Z2789" s="8" t="s">
        <v>37</v>
      </c>
      <c r="AA2789" s="8" t="s">
        <v>37</v>
      </c>
      <c r="AB2789" s="8" t="s">
        <v>6835</v>
      </c>
    </row>
    <row r="2790" spans="1:28" x14ac:dyDescent="0.2">
      <c r="A2790" t="s">
        <v>6733</v>
      </c>
      <c r="B2790" t="s">
        <v>9322</v>
      </c>
      <c r="C2790" s="2">
        <v>95.426542405941305</v>
      </c>
      <c r="D2790" s="2">
        <v>70.588907406087401</v>
      </c>
      <c r="E2790" s="2">
        <v>38.231367008715303</v>
      </c>
      <c r="F2790" s="2">
        <v>13.0427447317548</v>
      </c>
      <c r="G2790" s="80"/>
      <c r="H2790" s="80" t="s">
        <v>12351</v>
      </c>
      <c r="I2790" s="80"/>
      <c r="J2790" s="2">
        <v>2.22387068807509</v>
      </c>
      <c r="K2790" s="3">
        <v>1.9291272683435001E-5</v>
      </c>
      <c r="L2790">
        <v>2006</v>
      </c>
      <c r="M2790" t="s">
        <v>6838</v>
      </c>
      <c r="N2790" t="s">
        <v>2016</v>
      </c>
      <c r="O2790" t="s">
        <v>79</v>
      </c>
      <c r="P2790" t="s">
        <v>55</v>
      </c>
      <c r="Q2790">
        <v>5.74756E-84</v>
      </c>
      <c r="R2790" t="s">
        <v>56</v>
      </c>
      <c r="S2790" t="s">
        <v>9323</v>
      </c>
      <c r="T2790">
        <v>1.0000000000000001E-37</v>
      </c>
      <c r="U2790" t="s">
        <v>57</v>
      </c>
      <c r="V2790" t="s">
        <v>58</v>
      </c>
      <c r="W2790" t="s">
        <v>37</v>
      </c>
      <c r="X2790" t="s">
        <v>59</v>
      </c>
      <c r="Y2790" t="s">
        <v>60</v>
      </c>
      <c r="Z2790" t="s">
        <v>61</v>
      </c>
      <c r="AA2790" t="s">
        <v>37</v>
      </c>
      <c r="AB2790" t="s">
        <v>6747</v>
      </c>
    </row>
    <row r="2791" spans="1:28" x14ac:dyDescent="0.2">
      <c r="A2791" t="s">
        <v>6733</v>
      </c>
      <c r="B2791" t="s">
        <v>9324</v>
      </c>
      <c r="C2791" s="2">
        <v>123.482666233424</v>
      </c>
      <c r="D2791" s="2">
        <v>100.819319890364</v>
      </c>
      <c r="E2791" s="2">
        <v>0.32188867604089599</v>
      </c>
      <c r="F2791" s="2">
        <v>0.32642061177508402</v>
      </c>
      <c r="G2791" s="80"/>
      <c r="H2791" s="80" t="s">
        <v>12351</v>
      </c>
      <c r="I2791" s="80"/>
      <c r="J2791" s="2">
        <v>1.7411200570680401</v>
      </c>
      <c r="K2791" s="3">
        <v>1.9802942268364102E-5</v>
      </c>
      <c r="L2791">
        <v>2000</v>
      </c>
      <c r="M2791" t="s">
        <v>7313</v>
      </c>
      <c r="N2791" t="s">
        <v>7314</v>
      </c>
      <c r="O2791" t="s">
        <v>138</v>
      </c>
      <c r="P2791" t="s">
        <v>55</v>
      </c>
      <c r="Q2791">
        <v>1.5874199999999999E-27</v>
      </c>
      <c r="R2791" t="s">
        <v>9325</v>
      </c>
      <c r="S2791" t="s">
        <v>9326</v>
      </c>
      <c r="T2791">
        <v>8.0000000000000005E-68</v>
      </c>
      <c r="U2791" t="s">
        <v>9327</v>
      </c>
      <c r="V2791" t="s">
        <v>9328</v>
      </c>
      <c r="W2791" t="s">
        <v>37</v>
      </c>
      <c r="X2791" t="s">
        <v>1080</v>
      </c>
      <c r="Y2791" t="s">
        <v>37</v>
      </c>
      <c r="Z2791" t="s">
        <v>231</v>
      </c>
      <c r="AA2791" t="s">
        <v>37</v>
      </c>
      <c r="AB2791" t="s">
        <v>6835</v>
      </c>
    </row>
    <row r="2792" spans="1:28" x14ac:dyDescent="0.2">
      <c r="A2792" s="6" t="s">
        <v>6733</v>
      </c>
      <c r="B2792" s="6" t="s">
        <v>9329</v>
      </c>
      <c r="C2792" s="23">
        <v>1169.5351627110799</v>
      </c>
      <c r="D2792" s="23">
        <v>852.96057220733996</v>
      </c>
      <c r="E2792" s="23">
        <v>4720.9369330405498</v>
      </c>
      <c r="F2792" s="23">
        <v>1472.9854275103901</v>
      </c>
      <c r="G2792" s="86"/>
      <c r="H2792" s="86" t="s">
        <v>12351</v>
      </c>
      <c r="I2792" s="86"/>
      <c r="J2792" s="23">
        <v>1.6971343932959999</v>
      </c>
      <c r="K2792" s="24">
        <v>2.0453249941071301E-5</v>
      </c>
      <c r="L2792" s="6">
        <v>2000</v>
      </c>
      <c r="M2792" s="6" t="s">
        <v>9330</v>
      </c>
      <c r="N2792" s="6" t="s">
        <v>206</v>
      </c>
      <c r="O2792" s="6" t="s">
        <v>138</v>
      </c>
      <c r="P2792" s="6" t="s">
        <v>55</v>
      </c>
      <c r="Q2792" s="6">
        <v>2.0862799999999999E-151</v>
      </c>
      <c r="R2792" s="6" t="s">
        <v>207</v>
      </c>
      <c r="S2792" s="6" t="s">
        <v>9331</v>
      </c>
      <c r="T2792" s="6">
        <v>2.0000000000000001E-68</v>
      </c>
      <c r="U2792" s="6" t="s">
        <v>208</v>
      </c>
      <c r="V2792" s="6" t="s">
        <v>209</v>
      </c>
      <c r="W2792" s="6" t="s">
        <v>210</v>
      </c>
      <c r="X2792" s="6" t="s">
        <v>211</v>
      </c>
      <c r="Y2792" s="6" t="s">
        <v>37</v>
      </c>
      <c r="Z2792" s="6" t="s">
        <v>212</v>
      </c>
      <c r="AA2792" s="6" t="s">
        <v>213</v>
      </c>
      <c r="AB2792" s="6" t="s">
        <v>7282</v>
      </c>
    </row>
    <row r="2793" spans="1:28" x14ac:dyDescent="0.2">
      <c r="A2793" t="s">
        <v>6733</v>
      </c>
      <c r="B2793" t="s">
        <v>9332</v>
      </c>
      <c r="C2793" s="2">
        <v>2507.1133137506599</v>
      </c>
      <c r="D2793" s="2">
        <v>11028.340391403201</v>
      </c>
      <c r="E2793" s="2">
        <v>9554.1569071502108</v>
      </c>
      <c r="F2793" s="2">
        <v>16679.509148657002</v>
      </c>
      <c r="G2793" s="80"/>
      <c r="H2793" s="80" t="s">
        <v>12351</v>
      </c>
      <c r="I2793" s="80"/>
      <c r="J2793" s="2">
        <v>1.897120455589</v>
      </c>
      <c r="K2793" s="3">
        <v>2.16977697954635E-5</v>
      </c>
      <c r="L2793">
        <v>2000</v>
      </c>
      <c r="M2793" t="s">
        <v>9333</v>
      </c>
      <c r="N2793" t="s">
        <v>1356</v>
      </c>
      <c r="O2793" t="s">
        <v>1357</v>
      </c>
      <c r="P2793" t="s">
        <v>45</v>
      </c>
      <c r="Q2793">
        <v>0</v>
      </c>
      <c r="R2793" t="s">
        <v>1367</v>
      </c>
      <c r="S2793" t="s">
        <v>9334</v>
      </c>
      <c r="T2793" t="s">
        <v>6751</v>
      </c>
      <c r="U2793" t="s">
        <v>1368</v>
      </c>
      <c r="V2793" t="s">
        <v>1369</v>
      </c>
      <c r="W2793" t="s">
        <v>37</v>
      </c>
      <c r="X2793" t="s">
        <v>1370</v>
      </c>
      <c r="Y2793" t="s">
        <v>762</v>
      </c>
      <c r="Z2793" t="s">
        <v>1371</v>
      </c>
      <c r="AA2793" t="s">
        <v>37</v>
      </c>
      <c r="AB2793" t="s">
        <v>9335</v>
      </c>
    </row>
    <row r="2794" spans="1:28" x14ac:dyDescent="0.2">
      <c r="A2794" t="s">
        <v>6733</v>
      </c>
      <c r="B2794" t="s">
        <v>9336</v>
      </c>
      <c r="C2794" s="2">
        <v>55.329554070322096</v>
      </c>
      <c r="D2794" s="2">
        <v>100.449927994066</v>
      </c>
      <c r="E2794" s="2">
        <v>31.163069667911699</v>
      </c>
      <c r="F2794" s="2">
        <v>22.923293537823799</v>
      </c>
      <c r="G2794" s="80"/>
      <c r="H2794" s="80" t="s">
        <v>12351</v>
      </c>
      <c r="I2794" s="80"/>
      <c r="J2794" s="2">
        <v>2.6629429779512699</v>
      </c>
      <c r="K2794" s="3">
        <v>2.2712223166411802E-5</v>
      </c>
      <c r="L2794">
        <v>2000</v>
      </c>
      <c r="M2794" t="s">
        <v>37</v>
      </c>
      <c r="N2794" t="s">
        <v>37</v>
      </c>
      <c r="Q2794" t="s">
        <v>37</v>
      </c>
      <c r="R2794" t="s">
        <v>37</v>
      </c>
      <c r="S2794" t="s">
        <v>37</v>
      </c>
      <c r="T2794" t="s">
        <v>37</v>
      </c>
      <c r="U2794" t="s">
        <v>37</v>
      </c>
      <c r="V2794" t="s">
        <v>37</v>
      </c>
      <c r="W2794" t="s">
        <v>37</v>
      </c>
      <c r="X2794" s="20" t="s">
        <v>37</v>
      </c>
      <c r="Y2794" t="s">
        <v>37</v>
      </c>
      <c r="Z2794" t="s">
        <v>37</v>
      </c>
      <c r="AA2794" t="s">
        <v>37</v>
      </c>
      <c r="AB2794" t="s">
        <v>37</v>
      </c>
    </row>
    <row r="2795" spans="1:28" x14ac:dyDescent="0.2">
      <c r="A2795" t="s">
        <v>6733</v>
      </c>
      <c r="B2795" t="s">
        <v>9337</v>
      </c>
      <c r="C2795" s="2">
        <v>22.175071110226401</v>
      </c>
      <c r="D2795" s="2">
        <v>108.264720062387</v>
      </c>
      <c r="E2795" s="2">
        <v>32.339348567076001</v>
      </c>
      <c r="F2795" s="2">
        <v>0.63814380563767303</v>
      </c>
      <c r="G2795" s="80"/>
      <c r="H2795" s="80" t="s">
        <v>12351</v>
      </c>
      <c r="I2795" s="80"/>
      <c r="J2795" s="2">
        <v>1.5711785496588</v>
      </c>
      <c r="K2795" s="3">
        <v>2.2810310099408202E-5</v>
      </c>
      <c r="L2795">
        <v>2000</v>
      </c>
      <c r="M2795" t="s">
        <v>7323</v>
      </c>
      <c r="N2795" t="s">
        <v>4510</v>
      </c>
      <c r="O2795" t="s">
        <v>79</v>
      </c>
      <c r="P2795" t="s">
        <v>55</v>
      </c>
      <c r="Q2795">
        <v>0</v>
      </c>
      <c r="R2795" t="s">
        <v>104</v>
      </c>
      <c r="S2795" t="s">
        <v>9338</v>
      </c>
      <c r="T2795">
        <v>3.0000000000000003E-116</v>
      </c>
      <c r="U2795" t="s">
        <v>105</v>
      </c>
      <c r="V2795" t="s">
        <v>106</v>
      </c>
      <c r="W2795" t="s">
        <v>37</v>
      </c>
      <c r="X2795" t="s">
        <v>107</v>
      </c>
      <c r="Y2795" t="s">
        <v>108</v>
      </c>
      <c r="Z2795" t="s">
        <v>109</v>
      </c>
      <c r="AA2795" t="s">
        <v>37</v>
      </c>
      <c r="AB2795" t="s">
        <v>6938</v>
      </c>
    </row>
    <row r="2796" spans="1:28" x14ac:dyDescent="0.2">
      <c r="A2796" t="s">
        <v>6733</v>
      </c>
      <c r="B2796" t="s">
        <v>9339</v>
      </c>
      <c r="C2796" s="2">
        <v>23848.1196742342</v>
      </c>
      <c r="D2796" s="2">
        <v>25098.084629871701</v>
      </c>
      <c r="E2796" s="2">
        <v>4594.2541026764002</v>
      </c>
      <c r="F2796" s="2">
        <v>7555.5677522026599</v>
      </c>
      <c r="G2796" s="80"/>
      <c r="H2796" s="80" t="s">
        <v>12351</v>
      </c>
      <c r="I2796" s="80"/>
      <c r="J2796" s="2">
        <v>1.6645485508997599</v>
      </c>
      <c r="K2796" s="3">
        <v>2.3957584636998401E-5</v>
      </c>
      <c r="L2796">
        <v>2000</v>
      </c>
      <c r="M2796" t="s">
        <v>37</v>
      </c>
      <c r="N2796" t="s">
        <v>37</v>
      </c>
      <c r="Q2796" t="s">
        <v>37</v>
      </c>
      <c r="R2796" t="s">
        <v>37</v>
      </c>
      <c r="S2796" t="s">
        <v>37</v>
      </c>
      <c r="T2796" t="s">
        <v>37</v>
      </c>
      <c r="U2796" t="s">
        <v>37</v>
      </c>
      <c r="V2796" t="s">
        <v>37</v>
      </c>
      <c r="W2796" t="s">
        <v>37</v>
      </c>
      <c r="X2796" s="20" t="s">
        <v>37</v>
      </c>
      <c r="Y2796" t="s">
        <v>37</v>
      </c>
      <c r="Z2796" t="s">
        <v>37</v>
      </c>
      <c r="AA2796" t="s">
        <v>37</v>
      </c>
      <c r="AB2796" t="s">
        <v>37</v>
      </c>
    </row>
    <row r="2797" spans="1:28" x14ac:dyDescent="0.2">
      <c r="A2797" t="s">
        <v>6733</v>
      </c>
      <c r="B2797" t="s">
        <v>9340</v>
      </c>
      <c r="C2797" s="2">
        <v>111.60602508591199</v>
      </c>
      <c r="D2797" s="2">
        <v>160.68524404838601</v>
      </c>
      <c r="E2797" s="2">
        <v>37.923352627485201</v>
      </c>
      <c r="F2797" s="2">
        <v>12.450960713872</v>
      </c>
      <c r="G2797" s="80"/>
      <c r="H2797" s="80" t="s">
        <v>12351</v>
      </c>
      <c r="I2797" s="80"/>
      <c r="J2797" s="2">
        <v>1.6914119402737</v>
      </c>
      <c r="K2797" s="3">
        <v>2.4043815343537301E-5</v>
      </c>
      <c r="L2797">
        <v>1996</v>
      </c>
      <c r="M2797" t="s">
        <v>7574</v>
      </c>
      <c r="N2797" t="s">
        <v>7575</v>
      </c>
      <c r="O2797" t="s">
        <v>54</v>
      </c>
      <c r="P2797" t="s">
        <v>55</v>
      </c>
      <c r="Q2797">
        <v>0</v>
      </c>
      <c r="R2797" t="s">
        <v>227</v>
      </c>
      <c r="S2797" t="s">
        <v>9341</v>
      </c>
      <c r="T2797">
        <v>2.0000000000000001E-37</v>
      </c>
      <c r="U2797" t="s">
        <v>228</v>
      </c>
      <c r="V2797" t="s">
        <v>6880</v>
      </c>
      <c r="W2797" t="s">
        <v>37</v>
      </c>
      <c r="X2797" t="s">
        <v>230</v>
      </c>
      <c r="Y2797" t="s">
        <v>108</v>
      </c>
      <c r="Z2797" t="s">
        <v>231</v>
      </c>
      <c r="AA2797" t="s">
        <v>37</v>
      </c>
      <c r="AB2797" t="s">
        <v>6881</v>
      </c>
    </row>
    <row r="2798" spans="1:28" x14ac:dyDescent="0.2">
      <c r="A2798" s="8" t="s">
        <v>6733</v>
      </c>
      <c r="B2798" s="8" t="s">
        <v>9342</v>
      </c>
      <c r="C2798" s="21">
        <v>27.550452466663501</v>
      </c>
      <c r="D2798" s="21">
        <v>26.038176621093498</v>
      </c>
      <c r="E2798" s="21">
        <v>184.44946881867301</v>
      </c>
      <c r="F2798" s="21">
        <v>141.564926270326</v>
      </c>
      <c r="G2798" s="81"/>
      <c r="H2798" s="81" t="s">
        <v>12351</v>
      </c>
      <c r="I2798" s="81"/>
      <c r="J2798" s="21">
        <v>2.2839832700650402</v>
      </c>
      <c r="K2798" s="22">
        <v>2.407345395827E-5</v>
      </c>
      <c r="L2798" s="8">
        <v>1962</v>
      </c>
      <c r="M2798" s="8" t="s">
        <v>9343</v>
      </c>
      <c r="N2798" s="8" t="s">
        <v>9344</v>
      </c>
      <c r="O2798" s="8" t="s">
        <v>9345</v>
      </c>
      <c r="P2798" s="8" t="s">
        <v>1632</v>
      </c>
      <c r="Q2798" s="8">
        <v>6.9735199999999995E-104</v>
      </c>
      <c r="R2798" s="8" t="s">
        <v>1171</v>
      </c>
      <c r="S2798" s="8" t="s">
        <v>9346</v>
      </c>
      <c r="T2798" s="8">
        <v>1.9999999999999999E-6</v>
      </c>
      <c r="U2798" s="8" t="s">
        <v>1172</v>
      </c>
      <c r="V2798" s="8" t="s">
        <v>1173</v>
      </c>
      <c r="W2798" s="8" t="s">
        <v>1174</v>
      </c>
      <c r="X2798" s="8" t="s">
        <v>1175</v>
      </c>
      <c r="Y2798" s="8" t="s">
        <v>1176</v>
      </c>
      <c r="Z2798" s="8" t="s">
        <v>203</v>
      </c>
      <c r="AA2798" s="8" t="s">
        <v>133</v>
      </c>
      <c r="AB2798" s="8" t="s">
        <v>9347</v>
      </c>
    </row>
    <row r="2799" spans="1:28" x14ac:dyDescent="0.2">
      <c r="A2799" t="s">
        <v>6733</v>
      </c>
      <c r="B2799" t="s">
        <v>9348</v>
      </c>
      <c r="C2799" s="2">
        <v>33.990216013087498</v>
      </c>
      <c r="D2799" s="2">
        <v>47.369046832250703</v>
      </c>
      <c r="E2799" s="2">
        <v>18.176632134831198</v>
      </c>
      <c r="F2799" s="2">
        <v>15.236204760841501</v>
      </c>
      <c r="G2799" s="80"/>
      <c r="H2799" s="80" t="s">
        <v>12351</v>
      </c>
      <c r="I2799" s="80"/>
      <c r="J2799" s="2">
        <v>1.82413639893262</v>
      </c>
      <c r="K2799" s="3">
        <v>2.4129938310066901E-5</v>
      </c>
      <c r="L2799">
        <v>1959</v>
      </c>
      <c r="M2799" t="s">
        <v>9349</v>
      </c>
      <c r="N2799" t="s">
        <v>9350</v>
      </c>
      <c r="O2799" t="s">
        <v>54</v>
      </c>
      <c r="P2799" t="s">
        <v>55</v>
      </c>
      <c r="Q2799">
        <v>1.30156E-8</v>
      </c>
      <c r="R2799" t="s">
        <v>3752</v>
      </c>
      <c r="S2799" t="s">
        <v>9351</v>
      </c>
      <c r="T2799">
        <v>2E-14</v>
      </c>
      <c r="U2799" t="s">
        <v>3753</v>
      </c>
      <c r="V2799" t="s">
        <v>3754</v>
      </c>
      <c r="W2799" t="s">
        <v>37</v>
      </c>
      <c r="X2799" t="s">
        <v>37</v>
      </c>
      <c r="Y2799" t="s">
        <v>37</v>
      </c>
      <c r="Z2799" t="s">
        <v>37</v>
      </c>
      <c r="AA2799" t="s">
        <v>37</v>
      </c>
      <c r="AB2799" t="s">
        <v>6835</v>
      </c>
    </row>
    <row r="2800" spans="1:28" x14ac:dyDescent="0.2">
      <c r="A2800" t="s">
        <v>6733</v>
      </c>
      <c r="B2800" t="s">
        <v>9352</v>
      </c>
      <c r="C2800" s="2">
        <v>325.32528564412797</v>
      </c>
      <c r="D2800" s="2">
        <v>485.049556784586</v>
      </c>
      <c r="E2800" s="2">
        <v>259.90044784709801</v>
      </c>
      <c r="F2800" s="2">
        <v>126.94960535952499</v>
      </c>
      <c r="G2800" s="80"/>
      <c r="H2800" s="80" t="s">
        <v>12351</v>
      </c>
      <c r="I2800" s="80"/>
      <c r="J2800" s="2">
        <v>-1.72177711832235</v>
      </c>
      <c r="K2800" s="3">
        <v>2.4439076746923901E-5</v>
      </c>
      <c r="L2800">
        <v>1946</v>
      </c>
      <c r="M2800" t="s">
        <v>9353</v>
      </c>
      <c r="N2800" t="s">
        <v>9354</v>
      </c>
      <c r="O2800" t="s">
        <v>79</v>
      </c>
      <c r="P2800" t="s">
        <v>55</v>
      </c>
      <c r="Q2800">
        <v>3.2659800000000001E-59</v>
      </c>
      <c r="R2800" t="s">
        <v>9355</v>
      </c>
      <c r="S2800" t="s">
        <v>9356</v>
      </c>
      <c r="T2800">
        <v>2.9999999999999999E-46</v>
      </c>
      <c r="U2800" t="s">
        <v>9357</v>
      </c>
      <c r="V2800" t="s">
        <v>9358</v>
      </c>
      <c r="W2800" t="s">
        <v>9359</v>
      </c>
      <c r="X2800" t="s">
        <v>9360</v>
      </c>
      <c r="Y2800" t="s">
        <v>9361</v>
      </c>
      <c r="Z2800" t="s">
        <v>9362</v>
      </c>
      <c r="AA2800" t="s">
        <v>9363</v>
      </c>
      <c r="AB2800" t="s">
        <v>9364</v>
      </c>
    </row>
    <row r="2801" spans="1:28" x14ac:dyDescent="0.2">
      <c r="A2801" s="8" t="s">
        <v>6733</v>
      </c>
      <c r="B2801" s="8" t="s">
        <v>3123</v>
      </c>
      <c r="C2801" s="21">
        <v>33.1530039802063</v>
      </c>
      <c r="D2801" s="21">
        <v>42.567831371769898</v>
      </c>
      <c r="E2801" s="21">
        <v>8.0736728792174599</v>
      </c>
      <c r="F2801" s="21">
        <v>19.601393519993302</v>
      </c>
      <c r="G2801" s="81"/>
      <c r="H2801" s="81" t="s">
        <v>12351</v>
      </c>
      <c r="I2801" s="81"/>
      <c r="J2801" s="21">
        <v>1.7375320461597401</v>
      </c>
      <c r="K2801" s="22">
        <v>2.45235245701769E-5</v>
      </c>
      <c r="L2801" s="8">
        <v>1940</v>
      </c>
      <c r="M2801" s="8" t="s">
        <v>9365</v>
      </c>
      <c r="N2801" s="8" t="s">
        <v>1878</v>
      </c>
      <c r="O2801" s="8" t="s">
        <v>1879</v>
      </c>
      <c r="P2801" s="8" t="s">
        <v>1880</v>
      </c>
      <c r="Q2801" s="8">
        <v>3.0910399999999998E-45</v>
      </c>
      <c r="R2801" s="8" t="s">
        <v>56</v>
      </c>
      <c r="S2801" s="8" t="s">
        <v>9366</v>
      </c>
      <c r="T2801" s="8">
        <v>2.0000000000000001E-25</v>
      </c>
      <c r="U2801" s="8" t="s">
        <v>57</v>
      </c>
      <c r="V2801" s="8" t="s">
        <v>58</v>
      </c>
      <c r="W2801" s="8" t="s">
        <v>37</v>
      </c>
      <c r="X2801" s="8" t="s">
        <v>59</v>
      </c>
      <c r="Y2801" s="8" t="s">
        <v>60</v>
      </c>
      <c r="Z2801" s="8" t="s">
        <v>61</v>
      </c>
      <c r="AA2801" s="8" t="s">
        <v>37</v>
      </c>
      <c r="AB2801" s="8" t="s">
        <v>6747</v>
      </c>
    </row>
    <row r="2802" spans="1:28" x14ac:dyDescent="0.2">
      <c r="A2802" t="s">
        <v>6733</v>
      </c>
      <c r="B2802" t="s">
        <v>9367</v>
      </c>
      <c r="C2802" s="2">
        <v>862.73673469186997</v>
      </c>
      <c r="D2802" s="2">
        <v>1447.8286797472399</v>
      </c>
      <c r="E2802" s="2">
        <v>381.54127156902399</v>
      </c>
      <c r="F2802" s="2">
        <v>279.72180873670601</v>
      </c>
      <c r="G2802" s="80"/>
      <c r="H2802" s="80" t="s">
        <v>12351</v>
      </c>
      <c r="I2802" s="80"/>
      <c r="J2802" s="2">
        <v>1.6969959922556901</v>
      </c>
      <c r="K2802" s="3">
        <v>2.68788077126149E-5</v>
      </c>
      <c r="L2802">
        <v>1900</v>
      </c>
      <c r="M2802" t="s">
        <v>9368</v>
      </c>
      <c r="N2802" t="s">
        <v>9369</v>
      </c>
      <c r="O2802" t="s">
        <v>1394</v>
      </c>
      <c r="P2802" t="s">
        <v>55</v>
      </c>
      <c r="Q2802">
        <v>7.5798699999999999E-97</v>
      </c>
      <c r="R2802" t="s">
        <v>9370</v>
      </c>
      <c r="S2802" t="s">
        <v>9371</v>
      </c>
      <c r="T2802">
        <v>4.9999999999999995E-97</v>
      </c>
      <c r="U2802" t="s">
        <v>9372</v>
      </c>
      <c r="V2802" t="s">
        <v>9373</v>
      </c>
      <c r="W2802" t="s">
        <v>37</v>
      </c>
      <c r="X2802" t="s">
        <v>37</v>
      </c>
      <c r="Y2802" t="s">
        <v>37</v>
      </c>
      <c r="Z2802" t="s">
        <v>37</v>
      </c>
      <c r="AA2802" t="s">
        <v>37</v>
      </c>
      <c r="AB2802" t="s">
        <v>37</v>
      </c>
    </row>
    <row r="2803" spans="1:28" x14ac:dyDescent="0.2">
      <c r="A2803" t="s">
        <v>6733</v>
      </c>
      <c r="B2803" t="s">
        <v>3161</v>
      </c>
      <c r="C2803" s="2">
        <v>779.28742319061098</v>
      </c>
      <c r="D2803" s="2">
        <v>606.76208594925595</v>
      </c>
      <c r="E2803" s="2">
        <v>521.60644256963997</v>
      </c>
      <c r="F2803" s="2">
        <v>211.71944848175701</v>
      </c>
      <c r="G2803" s="80"/>
      <c r="H2803" s="80" t="s">
        <v>12351</v>
      </c>
      <c r="I2803" s="80"/>
      <c r="J2803" s="2">
        <v>-1.6036976725373</v>
      </c>
      <c r="K2803" s="3">
        <v>2.7305519210056199E-5</v>
      </c>
      <c r="L2803">
        <v>1900</v>
      </c>
      <c r="M2803" t="s">
        <v>9374</v>
      </c>
      <c r="N2803" t="s">
        <v>6648</v>
      </c>
      <c r="O2803" t="s">
        <v>79</v>
      </c>
      <c r="P2803" t="s">
        <v>55</v>
      </c>
      <c r="Q2803">
        <v>1.9157899999999999E-177</v>
      </c>
      <c r="R2803" t="s">
        <v>8028</v>
      </c>
      <c r="S2803" t="s">
        <v>9375</v>
      </c>
      <c r="T2803">
        <v>3.9999999999999997E-77</v>
      </c>
      <c r="U2803" t="s">
        <v>8030</v>
      </c>
      <c r="V2803" t="s">
        <v>8031</v>
      </c>
      <c r="W2803" t="s">
        <v>37</v>
      </c>
      <c r="X2803" t="s">
        <v>8032</v>
      </c>
      <c r="Y2803" t="s">
        <v>8033</v>
      </c>
      <c r="Z2803" t="s">
        <v>8034</v>
      </c>
      <c r="AA2803" t="s">
        <v>481</v>
      </c>
      <c r="AB2803" t="s">
        <v>8035</v>
      </c>
    </row>
    <row r="2804" spans="1:28" x14ac:dyDescent="0.2">
      <c r="A2804" t="s">
        <v>6733</v>
      </c>
      <c r="B2804" t="s">
        <v>9376</v>
      </c>
      <c r="C2804" s="2">
        <v>24.048163117787698</v>
      </c>
      <c r="D2804" s="2">
        <v>127.48728038582399</v>
      </c>
      <c r="E2804" s="2">
        <v>2.5943194237467799</v>
      </c>
      <c r="F2804" s="2">
        <v>8.8014092373717308</v>
      </c>
      <c r="G2804" s="80"/>
      <c r="H2804" s="80" t="s">
        <v>12351</v>
      </c>
      <c r="I2804" s="80"/>
      <c r="J2804" s="2">
        <v>1.5674731303637199</v>
      </c>
      <c r="K2804" s="3">
        <v>2.76160255743831E-5</v>
      </c>
      <c r="L2804">
        <v>1900</v>
      </c>
      <c r="M2804" t="s">
        <v>37</v>
      </c>
      <c r="N2804" t="s">
        <v>37</v>
      </c>
      <c r="Q2804" t="s">
        <v>37</v>
      </c>
      <c r="R2804" t="s">
        <v>37</v>
      </c>
      <c r="S2804" t="s">
        <v>37</v>
      </c>
      <c r="T2804" t="s">
        <v>37</v>
      </c>
      <c r="U2804" t="s">
        <v>37</v>
      </c>
      <c r="V2804" t="s">
        <v>37</v>
      </c>
      <c r="W2804" t="s">
        <v>37</v>
      </c>
      <c r="X2804" s="20" t="s">
        <v>37</v>
      </c>
      <c r="Y2804" t="s">
        <v>37</v>
      </c>
      <c r="Z2804" t="s">
        <v>37</v>
      </c>
      <c r="AA2804" t="s">
        <v>37</v>
      </c>
      <c r="AB2804" t="s">
        <v>37</v>
      </c>
    </row>
    <row r="2805" spans="1:28" x14ac:dyDescent="0.2">
      <c r="A2805" t="s">
        <v>6733</v>
      </c>
      <c r="B2805" t="s">
        <v>9377</v>
      </c>
      <c r="C2805" s="2">
        <v>117.78243341527499</v>
      </c>
      <c r="D2805" s="2">
        <v>77.653852658609907</v>
      </c>
      <c r="E2805" s="2">
        <v>38.364305544005198</v>
      </c>
      <c r="F2805" s="2">
        <v>34.644142583624699</v>
      </c>
      <c r="G2805" s="80"/>
      <c r="H2805" s="80" t="s">
        <v>12351</v>
      </c>
      <c r="I2805" s="80"/>
      <c r="J2805" s="2">
        <v>1.53228475207061</v>
      </c>
      <c r="K2805" s="3">
        <v>2.8041074288493601E-5</v>
      </c>
      <c r="L2805">
        <v>1900</v>
      </c>
      <c r="M2805" t="s">
        <v>6838</v>
      </c>
      <c r="N2805" t="s">
        <v>2016</v>
      </c>
      <c r="O2805" t="s">
        <v>79</v>
      </c>
      <c r="P2805" t="s">
        <v>55</v>
      </c>
      <c r="Q2805">
        <v>5.2607700000000002E-97</v>
      </c>
      <c r="R2805" t="s">
        <v>56</v>
      </c>
      <c r="S2805" t="s">
        <v>7107</v>
      </c>
      <c r="T2805">
        <v>2E-35</v>
      </c>
      <c r="U2805" t="s">
        <v>57</v>
      </c>
      <c r="V2805" t="s">
        <v>58</v>
      </c>
      <c r="W2805" t="s">
        <v>37</v>
      </c>
      <c r="X2805" t="s">
        <v>59</v>
      </c>
      <c r="Y2805" t="s">
        <v>60</v>
      </c>
      <c r="Z2805" t="s">
        <v>61</v>
      </c>
      <c r="AA2805" t="s">
        <v>37</v>
      </c>
      <c r="AB2805" t="s">
        <v>6747</v>
      </c>
    </row>
    <row r="2806" spans="1:28" x14ac:dyDescent="0.2">
      <c r="A2806" t="s">
        <v>6733</v>
      </c>
      <c r="B2806" t="s">
        <v>9393</v>
      </c>
      <c r="C2806" s="2">
        <v>105.057123804814</v>
      </c>
      <c r="D2806" s="2">
        <v>63.137332623685097</v>
      </c>
      <c r="E2806" s="2">
        <v>29.736377074591299</v>
      </c>
      <c r="F2806" s="2">
        <v>8.56398855232481</v>
      </c>
      <c r="G2806" s="80"/>
      <c r="H2806" s="80" t="s">
        <v>12351</v>
      </c>
      <c r="I2806" s="80"/>
      <c r="J2806" s="2">
        <v>1.6562384101514001</v>
      </c>
      <c r="K2806" s="3">
        <v>2.8396755288074698E-5</v>
      </c>
      <c r="L2806">
        <v>1898</v>
      </c>
      <c r="M2806" t="s">
        <v>37</v>
      </c>
      <c r="N2806" t="s">
        <v>37</v>
      </c>
      <c r="Q2806" t="s">
        <v>37</v>
      </c>
      <c r="R2806" t="s">
        <v>37</v>
      </c>
      <c r="S2806" t="s">
        <v>37</v>
      </c>
      <c r="T2806" t="s">
        <v>37</v>
      </c>
      <c r="U2806" t="s">
        <v>37</v>
      </c>
      <c r="V2806" t="s">
        <v>37</v>
      </c>
      <c r="W2806" t="s">
        <v>37</v>
      </c>
      <c r="X2806" s="20" t="s">
        <v>37</v>
      </c>
      <c r="Y2806" t="s">
        <v>37</v>
      </c>
      <c r="Z2806" t="s">
        <v>37</v>
      </c>
      <c r="AA2806" t="s">
        <v>37</v>
      </c>
      <c r="AB2806" t="s">
        <v>37</v>
      </c>
    </row>
    <row r="2807" spans="1:28" x14ac:dyDescent="0.2">
      <c r="A2807" t="s">
        <v>6733</v>
      </c>
      <c r="B2807" t="s">
        <v>9394</v>
      </c>
      <c r="C2807" s="2">
        <v>140.570171653774</v>
      </c>
      <c r="D2807" s="2">
        <v>59.106382901855604</v>
      </c>
      <c r="E2807" s="2">
        <v>219.165307256364</v>
      </c>
      <c r="F2807" s="2">
        <v>313.85529208667401</v>
      </c>
      <c r="G2807" s="80"/>
      <c r="H2807" s="80" t="s">
        <v>12351</v>
      </c>
      <c r="I2807" s="80"/>
      <c r="J2807" s="2">
        <v>1.5858414130876399</v>
      </c>
      <c r="K2807" s="3">
        <v>2.8396755288074698E-5</v>
      </c>
      <c r="L2807">
        <v>1862</v>
      </c>
      <c r="M2807" t="s">
        <v>9395</v>
      </c>
      <c r="N2807" t="s">
        <v>9396</v>
      </c>
      <c r="O2807" t="s">
        <v>9397</v>
      </c>
      <c r="P2807" t="s">
        <v>55</v>
      </c>
      <c r="Q2807">
        <v>1.7120899999999999E-60</v>
      </c>
      <c r="R2807" t="s">
        <v>176</v>
      </c>
      <c r="S2807" t="s">
        <v>9398</v>
      </c>
      <c r="T2807">
        <v>9.9999999999999997E-61</v>
      </c>
      <c r="U2807" t="s">
        <v>177</v>
      </c>
      <c r="V2807" t="s">
        <v>9399</v>
      </c>
      <c r="W2807" t="s">
        <v>37</v>
      </c>
      <c r="X2807" t="s">
        <v>37</v>
      </c>
      <c r="Y2807" t="s">
        <v>37</v>
      </c>
      <c r="Z2807" t="s">
        <v>37</v>
      </c>
      <c r="AA2807" t="s">
        <v>37</v>
      </c>
      <c r="AB2807" t="s">
        <v>37</v>
      </c>
    </row>
    <row r="2808" spans="1:28" x14ac:dyDescent="0.2">
      <c r="A2808" s="8" t="s">
        <v>6733</v>
      </c>
      <c r="B2808" s="8" t="s">
        <v>3239</v>
      </c>
      <c r="C2808" s="21">
        <v>1324.64482658252</v>
      </c>
      <c r="D2808" s="21">
        <v>1104.8977864459901</v>
      </c>
      <c r="E2808" s="21">
        <v>3103.9848158978298</v>
      </c>
      <c r="F2808" s="21">
        <v>2995.2874751825798</v>
      </c>
      <c r="G2808" s="81"/>
      <c r="H2808" s="81" t="s">
        <v>12351</v>
      </c>
      <c r="I2808" s="81"/>
      <c r="J2808" s="21">
        <v>2.13041963630259</v>
      </c>
      <c r="K2808" s="22">
        <v>2.84170401183193E-5</v>
      </c>
      <c r="L2808" s="8">
        <v>1848</v>
      </c>
      <c r="M2808" s="8" t="s">
        <v>9400</v>
      </c>
      <c r="N2808" s="8" t="s">
        <v>9401</v>
      </c>
      <c r="O2808" s="8" t="s">
        <v>9402</v>
      </c>
      <c r="P2808" s="8" t="s">
        <v>9403</v>
      </c>
      <c r="Q2808" s="8">
        <v>5.5959599999999997E-39</v>
      </c>
      <c r="R2808" s="8" t="s">
        <v>5036</v>
      </c>
      <c r="S2808" s="8" t="s">
        <v>9404</v>
      </c>
      <c r="T2808" s="8">
        <v>5.9999999999999998E-41</v>
      </c>
      <c r="U2808" s="8" t="s">
        <v>5037</v>
      </c>
      <c r="V2808" s="8" t="s">
        <v>5038</v>
      </c>
      <c r="W2808" s="8" t="s">
        <v>37</v>
      </c>
      <c r="X2808" s="8" t="s">
        <v>5039</v>
      </c>
      <c r="Y2808" s="8" t="s">
        <v>3069</v>
      </c>
      <c r="Z2808" s="8" t="s">
        <v>5040</v>
      </c>
      <c r="AA2808" s="8" t="s">
        <v>133</v>
      </c>
      <c r="AB2808" s="8" t="s">
        <v>9405</v>
      </c>
    </row>
    <row r="2809" spans="1:28" x14ac:dyDescent="0.2">
      <c r="A2809" t="s">
        <v>6733</v>
      </c>
      <c r="B2809" t="s">
        <v>9406</v>
      </c>
      <c r="C2809" s="2">
        <v>115.00663606550501</v>
      </c>
      <c r="D2809" s="2">
        <v>306.25096635734201</v>
      </c>
      <c r="E2809" s="2">
        <v>50.184254574012499</v>
      </c>
      <c r="F2809" s="2">
        <v>80.962546582574504</v>
      </c>
      <c r="G2809" s="80"/>
      <c r="H2809" s="80" t="s">
        <v>12351</v>
      </c>
      <c r="I2809" s="80"/>
      <c r="J2809" s="2">
        <v>1.72651852635669</v>
      </c>
      <c r="K2809" s="3">
        <v>2.9723088144845599E-5</v>
      </c>
      <c r="L2809">
        <v>1840</v>
      </c>
      <c r="M2809" t="s">
        <v>37</v>
      </c>
      <c r="N2809" t="s">
        <v>37</v>
      </c>
      <c r="Q2809" t="s">
        <v>37</v>
      </c>
      <c r="R2809" t="s">
        <v>37</v>
      </c>
      <c r="S2809" t="s">
        <v>37</v>
      </c>
      <c r="T2809" t="s">
        <v>37</v>
      </c>
      <c r="U2809" t="s">
        <v>37</v>
      </c>
      <c r="V2809" t="s">
        <v>37</v>
      </c>
      <c r="W2809" t="s">
        <v>37</v>
      </c>
      <c r="X2809" s="20" t="s">
        <v>37</v>
      </c>
      <c r="Y2809" t="s">
        <v>37</v>
      </c>
      <c r="Z2809" t="s">
        <v>37</v>
      </c>
      <c r="AA2809" t="s">
        <v>37</v>
      </c>
      <c r="AB2809" t="s">
        <v>37</v>
      </c>
    </row>
    <row r="2810" spans="1:28" x14ac:dyDescent="0.2">
      <c r="A2810" t="s">
        <v>6733</v>
      </c>
      <c r="B2810" t="s">
        <v>9407</v>
      </c>
      <c r="C2810" s="2">
        <v>294.06596008130202</v>
      </c>
      <c r="D2810" s="2">
        <v>693.98018492399797</v>
      </c>
      <c r="E2810" s="2">
        <v>242.76081240099401</v>
      </c>
      <c r="F2810" s="2">
        <v>148.52757954693399</v>
      </c>
      <c r="G2810" s="80"/>
      <c r="H2810" s="80" t="s">
        <v>12351</v>
      </c>
      <c r="I2810" s="80"/>
      <c r="J2810" s="2">
        <v>1.8368749839573599</v>
      </c>
      <c r="K2810" s="3">
        <v>2.9931705123445799E-5</v>
      </c>
      <c r="L2810">
        <v>1826</v>
      </c>
      <c r="M2810" t="s">
        <v>9408</v>
      </c>
      <c r="N2810" t="s">
        <v>9409</v>
      </c>
      <c r="O2810" t="s">
        <v>54</v>
      </c>
      <c r="P2810" t="s">
        <v>55</v>
      </c>
      <c r="Q2810">
        <v>7.5185500000000006E-21</v>
      </c>
      <c r="R2810" t="s">
        <v>9410</v>
      </c>
      <c r="S2810" t="s">
        <v>9411</v>
      </c>
      <c r="T2810">
        <v>4.9999999999999999E-20</v>
      </c>
      <c r="U2810" t="s">
        <v>9412</v>
      </c>
      <c r="V2810" t="s">
        <v>9413</v>
      </c>
      <c r="W2810" t="s">
        <v>37</v>
      </c>
      <c r="X2810" t="s">
        <v>37</v>
      </c>
      <c r="Y2810" t="s">
        <v>37</v>
      </c>
      <c r="Z2810" t="s">
        <v>37</v>
      </c>
      <c r="AA2810" t="s">
        <v>37</v>
      </c>
      <c r="AB2810" t="s">
        <v>6835</v>
      </c>
    </row>
    <row r="2811" spans="1:28" x14ac:dyDescent="0.2">
      <c r="A2811" t="s">
        <v>6733</v>
      </c>
      <c r="B2811" t="s">
        <v>9417</v>
      </c>
      <c r="C2811" s="2">
        <v>1635.00968314838</v>
      </c>
      <c r="D2811" s="2">
        <v>2226.3897944146802</v>
      </c>
      <c r="E2811" s="2">
        <v>1237.4328563376</v>
      </c>
      <c r="F2811" s="2">
        <v>529.647661041226</v>
      </c>
      <c r="G2811" s="80"/>
      <c r="H2811" s="80" t="s">
        <v>12351</v>
      </c>
      <c r="I2811" s="80"/>
      <c r="J2811" s="2">
        <v>-1.8343702127983099</v>
      </c>
      <c r="K2811" s="3">
        <v>3.1065286802454901E-5</v>
      </c>
      <c r="L2811">
        <v>1800</v>
      </c>
      <c r="M2811" t="s">
        <v>9418</v>
      </c>
      <c r="N2811" t="s">
        <v>3477</v>
      </c>
      <c r="O2811" t="s">
        <v>79</v>
      </c>
      <c r="P2811" t="s">
        <v>55</v>
      </c>
      <c r="Q2811">
        <v>1.92537E-104</v>
      </c>
      <c r="R2811" t="s">
        <v>9419</v>
      </c>
      <c r="S2811" t="s">
        <v>9420</v>
      </c>
      <c r="T2811">
        <v>2E-180</v>
      </c>
      <c r="U2811" t="s">
        <v>9421</v>
      </c>
      <c r="V2811" t="s">
        <v>9422</v>
      </c>
      <c r="W2811" t="s">
        <v>37</v>
      </c>
      <c r="X2811" t="s">
        <v>37</v>
      </c>
      <c r="Y2811" t="s">
        <v>37</v>
      </c>
      <c r="Z2811" t="s">
        <v>37</v>
      </c>
      <c r="AA2811" t="s">
        <v>37</v>
      </c>
      <c r="AB2811" t="s">
        <v>9423</v>
      </c>
    </row>
    <row r="2812" spans="1:28" x14ac:dyDescent="0.2">
      <c r="A2812" s="6" t="s">
        <v>6733</v>
      </c>
      <c r="B2812" s="6" t="s">
        <v>9424</v>
      </c>
      <c r="C2812" s="6">
        <v>355.96718462784202</v>
      </c>
      <c r="D2812" s="6">
        <v>406.41776367405799</v>
      </c>
      <c r="E2812" s="6">
        <v>190.16324246540299</v>
      </c>
      <c r="F2812" s="6">
        <v>133.49046594010801</v>
      </c>
      <c r="G2812" s="86"/>
      <c r="H2812" s="86" t="s">
        <v>12351</v>
      </c>
      <c r="I2812" s="86"/>
      <c r="J2812" s="6">
        <v>2.2124031126028201</v>
      </c>
      <c r="K2812" s="6">
        <v>3.11109989121354E-5</v>
      </c>
      <c r="L2812" s="6">
        <v>1800</v>
      </c>
      <c r="M2812" s="6" t="s">
        <v>9425</v>
      </c>
      <c r="N2812" s="6" t="s">
        <v>2303</v>
      </c>
      <c r="O2812" s="6" t="s">
        <v>54</v>
      </c>
      <c r="P2812" s="6" t="s">
        <v>55</v>
      </c>
      <c r="Q2812" s="6">
        <v>0</v>
      </c>
      <c r="R2812" s="6" t="s">
        <v>2359</v>
      </c>
      <c r="S2812" s="6" t="s">
        <v>9426</v>
      </c>
      <c r="T2812" s="6">
        <v>5.0000000000000002E-28</v>
      </c>
      <c r="U2812" s="6" t="s">
        <v>2360</v>
      </c>
      <c r="V2812" s="6" t="s">
        <v>491</v>
      </c>
      <c r="W2812" s="6" t="s">
        <v>9427</v>
      </c>
      <c r="X2812" s="6" t="s">
        <v>9428</v>
      </c>
      <c r="Y2812" s="6" t="s">
        <v>9429</v>
      </c>
      <c r="Z2812" s="6" t="s">
        <v>9430</v>
      </c>
      <c r="AA2812" s="6" t="s">
        <v>213</v>
      </c>
      <c r="AB2812" s="6" t="s">
        <v>9431</v>
      </c>
    </row>
    <row r="2813" spans="1:28" x14ac:dyDescent="0.2">
      <c r="A2813" t="s">
        <v>6733</v>
      </c>
      <c r="B2813" t="s">
        <v>9432</v>
      </c>
      <c r="C2813" s="2">
        <v>6331.8469750047998</v>
      </c>
      <c r="D2813" s="2">
        <v>17366.792207615199</v>
      </c>
      <c r="E2813" s="2">
        <v>7914.42289556383</v>
      </c>
      <c r="F2813" s="2">
        <v>2028.7698866278899</v>
      </c>
      <c r="G2813" s="80"/>
      <c r="H2813" s="80" t="s">
        <v>12351</v>
      </c>
      <c r="I2813" s="80"/>
      <c r="J2813" s="2">
        <v>-1.65122671540136</v>
      </c>
      <c r="K2813" s="3">
        <v>3.1624547246544298E-5</v>
      </c>
      <c r="L2813">
        <v>1800</v>
      </c>
      <c r="M2813" t="s">
        <v>9433</v>
      </c>
      <c r="N2813" t="s">
        <v>78</v>
      </c>
      <c r="O2813" t="s">
        <v>79</v>
      </c>
      <c r="P2813" t="s">
        <v>55</v>
      </c>
      <c r="Q2813">
        <v>2.2715500000000001E-142</v>
      </c>
      <c r="R2813" t="s">
        <v>80</v>
      </c>
      <c r="S2813" t="s">
        <v>9434</v>
      </c>
      <c r="T2813">
        <v>7.9999999999999996E-143</v>
      </c>
      <c r="U2813" t="s">
        <v>81</v>
      </c>
      <c r="V2813" t="s">
        <v>82</v>
      </c>
      <c r="W2813" t="s">
        <v>37</v>
      </c>
      <c r="X2813" t="s">
        <v>37</v>
      </c>
      <c r="Y2813" t="s">
        <v>37</v>
      </c>
      <c r="Z2813" t="s">
        <v>37</v>
      </c>
      <c r="AA2813" t="s">
        <v>37</v>
      </c>
      <c r="AB2813" t="s">
        <v>6835</v>
      </c>
    </row>
    <row r="2814" spans="1:28" x14ac:dyDescent="0.2">
      <c r="A2814" t="s">
        <v>6733</v>
      </c>
      <c r="B2814" t="s">
        <v>9435</v>
      </c>
      <c r="C2814" s="2">
        <v>94.217677414265495</v>
      </c>
      <c r="D2814" s="2">
        <v>42.9068990522645</v>
      </c>
      <c r="E2814" s="2">
        <v>0</v>
      </c>
      <c r="F2814" s="2">
        <v>12.0511672772609</v>
      </c>
      <c r="G2814" s="80"/>
      <c r="H2814" s="80" t="s">
        <v>12351</v>
      </c>
      <c r="I2814" s="80"/>
      <c r="J2814" s="2">
        <v>-1.6675997238706599</v>
      </c>
      <c r="K2814" s="3">
        <v>3.30884404913369E-5</v>
      </c>
      <c r="L2814">
        <v>1800</v>
      </c>
      <c r="M2814" t="s">
        <v>37</v>
      </c>
      <c r="N2814" t="s">
        <v>37</v>
      </c>
      <c r="Q2814" t="s">
        <v>37</v>
      </c>
      <c r="R2814" t="s">
        <v>37</v>
      </c>
      <c r="S2814" t="s">
        <v>37</v>
      </c>
      <c r="T2814" t="s">
        <v>37</v>
      </c>
      <c r="U2814" t="s">
        <v>37</v>
      </c>
      <c r="V2814" t="s">
        <v>37</v>
      </c>
      <c r="W2814" t="s">
        <v>37</v>
      </c>
      <c r="X2814" s="20" t="s">
        <v>37</v>
      </c>
      <c r="Y2814" t="s">
        <v>37</v>
      </c>
      <c r="Z2814" t="s">
        <v>37</v>
      </c>
      <c r="AA2814" t="s">
        <v>37</v>
      </c>
      <c r="AB2814" t="s">
        <v>37</v>
      </c>
    </row>
    <row r="2815" spans="1:28" x14ac:dyDescent="0.2">
      <c r="A2815" t="s">
        <v>6733</v>
      </c>
      <c r="B2815" t="s">
        <v>9436</v>
      </c>
      <c r="C2815" s="2">
        <v>219.73007039511501</v>
      </c>
      <c r="D2815" s="2">
        <v>153.42496310969199</v>
      </c>
      <c r="E2815" s="2">
        <v>64.640664628139106</v>
      </c>
      <c r="F2815" s="2">
        <v>83.463285241917106</v>
      </c>
      <c r="G2815" s="80"/>
      <c r="H2815" s="80" t="s">
        <v>12351</v>
      </c>
      <c r="I2815" s="80"/>
      <c r="J2815" s="2">
        <v>1.6057428520169601</v>
      </c>
      <c r="K2815" s="3">
        <v>3.3772595762284403E-5</v>
      </c>
      <c r="L2815">
        <v>1789</v>
      </c>
      <c r="M2815" t="s">
        <v>9437</v>
      </c>
      <c r="N2815" t="s">
        <v>4322</v>
      </c>
      <c r="O2815" t="s">
        <v>54</v>
      </c>
      <c r="P2815" t="s">
        <v>55</v>
      </c>
      <c r="Q2815">
        <v>1.1878099999999999E-64</v>
      </c>
      <c r="R2815" t="s">
        <v>4323</v>
      </c>
      <c r="S2815" t="s">
        <v>7224</v>
      </c>
      <c r="T2815">
        <v>1.9999999999999999E-44</v>
      </c>
      <c r="U2815" t="s">
        <v>4324</v>
      </c>
      <c r="V2815" t="s">
        <v>8190</v>
      </c>
      <c r="W2815" t="s">
        <v>37</v>
      </c>
      <c r="X2815" t="s">
        <v>37</v>
      </c>
      <c r="Y2815" t="s">
        <v>37</v>
      </c>
      <c r="Z2815" t="s">
        <v>37</v>
      </c>
      <c r="AA2815" t="s">
        <v>37</v>
      </c>
      <c r="AB2815" t="s">
        <v>37</v>
      </c>
    </row>
    <row r="2816" spans="1:28" x14ac:dyDescent="0.2">
      <c r="A2816" t="s">
        <v>6733</v>
      </c>
      <c r="B2816" t="s">
        <v>9449</v>
      </c>
      <c r="C2816" s="2">
        <v>1714.12036410923</v>
      </c>
      <c r="D2816" s="2">
        <v>1944.07068594563</v>
      </c>
      <c r="E2816" s="2">
        <v>750.94240529623096</v>
      </c>
      <c r="F2816" s="2">
        <v>868.76030700103797</v>
      </c>
      <c r="G2816" s="80"/>
      <c r="H2816" s="80" t="s">
        <v>12351</v>
      </c>
      <c r="I2816" s="80"/>
      <c r="J2816" s="2">
        <v>1.6451581994655899</v>
      </c>
      <c r="K2816" s="3">
        <v>3.4437310539500699E-5</v>
      </c>
      <c r="L2816">
        <v>1733</v>
      </c>
      <c r="M2816" t="s">
        <v>9450</v>
      </c>
      <c r="N2816" t="s">
        <v>3670</v>
      </c>
      <c r="O2816" t="s">
        <v>54</v>
      </c>
      <c r="P2816" t="s">
        <v>55</v>
      </c>
      <c r="Q2816">
        <v>0</v>
      </c>
      <c r="R2816" t="s">
        <v>3671</v>
      </c>
      <c r="S2816" t="s">
        <v>9451</v>
      </c>
      <c r="T2816">
        <v>9.0000000000000002E-113</v>
      </c>
      <c r="U2816" t="s">
        <v>3672</v>
      </c>
      <c r="V2816" t="s">
        <v>3673</v>
      </c>
      <c r="W2816" t="s">
        <v>3674</v>
      </c>
      <c r="X2816" t="s">
        <v>3675</v>
      </c>
      <c r="Y2816" t="s">
        <v>37</v>
      </c>
      <c r="Z2816" t="s">
        <v>3676</v>
      </c>
      <c r="AA2816" t="s">
        <v>3677</v>
      </c>
      <c r="AB2816" t="s">
        <v>9452</v>
      </c>
    </row>
    <row r="2817" spans="1:28" x14ac:dyDescent="0.2">
      <c r="A2817" t="s">
        <v>6733</v>
      </c>
      <c r="B2817" t="s">
        <v>9453</v>
      </c>
      <c r="C2817" s="2">
        <v>37.467881443437101</v>
      </c>
      <c r="D2817" s="2">
        <v>69.869409779601696</v>
      </c>
      <c r="E2817" s="2">
        <v>14.304387473675</v>
      </c>
      <c r="F2817" s="2">
        <v>8.8612603160698704</v>
      </c>
      <c r="G2817" s="80"/>
      <c r="H2817" s="80" t="s">
        <v>12351</v>
      </c>
      <c r="I2817" s="80"/>
      <c r="J2817" s="2">
        <v>-1.6615478537027599</v>
      </c>
      <c r="K2817" s="3">
        <v>3.5893830639517201E-5</v>
      </c>
      <c r="L2817">
        <v>1721</v>
      </c>
      <c r="M2817" t="s">
        <v>37</v>
      </c>
      <c r="N2817" t="s">
        <v>37</v>
      </c>
      <c r="Q2817" t="s">
        <v>37</v>
      </c>
      <c r="R2817" t="s">
        <v>37</v>
      </c>
      <c r="S2817" t="s">
        <v>37</v>
      </c>
      <c r="T2817" t="s">
        <v>37</v>
      </c>
      <c r="U2817" t="s">
        <v>37</v>
      </c>
      <c r="V2817" t="s">
        <v>37</v>
      </c>
      <c r="W2817" t="s">
        <v>37</v>
      </c>
      <c r="X2817" s="20" t="s">
        <v>37</v>
      </c>
      <c r="Y2817" t="s">
        <v>37</v>
      </c>
      <c r="Z2817" t="s">
        <v>37</v>
      </c>
      <c r="AA2817" t="s">
        <v>37</v>
      </c>
      <c r="AB2817" t="s">
        <v>37</v>
      </c>
    </row>
    <row r="2818" spans="1:28" x14ac:dyDescent="0.2">
      <c r="A2818" s="6" t="s">
        <v>6733</v>
      </c>
      <c r="B2818" s="6" t="s">
        <v>9454</v>
      </c>
      <c r="C2818" s="23">
        <v>362.11337440494498</v>
      </c>
      <c r="D2818" s="23">
        <v>408.63998097954698</v>
      </c>
      <c r="E2818" s="23">
        <v>686.55865161658596</v>
      </c>
      <c r="F2818" s="23">
        <v>1097.30348101199</v>
      </c>
      <c r="G2818" s="86"/>
      <c r="H2818" s="86" t="s">
        <v>12351</v>
      </c>
      <c r="I2818" s="86"/>
      <c r="J2818" s="23">
        <v>1.66052166455501</v>
      </c>
      <c r="K2818" s="24">
        <v>3.67581546680737E-5</v>
      </c>
      <c r="L2818" s="6">
        <v>1720</v>
      </c>
      <c r="M2818" s="6" t="s">
        <v>9455</v>
      </c>
      <c r="N2818" s="6" t="s">
        <v>3683</v>
      </c>
      <c r="O2818" s="6" t="s">
        <v>138</v>
      </c>
      <c r="P2818" s="6" t="s">
        <v>55</v>
      </c>
      <c r="Q2818" s="6">
        <v>1.6143100000000001E-58</v>
      </c>
      <c r="R2818" s="6" t="s">
        <v>9456</v>
      </c>
      <c r="S2818" s="6" t="s">
        <v>9457</v>
      </c>
      <c r="T2818" s="6">
        <v>5.9999999999999997E-15</v>
      </c>
      <c r="U2818" s="6" t="s">
        <v>9458</v>
      </c>
      <c r="V2818" s="6" t="s">
        <v>9459</v>
      </c>
      <c r="W2818" s="6" t="s">
        <v>9460</v>
      </c>
      <c r="X2818" s="6" t="s">
        <v>7728</v>
      </c>
      <c r="Y2818" s="6" t="s">
        <v>7729</v>
      </c>
      <c r="Z2818" s="6" t="s">
        <v>3586</v>
      </c>
      <c r="AA2818" s="6" t="s">
        <v>481</v>
      </c>
      <c r="AB2818" s="6" t="s">
        <v>9461</v>
      </c>
    </row>
    <row r="2819" spans="1:28" x14ac:dyDescent="0.2">
      <c r="A2819" t="s">
        <v>6733</v>
      </c>
      <c r="B2819" t="s">
        <v>9462</v>
      </c>
      <c r="C2819" s="2">
        <v>31.267917498360301</v>
      </c>
      <c r="D2819" s="2">
        <v>74.753405829683501</v>
      </c>
      <c r="E2819" s="2">
        <v>151.97081881310999</v>
      </c>
      <c r="F2819" s="2">
        <v>132.909576820784</v>
      </c>
      <c r="G2819" s="80"/>
      <c r="H2819" s="80" t="s">
        <v>12351</v>
      </c>
      <c r="I2819" s="80"/>
      <c r="J2819" s="2">
        <v>2.21757330550302</v>
      </c>
      <c r="K2819" s="3">
        <v>3.67581546680737E-5</v>
      </c>
      <c r="L2819">
        <v>1700</v>
      </c>
      <c r="M2819" t="s">
        <v>9463</v>
      </c>
      <c r="N2819" t="s">
        <v>9464</v>
      </c>
      <c r="O2819" t="s">
        <v>4362</v>
      </c>
      <c r="P2819" t="s">
        <v>170</v>
      </c>
      <c r="Q2819">
        <v>2.8028600000000001E-109</v>
      </c>
      <c r="R2819" t="s">
        <v>9465</v>
      </c>
      <c r="S2819" t="s">
        <v>9466</v>
      </c>
      <c r="T2819">
        <v>4.9999999999999998E-76</v>
      </c>
      <c r="U2819" t="s">
        <v>9467</v>
      </c>
      <c r="V2819" t="s">
        <v>9468</v>
      </c>
      <c r="W2819" t="s">
        <v>37</v>
      </c>
      <c r="X2819" t="s">
        <v>37</v>
      </c>
      <c r="Y2819" t="s">
        <v>37</v>
      </c>
      <c r="Z2819" t="s">
        <v>37</v>
      </c>
      <c r="AA2819" t="s">
        <v>37</v>
      </c>
      <c r="AB2819" t="s">
        <v>37</v>
      </c>
    </row>
    <row r="2820" spans="1:28" x14ac:dyDescent="0.2">
      <c r="A2820" s="8" t="s">
        <v>6733</v>
      </c>
      <c r="B2820" s="8" t="s">
        <v>9469</v>
      </c>
      <c r="C2820" s="21">
        <v>123.455787977757</v>
      </c>
      <c r="D2820" s="21">
        <v>127.089608808042</v>
      </c>
      <c r="E2820" s="21">
        <v>0</v>
      </c>
      <c r="F2820" s="21">
        <v>48.393996360645701</v>
      </c>
      <c r="G2820" s="81"/>
      <c r="H2820" s="81" t="s">
        <v>12351</v>
      </c>
      <c r="I2820" s="81"/>
      <c r="J2820" s="21">
        <v>1.68703088947649</v>
      </c>
      <c r="K2820" s="22">
        <v>3.7833759312729902E-5</v>
      </c>
      <c r="L2820" s="8">
        <v>1700</v>
      </c>
      <c r="M2820" s="8" t="s">
        <v>9470</v>
      </c>
      <c r="N2820" s="8" t="s">
        <v>9471</v>
      </c>
      <c r="O2820" s="8" t="s">
        <v>9472</v>
      </c>
      <c r="P2820" s="8" t="s">
        <v>1632</v>
      </c>
      <c r="Q2820" s="8">
        <v>7.8769600000000004E-35</v>
      </c>
      <c r="R2820" s="8" t="s">
        <v>9473</v>
      </c>
      <c r="S2820" s="8" t="s">
        <v>9474</v>
      </c>
      <c r="T2820" s="8">
        <v>4.0000000000000003E-17</v>
      </c>
      <c r="U2820" s="8" t="s">
        <v>9475</v>
      </c>
      <c r="V2820" s="8" t="s">
        <v>9476</v>
      </c>
      <c r="W2820" s="8" t="s">
        <v>9477</v>
      </c>
      <c r="X2820" s="8" t="s">
        <v>9478</v>
      </c>
      <c r="Y2820" s="8" t="s">
        <v>37</v>
      </c>
      <c r="Z2820" s="8" t="s">
        <v>37</v>
      </c>
      <c r="AA2820" s="8" t="s">
        <v>9479</v>
      </c>
      <c r="AB2820" s="8" t="s">
        <v>9480</v>
      </c>
    </row>
    <row r="2821" spans="1:28" x14ac:dyDescent="0.2">
      <c r="A2821" s="8" t="s">
        <v>6733</v>
      </c>
      <c r="B2821" s="8" t="s">
        <v>3340</v>
      </c>
      <c r="C2821" s="21">
        <v>98.538499923661803</v>
      </c>
      <c r="D2821" s="21">
        <v>130.719775360276</v>
      </c>
      <c r="E2821" s="21">
        <v>39.331029934270497</v>
      </c>
      <c r="F2821" s="21">
        <v>24.2350599866704</v>
      </c>
      <c r="G2821" s="81"/>
      <c r="H2821" s="81" t="s">
        <v>12351</v>
      </c>
      <c r="I2821" s="81"/>
      <c r="J2821" s="21">
        <v>-1.5692710964405201</v>
      </c>
      <c r="K2821" s="22">
        <v>3.7879082501402399E-5</v>
      </c>
      <c r="L2821" s="8">
        <v>1700</v>
      </c>
      <c r="M2821" s="8" t="s">
        <v>9481</v>
      </c>
      <c r="N2821" s="8" t="s">
        <v>9482</v>
      </c>
      <c r="O2821" s="8" t="s">
        <v>9483</v>
      </c>
      <c r="P2821" s="8" t="s">
        <v>1013</v>
      </c>
      <c r="Q2821" s="8">
        <v>1.1419500000000001E-75</v>
      </c>
      <c r="R2821" s="8" t="s">
        <v>171</v>
      </c>
      <c r="S2821" s="8" t="s">
        <v>9484</v>
      </c>
      <c r="T2821" s="8">
        <v>8.0000000000000003E-25</v>
      </c>
      <c r="U2821" s="8" t="s">
        <v>172</v>
      </c>
      <c r="V2821" s="8" t="s">
        <v>173</v>
      </c>
      <c r="W2821" s="8" t="s">
        <v>37</v>
      </c>
      <c r="X2821" s="8" t="s">
        <v>59</v>
      </c>
      <c r="Y2821" s="8" t="s">
        <v>60</v>
      </c>
      <c r="Z2821" s="8" t="s">
        <v>61</v>
      </c>
      <c r="AA2821" s="8" t="s">
        <v>37</v>
      </c>
      <c r="AB2821" s="8" t="s">
        <v>6747</v>
      </c>
    </row>
    <row r="2822" spans="1:28" x14ac:dyDescent="0.2">
      <c r="A2822" t="s">
        <v>6733</v>
      </c>
      <c r="B2822" t="s">
        <v>9485</v>
      </c>
      <c r="C2822" s="2">
        <v>81.733412668748699</v>
      </c>
      <c r="D2822" s="2">
        <v>119.224031464772</v>
      </c>
      <c r="E2822" s="2">
        <v>14.7222941711565</v>
      </c>
      <c r="F2822" s="2">
        <v>10.4994942738529</v>
      </c>
      <c r="G2822" s="80"/>
      <c r="H2822" s="80" t="s">
        <v>12351</v>
      </c>
      <c r="I2822" s="80"/>
      <c r="J2822" s="2">
        <v>1.7624117827061401</v>
      </c>
      <c r="K2822" s="3">
        <v>4.0352726265297003E-5</v>
      </c>
      <c r="L2822">
        <v>1700</v>
      </c>
      <c r="M2822" t="s">
        <v>9486</v>
      </c>
      <c r="N2822" t="s">
        <v>9487</v>
      </c>
      <c r="O2822" t="s">
        <v>9488</v>
      </c>
      <c r="P2822" t="s">
        <v>55</v>
      </c>
      <c r="Q2822">
        <v>1.5330799999999999E-10</v>
      </c>
      <c r="R2822" t="s">
        <v>9489</v>
      </c>
      <c r="S2822" t="s">
        <v>9490</v>
      </c>
      <c r="T2822">
        <v>2.9999999999999998E-13</v>
      </c>
      <c r="U2822" t="s">
        <v>9491</v>
      </c>
      <c r="V2822" t="s">
        <v>9492</v>
      </c>
      <c r="W2822" t="s">
        <v>37</v>
      </c>
      <c r="X2822" t="s">
        <v>9493</v>
      </c>
      <c r="Y2822" t="s">
        <v>37</v>
      </c>
      <c r="Z2822" t="s">
        <v>145</v>
      </c>
      <c r="AA2822" t="s">
        <v>481</v>
      </c>
      <c r="AB2822" t="s">
        <v>9494</v>
      </c>
    </row>
    <row r="2823" spans="1:28" x14ac:dyDescent="0.2">
      <c r="A2823" t="s">
        <v>6733</v>
      </c>
      <c r="B2823" t="s">
        <v>9495</v>
      </c>
      <c r="C2823" s="2">
        <v>102.034948186074</v>
      </c>
      <c r="D2823" s="2">
        <v>102.807255827142</v>
      </c>
      <c r="E2823" s="2">
        <v>55.367365754958399</v>
      </c>
      <c r="F2823" s="2">
        <v>35.9738303486833</v>
      </c>
      <c r="G2823" s="80"/>
      <c r="H2823" s="80" t="s">
        <v>12351</v>
      </c>
      <c r="I2823" s="80"/>
      <c r="J2823" s="2">
        <v>1.6992667058527999</v>
      </c>
      <c r="K2823" s="3">
        <v>4.0604844134738698E-5</v>
      </c>
      <c r="L2823">
        <v>1700</v>
      </c>
      <c r="M2823" t="s">
        <v>9496</v>
      </c>
      <c r="N2823" t="s">
        <v>3762</v>
      </c>
      <c r="O2823" t="s">
        <v>54</v>
      </c>
      <c r="P2823" t="s">
        <v>55</v>
      </c>
      <c r="Q2823">
        <v>6.2091500000000002E-52</v>
      </c>
      <c r="R2823" t="s">
        <v>3763</v>
      </c>
      <c r="S2823" t="s">
        <v>9497</v>
      </c>
      <c r="T2823">
        <v>9.0000000000000002E-109</v>
      </c>
      <c r="U2823" t="s">
        <v>3764</v>
      </c>
      <c r="V2823" t="s">
        <v>9498</v>
      </c>
      <c r="W2823" t="s">
        <v>37</v>
      </c>
      <c r="X2823" t="s">
        <v>37</v>
      </c>
      <c r="Y2823" t="s">
        <v>37</v>
      </c>
      <c r="Z2823" t="s">
        <v>37</v>
      </c>
      <c r="AA2823" t="s">
        <v>37</v>
      </c>
      <c r="AB2823" t="s">
        <v>6850</v>
      </c>
    </row>
    <row r="2824" spans="1:28" x14ac:dyDescent="0.2">
      <c r="A2824" s="8" t="s">
        <v>6733</v>
      </c>
      <c r="B2824" s="8" t="s">
        <v>9499</v>
      </c>
      <c r="C2824" s="21">
        <v>76.612496835773598</v>
      </c>
      <c r="D2824" s="21">
        <v>84.476251975008296</v>
      </c>
      <c r="E2824" s="21">
        <v>23.0955077533505</v>
      </c>
      <c r="F2824" s="21">
        <v>3.3769482514338698</v>
      </c>
      <c r="G2824" s="81"/>
      <c r="H2824" s="81" t="s">
        <v>12351</v>
      </c>
      <c r="I2824" s="81"/>
      <c r="J2824" s="21">
        <v>-1.5834982102191699</v>
      </c>
      <c r="K2824" s="22">
        <v>4.0799217243198799E-5</v>
      </c>
      <c r="L2824" s="8">
        <v>1700</v>
      </c>
      <c r="M2824" s="8" t="s">
        <v>9365</v>
      </c>
      <c r="N2824" s="8" t="s">
        <v>1878</v>
      </c>
      <c r="O2824" s="8" t="s">
        <v>1879</v>
      </c>
      <c r="P2824" s="8" t="s">
        <v>1880</v>
      </c>
      <c r="Q2824" s="8">
        <v>3.1813500000000001E-52</v>
      </c>
      <c r="R2824" s="8" t="s">
        <v>294</v>
      </c>
      <c r="S2824" s="8" t="s">
        <v>9500</v>
      </c>
      <c r="T2824" s="8">
        <v>9.9999999999999994E-37</v>
      </c>
      <c r="U2824" s="8" t="s">
        <v>295</v>
      </c>
      <c r="V2824" s="8" t="s">
        <v>296</v>
      </c>
      <c r="W2824" s="8" t="s">
        <v>37</v>
      </c>
      <c r="X2824" s="8" t="s">
        <v>297</v>
      </c>
      <c r="Y2824" s="8" t="s">
        <v>37</v>
      </c>
      <c r="Z2824" s="8" t="s">
        <v>61</v>
      </c>
      <c r="AA2824" s="8" t="s">
        <v>37</v>
      </c>
      <c r="AB2824" s="8" t="s">
        <v>6747</v>
      </c>
    </row>
    <row r="2825" spans="1:28" x14ac:dyDescent="0.2">
      <c r="A2825" t="s">
        <v>6733</v>
      </c>
      <c r="B2825" t="s">
        <v>9501</v>
      </c>
      <c r="C2825" s="2">
        <v>405.23557863485001</v>
      </c>
      <c r="D2825" s="2">
        <v>143.17797603730801</v>
      </c>
      <c r="E2825" s="2">
        <v>793.51818434835297</v>
      </c>
      <c r="F2825" s="2">
        <v>846.67991045579799</v>
      </c>
      <c r="G2825" s="80"/>
      <c r="H2825" s="80" t="s">
        <v>12351</v>
      </c>
      <c r="I2825" s="80"/>
      <c r="J2825" s="2">
        <v>1.90470931817258</v>
      </c>
      <c r="K2825" s="3">
        <v>4.0799217243198799E-5</v>
      </c>
      <c r="L2825">
        <v>1700</v>
      </c>
      <c r="M2825" t="s">
        <v>9502</v>
      </c>
      <c r="N2825" t="s">
        <v>9503</v>
      </c>
      <c r="O2825" t="s">
        <v>79</v>
      </c>
      <c r="P2825" t="s">
        <v>55</v>
      </c>
      <c r="Q2825">
        <v>1.17319E-115</v>
      </c>
      <c r="R2825" t="s">
        <v>9504</v>
      </c>
      <c r="S2825" t="s">
        <v>9505</v>
      </c>
      <c r="T2825">
        <v>2.0000000000000001E-122</v>
      </c>
      <c r="U2825" t="s">
        <v>9506</v>
      </c>
      <c r="V2825" t="s">
        <v>9507</v>
      </c>
      <c r="W2825" t="s">
        <v>37</v>
      </c>
      <c r="X2825" t="s">
        <v>9508</v>
      </c>
      <c r="Y2825" t="s">
        <v>670</v>
      </c>
      <c r="Z2825" t="s">
        <v>9509</v>
      </c>
      <c r="AA2825" t="s">
        <v>37</v>
      </c>
      <c r="AB2825" t="s">
        <v>6835</v>
      </c>
    </row>
    <row r="2826" spans="1:28" x14ac:dyDescent="0.2">
      <c r="A2826" t="s">
        <v>6733</v>
      </c>
      <c r="B2826" t="s">
        <v>9510</v>
      </c>
      <c r="C2826" s="2">
        <v>86.425956301563602</v>
      </c>
      <c r="D2826" s="2">
        <v>426.95187940616302</v>
      </c>
      <c r="E2826" s="2">
        <v>76.0647486632637</v>
      </c>
      <c r="F2826" s="2">
        <v>58.522938280655403</v>
      </c>
      <c r="G2826" s="80"/>
      <c r="H2826" s="80" t="s">
        <v>12351</v>
      </c>
      <c r="I2826" s="80"/>
      <c r="J2826" s="2">
        <v>1.86620119234991</v>
      </c>
      <c r="K2826" s="3">
        <v>4.0799217243198799E-5</v>
      </c>
      <c r="L2826">
        <v>1700</v>
      </c>
      <c r="M2826" t="s">
        <v>9511</v>
      </c>
      <c r="N2826" t="s">
        <v>9512</v>
      </c>
      <c r="O2826" t="s">
        <v>54</v>
      </c>
      <c r="P2826" t="s">
        <v>55</v>
      </c>
      <c r="Q2826">
        <v>1.5037000000000001E-6</v>
      </c>
      <c r="R2826" t="s">
        <v>9513</v>
      </c>
      <c r="S2826" t="s">
        <v>9514</v>
      </c>
      <c r="T2826">
        <v>1E-8</v>
      </c>
      <c r="U2826" t="s">
        <v>9515</v>
      </c>
      <c r="V2826" t="s">
        <v>9516</v>
      </c>
      <c r="W2826" t="s">
        <v>37</v>
      </c>
      <c r="X2826" t="s">
        <v>37</v>
      </c>
      <c r="Y2826" t="s">
        <v>37</v>
      </c>
      <c r="Z2826" t="s">
        <v>37</v>
      </c>
      <c r="AA2826" t="s">
        <v>37</v>
      </c>
      <c r="AB2826" t="s">
        <v>6835</v>
      </c>
    </row>
    <row r="2827" spans="1:28" x14ac:dyDescent="0.2">
      <c r="A2827" t="s">
        <v>6733</v>
      </c>
      <c r="B2827" t="s">
        <v>9517</v>
      </c>
      <c r="C2827" s="2">
        <v>40.1491147770654</v>
      </c>
      <c r="D2827" s="2">
        <v>79.042518050273401</v>
      </c>
      <c r="E2827" s="2">
        <v>154.82801526565899</v>
      </c>
      <c r="F2827" s="2">
        <v>171.85032100690501</v>
      </c>
      <c r="G2827" s="80"/>
      <c r="H2827" s="80" t="s">
        <v>12351</v>
      </c>
      <c r="I2827" s="80"/>
      <c r="J2827" s="2">
        <v>2.4590881544268099</v>
      </c>
      <c r="K2827" s="3">
        <v>4.1305691782784098E-5</v>
      </c>
      <c r="L2827">
        <v>1671</v>
      </c>
      <c r="M2827" t="s">
        <v>7716</v>
      </c>
      <c r="N2827" t="s">
        <v>1230</v>
      </c>
      <c r="O2827" t="s">
        <v>226</v>
      </c>
      <c r="P2827" t="s">
        <v>170</v>
      </c>
      <c r="Q2827">
        <v>1.1929400000000001E-170</v>
      </c>
      <c r="R2827" t="s">
        <v>1231</v>
      </c>
      <c r="S2827" t="s">
        <v>9518</v>
      </c>
      <c r="T2827">
        <v>6.0000000000000005E-76</v>
      </c>
      <c r="U2827" t="s">
        <v>1232</v>
      </c>
      <c r="V2827" t="s">
        <v>1233</v>
      </c>
      <c r="W2827" t="s">
        <v>1234</v>
      </c>
      <c r="X2827" t="s">
        <v>1235</v>
      </c>
      <c r="Y2827" t="s">
        <v>1236</v>
      </c>
      <c r="Z2827" t="s">
        <v>1237</v>
      </c>
      <c r="AA2827" t="s">
        <v>37</v>
      </c>
      <c r="AB2827" t="s">
        <v>7665</v>
      </c>
    </row>
    <row r="2828" spans="1:28" x14ac:dyDescent="0.2">
      <c r="A2828" t="s">
        <v>6733</v>
      </c>
      <c r="B2828" t="s">
        <v>9519</v>
      </c>
      <c r="C2828" s="2">
        <v>52.343422643083102</v>
      </c>
      <c r="D2828" s="2">
        <v>57.772841336979198</v>
      </c>
      <c r="E2828" s="2">
        <v>12.5072715528687</v>
      </c>
      <c r="F2828" s="2">
        <v>13.292251519971501</v>
      </c>
      <c r="G2828" s="80"/>
      <c r="H2828" s="80" t="s">
        <v>12351</v>
      </c>
      <c r="I2828" s="80"/>
      <c r="J2828" s="2">
        <v>-1.60409318798665</v>
      </c>
      <c r="K2828" s="3">
        <v>4.2466938818138298E-5</v>
      </c>
      <c r="L2828">
        <v>1632</v>
      </c>
      <c r="M2828" t="s">
        <v>9520</v>
      </c>
      <c r="N2828" t="s">
        <v>5628</v>
      </c>
      <c r="O2828" t="s">
        <v>79</v>
      </c>
      <c r="P2828" t="s">
        <v>55</v>
      </c>
      <c r="Q2828">
        <v>3.2613600000000002E-121</v>
      </c>
      <c r="R2828" t="s">
        <v>540</v>
      </c>
      <c r="S2828" t="s">
        <v>9521</v>
      </c>
      <c r="T2828">
        <v>2E-19</v>
      </c>
      <c r="U2828" t="s">
        <v>541</v>
      </c>
      <c r="V2828" t="s">
        <v>542</v>
      </c>
      <c r="W2828" t="s">
        <v>37</v>
      </c>
      <c r="X2828" t="s">
        <v>396</v>
      </c>
      <c r="Y2828" t="s">
        <v>108</v>
      </c>
      <c r="Z2828" t="s">
        <v>397</v>
      </c>
      <c r="AA2828" t="s">
        <v>37</v>
      </c>
      <c r="AB2828" t="s">
        <v>6917</v>
      </c>
    </row>
    <row r="2829" spans="1:28" x14ac:dyDescent="0.2">
      <c r="A2829" t="s">
        <v>6733</v>
      </c>
      <c r="B2829" t="s">
        <v>9522</v>
      </c>
      <c r="C2829" s="2">
        <v>76.119738110408306</v>
      </c>
      <c r="D2829" s="2">
        <v>54.8953370856145</v>
      </c>
      <c r="E2829" s="2">
        <v>24.957183999188999</v>
      </c>
      <c r="F2829" s="2">
        <v>26.275032621442801</v>
      </c>
      <c r="G2829" s="80"/>
      <c r="H2829" s="80" t="s">
        <v>12351</v>
      </c>
      <c r="I2829" s="80"/>
      <c r="J2829" s="2">
        <v>-1.89468790624628</v>
      </c>
      <c r="K2829" s="3">
        <v>4.3484038788741898E-5</v>
      </c>
      <c r="L2829">
        <v>1624</v>
      </c>
      <c r="M2829" t="s">
        <v>37</v>
      </c>
      <c r="N2829" t="s">
        <v>37</v>
      </c>
      <c r="Q2829" t="s">
        <v>37</v>
      </c>
      <c r="R2829" t="s">
        <v>37</v>
      </c>
      <c r="S2829" t="s">
        <v>37</v>
      </c>
      <c r="T2829" t="s">
        <v>37</v>
      </c>
      <c r="U2829" t="s">
        <v>37</v>
      </c>
      <c r="V2829" t="s">
        <v>37</v>
      </c>
      <c r="W2829" t="s">
        <v>37</v>
      </c>
      <c r="X2829" s="20" t="s">
        <v>37</v>
      </c>
      <c r="Y2829" t="s">
        <v>37</v>
      </c>
      <c r="Z2829" t="s">
        <v>37</v>
      </c>
      <c r="AA2829" t="s">
        <v>37</v>
      </c>
      <c r="AB2829" t="s">
        <v>37</v>
      </c>
    </row>
    <row r="2830" spans="1:28" x14ac:dyDescent="0.2">
      <c r="A2830" t="s">
        <v>6733</v>
      </c>
      <c r="B2830" t="s">
        <v>9523</v>
      </c>
      <c r="C2830" s="2">
        <v>126.077586526685</v>
      </c>
      <c r="D2830" s="2">
        <v>83.540343645351996</v>
      </c>
      <c r="E2830" s="2">
        <v>204.48652620106799</v>
      </c>
      <c r="F2830" s="2">
        <v>269.29389640182598</v>
      </c>
      <c r="G2830" s="80"/>
      <c r="H2830" s="80" t="s">
        <v>12351</v>
      </c>
      <c r="I2830" s="80"/>
      <c r="J2830" s="2">
        <v>2.0873990910717599</v>
      </c>
      <c r="K2830" s="3">
        <v>4.39957410548026E-5</v>
      </c>
      <c r="L2830">
        <v>1605</v>
      </c>
      <c r="M2830" t="s">
        <v>9524</v>
      </c>
      <c r="N2830" t="s">
        <v>1415</v>
      </c>
      <c r="O2830" t="s">
        <v>79</v>
      </c>
      <c r="P2830" t="s">
        <v>55</v>
      </c>
      <c r="Q2830">
        <v>0</v>
      </c>
      <c r="R2830" t="s">
        <v>1416</v>
      </c>
      <c r="S2830" t="s">
        <v>9525</v>
      </c>
      <c r="T2830">
        <v>2E-51</v>
      </c>
      <c r="U2830" t="s">
        <v>1417</v>
      </c>
      <c r="V2830" t="s">
        <v>1418</v>
      </c>
      <c r="W2830" t="s">
        <v>1419</v>
      </c>
      <c r="X2830" t="s">
        <v>1420</v>
      </c>
      <c r="Y2830" t="s">
        <v>1421</v>
      </c>
      <c r="Z2830" t="s">
        <v>1422</v>
      </c>
      <c r="AA2830" t="s">
        <v>120</v>
      </c>
      <c r="AB2830" t="s">
        <v>9526</v>
      </c>
    </row>
    <row r="2831" spans="1:28" x14ac:dyDescent="0.2">
      <c r="A2831" t="s">
        <v>6733</v>
      </c>
      <c r="B2831" t="s">
        <v>9527</v>
      </c>
      <c r="C2831" s="2">
        <v>133.06475079987399</v>
      </c>
      <c r="D2831" s="2">
        <v>27.8111147745424</v>
      </c>
      <c r="E2831" s="2">
        <v>28.584249788664302</v>
      </c>
      <c r="F2831" s="2">
        <v>20.681229046852099</v>
      </c>
      <c r="G2831" s="80"/>
      <c r="H2831" s="80" t="s">
        <v>12351</v>
      </c>
      <c r="I2831" s="80"/>
      <c r="J2831" s="2">
        <v>-1.55349390002628</v>
      </c>
      <c r="K2831" s="3">
        <v>4.4717017418406702E-5</v>
      </c>
      <c r="L2831">
        <v>1600</v>
      </c>
      <c r="M2831" t="s">
        <v>9528</v>
      </c>
      <c r="N2831" t="s">
        <v>9529</v>
      </c>
      <c r="O2831" t="s">
        <v>79</v>
      </c>
      <c r="P2831" t="s">
        <v>55</v>
      </c>
      <c r="Q2831">
        <v>9.30211E-48</v>
      </c>
      <c r="R2831" t="s">
        <v>9530</v>
      </c>
      <c r="S2831" t="s">
        <v>7587</v>
      </c>
      <c r="T2831">
        <v>4.9999999999999999E-48</v>
      </c>
      <c r="U2831" t="s">
        <v>9531</v>
      </c>
      <c r="V2831" t="s">
        <v>9532</v>
      </c>
      <c r="W2831" t="s">
        <v>37</v>
      </c>
      <c r="X2831" t="s">
        <v>37</v>
      </c>
      <c r="Y2831" t="s">
        <v>37</v>
      </c>
      <c r="Z2831" t="s">
        <v>37</v>
      </c>
      <c r="AA2831" t="s">
        <v>37</v>
      </c>
      <c r="AB2831" t="s">
        <v>6850</v>
      </c>
    </row>
    <row r="2832" spans="1:28" x14ac:dyDescent="0.2">
      <c r="A2832" t="s">
        <v>6733</v>
      </c>
      <c r="B2832" t="s">
        <v>9533</v>
      </c>
      <c r="C2832" s="2">
        <v>104.87543504492599</v>
      </c>
      <c r="D2832" s="2">
        <v>271.43219142568898</v>
      </c>
      <c r="E2832" s="2">
        <v>16.9489907109649</v>
      </c>
      <c r="F2832" s="2">
        <v>24.126353768280701</v>
      </c>
      <c r="G2832" s="80"/>
      <c r="H2832" s="80" t="s">
        <v>12351</v>
      </c>
      <c r="I2832" s="80"/>
      <c r="J2832" s="2">
        <v>-1.5730091515271101</v>
      </c>
      <c r="K2832" s="3">
        <v>4.4887622593593697E-5</v>
      </c>
      <c r="L2832">
        <v>1600</v>
      </c>
      <c r="M2832" t="s">
        <v>37</v>
      </c>
      <c r="N2832" t="s">
        <v>37</v>
      </c>
      <c r="Q2832" t="s">
        <v>37</v>
      </c>
      <c r="R2832" t="s">
        <v>37</v>
      </c>
      <c r="S2832" t="s">
        <v>37</v>
      </c>
      <c r="T2832" t="s">
        <v>37</v>
      </c>
      <c r="U2832" t="s">
        <v>37</v>
      </c>
      <c r="V2832" t="s">
        <v>37</v>
      </c>
      <c r="W2832" t="s">
        <v>37</v>
      </c>
      <c r="X2832" s="20" t="s">
        <v>37</v>
      </c>
      <c r="Y2832" t="s">
        <v>37</v>
      </c>
      <c r="Z2832" t="s">
        <v>37</v>
      </c>
      <c r="AA2832" t="s">
        <v>37</v>
      </c>
      <c r="AB2832" t="s">
        <v>37</v>
      </c>
    </row>
    <row r="2833" spans="1:28" x14ac:dyDescent="0.2">
      <c r="A2833" t="s">
        <v>6733</v>
      </c>
      <c r="B2833" t="s">
        <v>9534</v>
      </c>
      <c r="C2833" s="2">
        <v>817.48481621946496</v>
      </c>
      <c r="D2833" s="2">
        <v>2836.1120191783698</v>
      </c>
      <c r="E2833" s="2">
        <v>103.97581191849601</v>
      </c>
      <c r="F2833" s="2">
        <v>115.136609196287</v>
      </c>
      <c r="G2833" s="80"/>
      <c r="H2833" s="80" t="s">
        <v>12351</v>
      </c>
      <c r="I2833" s="80"/>
      <c r="J2833" s="2">
        <v>-1.55248240497017</v>
      </c>
      <c r="K2833" s="3">
        <v>4.5324136005491003E-5</v>
      </c>
      <c r="L2833">
        <v>1600</v>
      </c>
      <c r="M2833" t="s">
        <v>9535</v>
      </c>
      <c r="N2833" t="s">
        <v>4836</v>
      </c>
      <c r="O2833" t="s">
        <v>4281</v>
      </c>
      <c r="P2833" t="s">
        <v>55</v>
      </c>
      <c r="Q2833">
        <v>0</v>
      </c>
      <c r="R2833" t="s">
        <v>4001</v>
      </c>
      <c r="S2833" t="s">
        <v>9536</v>
      </c>
      <c r="T2833">
        <v>9.9999999999999999E-91</v>
      </c>
      <c r="U2833" t="s">
        <v>4002</v>
      </c>
      <c r="V2833" t="s">
        <v>2319</v>
      </c>
      <c r="W2833" t="s">
        <v>37</v>
      </c>
      <c r="X2833" t="s">
        <v>3421</v>
      </c>
      <c r="Y2833" t="s">
        <v>3422</v>
      </c>
      <c r="Z2833" t="s">
        <v>37</v>
      </c>
      <c r="AA2833" t="s">
        <v>213</v>
      </c>
      <c r="AB2833" t="s">
        <v>7990</v>
      </c>
    </row>
    <row r="2834" spans="1:28" x14ac:dyDescent="0.2">
      <c r="A2834" t="s">
        <v>6733</v>
      </c>
      <c r="B2834" t="s">
        <v>9537</v>
      </c>
      <c r="C2834" s="2">
        <v>78.851433915402893</v>
      </c>
      <c r="D2834" s="2">
        <v>107.21640208085999</v>
      </c>
      <c r="E2834" s="2">
        <v>35.424230925693799</v>
      </c>
      <c r="F2834" s="2">
        <v>32.566950914770501</v>
      </c>
      <c r="G2834" s="80"/>
      <c r="H2834" s="80" t="s">
        <v>12351</v>
      </c>
      <c r="I2834" s="80"/>
      <c r="J2834" s="2">
        <v>1.51726940661314</v>
      </c>
      <c r="K2834" s="3">
        <v>4.5333691550228901E-5</v>
      </c>
      <c r="L2834">
        <v>1600</v>
      </c>
      <c r="M2834" t="s">
        <v>9538</v>
      </c>
      <c r="N2834" t="s">
        <v>9539</v>
      </c>
      <c r="O2834" t="s">
        <v>54</v>
      </c>
      <c r="P2834" t="s">
        <v>55</v>
      </c>
      <c r="Q2834">
        <v>1.10062E-143</v>
      </c>
      <c r="R2834" t="s">
        <v>9540</v>
      </c>
      <c r="S2834" t="s">
        <v>9541</v>
      </c>
      <c r="T2834">
        <v>2.0000000000000001E-42</v>
      </c>
      <c r="U2834" t="s">
        <v>9542</v>
      </c>
      <c r="V2834" t="s">
        <v>9543</v>
      </c>
      <c r="W2834" t="s">
        <v>37</v>
      </c>
      <c r="X2834" t="s">
        <v>37</v>
      </c>
      <c r="Y2834" t="s">
        <v>37</v>
      </c>
      <c r="Z2834" t="s">
        <v>37</v>
      </c>
      <c r="AA2834" t="s">
        <v>37</v>
      </c>
      <c r="AB2834" t="s">
        <v>7253</v>
      </c>
    </row>
    <row r="2835" spans="1:28" x14ac:dyDescent="0.2">
      <c r="A2835" t="s">
        <v>6733</v>
      </c>
      <c r="B2835" t="s">
        <v>3415</v>
      </c>
      <c r="C2835" s="2">
        <v>565.35367184418601</v>
      </c>
      <c r="D2835" s="2">
        <v>773.00438699275696</v>
      </c>
      <c r="E2835" s="2">
        <v>156.443250141466</v>
      </c>
      <c r="F2835" s="2">
        <v>147.78196911974899</v>
      </c>
      <c r="G2835" s="80"/>
      <c r="H2835" s="80" t="s">
        <v>12351</v>
      </c>
      <c r="I2835" s="80"/>
      <c r="J2835" s="2">
        <v>1.8428886531027699</v>
      </c>
      <c r="K2835" s="3">
        <v>4.5962744797975997E-5</v>
      </c>
      <c r="L2835">
        <v>1600</v>
      </c>
      <c r="M2835" t="s">
        <v>9544</v>
      </c>
      <c r="N2835" t="s">
        <v>3775</v>
      </c>
      <c r="O2835" t="s">
        <v>79</v>
      </c>
      <c r="P2835" t="s">
        <v>55</v>
      </c>
      <c r="Q2835">
        <v>2.6923299999999999E-153</v>
      </c>
      <c r="R2835" t="s">
        <v>3776</v>
      </c>
      <c r="S2835" t="s">
        <v>9545</v>
      </c>
      <c r="T2835">
        <v>2.0000000000000001E-153</v>
      </c>
      <c r="U2835" t="s">
        <v>3777</v>
      </c>
      <c r="V2835" t="s">
        <v>3778</v>
      </c>
      <c r="W2835" t="s">
        <v>3779</v>
      </c>
      <c r="X2835" t="s">
        <v>37</v>
      </c>
      <c r="Y2835" t="s">
        <v>37</v>
      </c>
      <c r="Z2835" t="s">
        <v>37</v>
      </c>
      <c r="AA2835" t="s">
        <v>37</v>
      </c>
      <c r="AB2835" t="s">
        <v>6835</v>
      </c>
    </row>
    <row r="2836" spans="1:28" x14ac:dyDescent="0.2">
      <c r="A2836" t="s">
        <v>6733</v>
      </c>
      <c r="B2836" t="s">
        <v>9546</v>
      </c>
      <c r="C2836" s="2">
        <v>1162.0383672672001</v>
      </c>
      <c r="D2836" s="2">
        <v>2891.9411778274698</v>
      </c>
      <c r="E2836" s="2">
        <v>850.40293096042103</v>
      </c>
      <c r="F2836" s="2">
        <v>457.36759903940498</v>
      </c>
      <c r="G2836" s="80"/>
      <c r="H2836" s="80" t="s">
        <v>12351</v>
      </c>
      <c r="I2836" s="80"/>
      <c r="J2836" s="2">
        <v>-1.7476887967771599</v>
      </c>
      <c r="K2836" s="3">
        <v>5.1703183192049098E-5</v>
      </c>
      <c r="L2836">
        <v>1600</v>
      </c>
      <c r="M2836" t="s">
        <v>7743</v>
      </c>
      <c r="N2836" t="s">
        <v>744</v>
      </c>
      <c r="O2836" t="s">
        <v>79</v>
      </c>
      <c r="P2836" t="s">
        <v>55</v>
      </c>
      <c r="Q2836">
        <v>4.8925500000000001E-45</v>
      </c>
      <c r="R2836" t="s">
        <v>9547</v>
      </c>
      <c r="S2836" t="s">
        <v>9548</v>
      </c>
      <c r="T2836">
        <v>2.0000000000000001E-53</v>
      </c>
      <c r="U2836" t="s">
        <v>9549</v>
      </c>
      <c r="V2836" t="s">
        <v>9550</v>
      </c>
      <c r="W2836" t="s">
        <v>37</v>
      </c>
      <c r="X2836" t="s">
        <v>1111</v>
      </c>
      <c r="Y2836" t="s">
        <v>1112</v>
      </c>
      <c r="Z2836" t="s">
        <v>1113</v>
      </c>
      <c r="AA2836" t="s">
        <v>213</v>
      </c>
      <c r="AB2836" t="s">
        <v>6850</v>
      </c>
    </row>
    <row r="2837" spans="1:28" x14ac:dyDescent="0.2">
      <c r="A2837" t="s">
        <v>6733</v>
      </c>
      <c r="B2837" t="s">
        <v>9552</v>
      </c>
      <c r="C2837" s="2">
        <v>36.608904237511801</v>
      </c>
      <c r="D2837" s="2">
        <v>55.605608111126998</v>
      </c>
      <c r="E2837" s="2">
        <v>9.9611782178590094</v>
      </c>
      <c r="F2837" s="2">
        <v>13.2010027087113</v>
      </c>
      <c r="G2837" s="80"/>
      <c r="H2837" s="80" t="s">
        <v>12351</v>
      </c>
      <c r="I2837" s="80"/>
      <c r="J2837" s="2">
        <v>1.8355437109774</v>
      </c>
      <c r="K2837" s="3">
        <v>5.1703183192049098E-5</v>
      </c>
      <c r="L2837">
        <v>1600</v>
      </c>
      <c r="M2837" t="s">
        <v>9553</v>
      </c>
      <c r="N2837" t="s">
        <v>4400</v>
      </c>
      <c r="O2837" t="s">
        <v>54</v>
      </c>
      <c r="P2837" t="s">
        <v>55</v>
      </c>
      <c r="Q2837">
        <v>3.6524899999999999E-53</v>
      </c>
      <c r="R2837" t="s">
        <v>4401</v>
      </c>
      <c r="S2837" t="s">
        <v>7868</v>
      </c>
      <c r="T2837">
        <v>8.9999999999999995E-65</v>
      </c>
      <c r="U2837" t="s">
        <v>4402</v>
      </c>
      <c r="V2837" t="s">
        <v>4403</v>
      </c>
      <c r="W2837" t="s">
        <v>37</v>
      </c>
      <c r="X2837" t="s">
        <v>37</v>
      </c>
      <c r="Y2837" t="s">
        <v>37</v>
      </c>
      <c r="Z2837" t="s">
        <v>37</v>
      </c>
      <c r="AA2837" t="s">
        <v>37</v>
      </c>
      <c r="AB2837" t="s">
        <v>6835</v>
      </c>
    </row>
    <row r="2838" spans="1:28" x14ac:dyDescent="0.2">
      <c r="A2838" t="s">
        <v>6733</v>
      </c>
      <c r="B2838" t="s">
        <v>9554</v>
      </c>
      <c r="C2838" s="2">
        <v>721.39747799113798</v>
      </c>
      <c r="D2838" s="2">
        <v>1804.2169645573799</v>
      </c>
      <c r="E2838" s="2">
        <v>190.122820249722</v>
      </c>
      <c r="F2838" s="2">
        <v>246.86181935404801</v>
      </c>
      <c r="G2838" s="80"/>
      <c r="H2838" s="80" t="s">
        <v>12351</v>
      </c>
      <c r="I2838" s="80"/>
      <c r="J2838" s="2">
        <v>-1.6960602054253699</v>
      </c>
      <c r="K2838" s="3">
        <v>5.2773350349974602E-5</v>
      </c>
      <c r="L2838">
        <v>1600</v>
      </c>
      <c r="M2838" t="s">
        <v>9555</v>
      </c>
      <c r="N2838" t="s">
        <v>3729</v>
      </c>
      <c r="O2838" t="s">
        <v>44</v>
      </c>
      <c r="P2838" t="s">
        <v>45</v>
      </c>
      <c r="Q2838">
        <v>0</v>
      </c>
      <c r="R2838" t="s">
        <v>1188</v>
      </c>
      <c r="S2838" t="s">
        <v>9556</v>
      </c>
      <c r="T2838">
        <v>4.0000000000000002E-114</v>
      </c>
      <c r="U2838" t="s">
        <v>1189</v>
      </c>
      <c r="V2838" t="s">
        <v>7759</v>
      </c>
      <c r="W2838" t="s">
        <v>1191</v>
      </c>
      <c r="X2838" t="s">
        <v>1192</v>
      </c>
      <c r="Y2838" t="s">
        <v>1193</v>
      </c>
      <c r="Z2838" t="s">
        <v>1194</v>
      </c>
      <c r="AA2838" t="s">
        <v>1195</v>
      </c>
      <c r="AB2838" t="s">
        <v>7760</v>
      </c>
    </row>
    <row r="2839" spans="1:28" x14ac:dyDescent="0.2">
      <c r="A2839" t="s">
        <v>6733</v>
      </c>
      <c r="B2839" t="s">
        <v>9557</v>
      </c>
      <c r="C2839" s="2">
        <v>425.22225441942697</v>
      </c>
      <c r="D2839" s="2">
        <v>301.82646747780302</v>
      </c>
      <c r="E2839" s="2">
        <v>87.769032817666499</v>
      </c>
      <c r="F2839" s="2">
        <v>153.09495579581599</v>
      </c>
      <c r="G2839" s="80"/>
      <c r="H2839" s="80" t="s">
        <v>12351</v>
      </c>
      <c r="I2839" s="80"/>
      <c r="J2839" s="2">
        <v>1.8294610385819201</v>
      </c>
      <c r="K2839" s="3">
        <v>5.30639775320109E-5</v>
      </c>
      <c r="L2839">
        <v>1600</v>
      </c>
      <c r="M2839" t="s">
        <v>9558</v>
      </c>
      <c r="N2839" t="s">
        <v>3895</v>
      </c>
      <c r="O2839" t="s">
        <v>54</v>
      </c>
      <c r="P2839" t="s">
        <v>55</v>
      </c>
      <c r="Q2839">
        <v>1.7533500000000001E-28</v>
      </c>
      <c r="R2839" t="s">
        <v>3896</v>
      </c>
      <c r="S2839" t="s">
        <v>9559</v>
      </c>
      <c r="T2839">
        <v>5.0000000000000002E-23</v>
      </c>
      <c r="U2839" t="s">
        <v>3897</v>
      </c>
      <c r="V2839" t="s">
        <v>9560</v>
      </c>
      <c r="W2839" t="s">
        <v>37</v>
      </c>
      <c r="X2839" t="s">
        <v>37</v>
      </c>
      <c r="Y2839" t="s">
        <v>37</v>
      </c>
      <c r="Z2839" t="s">
        <v>37</v>
      </c>
      <c r="AA2839" t="s">
        <v>37</v>
      </c>
      <c r="AB2839" t="s">
        <v>6850</v>
      </c>
    </row>
    <row r="2840" spans="1:28" x14ac:dyDescent="0.2">
      <c r="A2840" s="6" t="s">
        <v>6733</v>
      </c>
      <c r="B2840" s="6" t="s">
        <v>9561</v>
      </c>
      <c r="C2840" s="23">
        <v>395.392039119478</v>
      </c>
      <c r="D2840" s="23">
        <v>260.14896571415301</v>
      </c>
      <c r="E2840" s="23">
        <v>84.064840046045802</v>
      </c>
      <c r="F2840" s="23">
        <v>14.142396473703201</v>
      </c>
      <c r="G2840" s="86"/>
      <c r="H2840" s="86" t="s">
        <v>12351</v>
      </c>
      <c r="I2840" s="86"/>
      <c r="J2840" s="23">
        <v>1.72705427929767</v>
      </c>
      <c r="K2840" s="24">
        <v>5.4469568521490901E-5</v>
      </c>
      <c r="L2840" s="6">
        <v>1600</v>
      </c>
      <c r="M2840" s="6" t="s">
        <v>7571</v>
      </c>
      <c r="N2840" s="6" t="s">
        <v>4495</v>
      </c>
      <c r="O2840" s="6" t="s">
        <v>138</v>
      </c>
      <c r="P2840" s="6" t="s">
        <v>55</v>
      </c>
      <c r="Q2840" s="6">
        <v>1.5342800000000001E-114</v>
      </c>
      <c r="R2840" s="6" t="s">
        <v>1974</v>
      </c>
      <c r="S2840" s="6" t="s">
        <v>6746</v>
      </c>
      <c r="T2840" s="6">
        <v>1.9999999999999999E-34</v>
      </c>
      <c r="U2840" s="6" t="s">
        <v>1975</v>
      </c>
      <c r="V2840" s="6" t="s">
        <v>1976</v>
      </c>
      <c r="W2840" s="6" t="s">
        <v>1977</v>
      </c>
      <c r="X2840" s="6" t="s">
        <v>249</v>
      </c>
      <c r="Y2840" s="6" t="s">
        <v>250</v>
      </c>
      <c r="Z2840" s="6" t="s">
        <v>251</v>
      </c>
      <c r="AA2840" s="6" t="s">
        <v>252</v>
      </c>
      <c r="AB2840" s="6" t="s">
        <v>7113</v>
      </c>
    </row>
    <row r="2841" spans="1:28" x14ac:dyDescent="0.2">
      <c r="A2841" t="s">
        <v>6733</v>
      </c>
      <c r="B2841" t="s">
        <v>9562</v>
      </c>
      <c r="C2841" s="2">
        <v>371.67166524031899</v>
      </c>
      <c r="D2841" s="2">
        <v>1148.7267759131901</v>
      </c>
      <c r="E2841" s="2">
        <v>38.473345858485096</v>
      </c>
      <c r="F2841" s="2">
        <v>71.549475228403907</v>
      </c>
      <c r="G2841" s="80"/>
      <c r="H2841" s="80" t="s">
        <v>12351</v>
      </c>
      <c r="I2841" s="80"/>
      <c r="J2841" s="2">
        <v>1.64903361259393</v>
      </c>
      <c r="K2841" s="3">
        <v>5.4548987392845499E-5</v>
      </c>
      <c r="L2841">
        <v>1600</v>
      </c>
      <c r="M2841" t="s">
        <v>9563</v>
      </c>
      <c r="N2841" t="s">
        <v>4155</v>
      </c>
      <c r="O2841" t="s">
        <v>79</v>
      </c>
      <c r="P2841" t="s">
        <v>55</v>
      </c>
      <c r="Q2841">
        <v>5.2725000000000002E-91</v>
      </c>
      <c r="R2841" t="s">
        <v>4156</v>
      </c>
      <c r="S2841" t="s">
        <v>9564</v>
      </c>
      <c r="T2841">
        <v>1.0000000000000001E-101</v>
      </c>
      <c r="U2841" t="s">
        <v>4157</v>
      </c>
      <c r="V2841" t="s">
        <v>9565</v>
      </c>
      <c r="W2841" t="s">
        <v>37</v>
      </c>
      <c r="X2841" t="s">
        <v>37</v>
      </c>
      <c r="Y2841" t="s">
        <v>37</v>
      </c>
      <c r="Z2841" t="s">
        <v>37</v>
      </c>
      <c r="AA2841" t="s">
        <v>37</v>
      </c>
      <c r="AB2841" t="s">
        <v>6850</v>
      </c>
    </row>
    <row r="2842" spans="1:28" x14ac:dyDescent="0.2">
      <c r="A2842" t="s">
        <v>6733</v>
      </c>
      <c r="B2842" t="s">
        <v>9566</v>
      </c>
      <c r="C2842" s="2">
        <v>39.349384291045297</v>
      </c>
      <c r="D2842" s="2">
        <v>293.59116600068398</v>
      </c>
      <c r="E2842" s="2">
        <v>24.366657866719599</v>
      </c>
      <c r="F2842" s="2">
        <v>22.804130694761898</v>
      </c>
      <c r="G2842" s="80"/>
      <c r="H2842" s="80" t="s">
        <v>12351</v>
      </c>
      <c r="I2842" s="80"/>
      <c r="J2842" s="2">
        <v>-1.6827096498554901</v>
      </c>
      <c r="K2842" s="3">
        <v>5.4766813537400502E-5</v>
      </c>
      <c r="L2842">
        <v>1600</v>
      </c>
      <c r="M2842" t="s">
        <v>37</v>
      </c>
      <c r="N2842" t="s">
        <v>37</v>
      </c>
      <c r="Q2842" t="s">
        <v>37</v>
      </c>
      <c r="R2842" t="s">
        <v>37</v>
      </c>
      <c r="S2842" t="s">
        <v>37</v>
      </c>
      <c r="T2842" t="s">
        <v>37</v>
      </c>
      <c r="U2842" t="s">
        <v>37</v>
      </c>
      <c r="V2842" t="s">
        <v>37</v>
      </c>
      <c r="W2842" t="s">
        <v>37</v>
      </c>
      <c r="X2842" s="20" t="s">
        <v>37</v>
      </c>
      <c r="Y2842" t="s">
        <v>37</v>
      </c>
      <c r="Z2842" t="s">
        <v>37</v>
      </c>
      <c r="AA2842" t="s">
        <v>37</v>
      </c>
      <c r="AB2842" t="s">
        <v>37</v>
      </c>
    </row>
    <row r="2843" spans="1:28" x14ac:dyDescent="0.2">
      <c r="A2843" t="s">
        <v>6733</v>
      </c>
      <c r="B2843" t="s">
        <v>9567</v>
      </c>
      <c r="C2843" s="2">
        <v>58.451183945341498</v>
      </c>
      <c r="D2843" s="2">
        <v>16.912631180965199</v>
      </c>
      <c r="E2843" s="2">
        <v>4.9570359003346898</v>
      </c>
      <c r="F2843" s="2">
        <v>9.0643528611753297</v>
      </c>
      <c r="G2843" s="80"/>
      <c r="H2843" s="80" t="s">
        <v>12351</v>
      </c>
      <c r="I2843" s="80"/>
      <c r="J2843" s="2">
        <v>1.83181533796499</v>
      </c>
      <c r="K2843" s="3">
        <v>5.6135778743297397E-5</v>
      </c>
      <c r="L2843">
        <v>1560</v>
      </c>
      <c r="M2843" t="s">
        <v>37</v>
      </c>
      <c r="N2843" t="s">
        <v>37</v>
      </c>
      <c r="Q2843" t="s">
        <v>37</v>
      </c>
      <c r="R2843" t="s">
        <v>37</v>
      </c>
      <c r="S2843" t="s">
        <v>37</v>
      </c>
      <c r="T2843" t="s">
        <v>37</v>
      </c>
      <c r="U2843" t="s">
        <v>37</v>
      </c>
      <c r="V2843" t="s">
        <v>37</v>
      </c>
      <c r="W2843" t="s">
        <v>37</v>
      </c>
      <c r="X2843" s="20" t="s">
        <v>37</v>
      </c>
      <c r="Y2843" t="s">
        <v>37</v>
      </c>
      <c r="Z2843" t="s">
        <v>37</v>
      </c>
      <c r="AA2843" t="s">
        <v>37</v>
      </c>
      <c r="AB2843" t="s">
        <v>37</v>
      </c>
    </row>
    <row r="2844" spans="1:28" x14ac:dyDescent="0.2">
      <c r="A2844" t="s">
        <v>6733</v>
      </c>
      <c r="B2844" t="s">
        <v>9568</v>
      </c>
      <c r="C2844" s="2">
        <v>2268.04043824371</v>
      </c>
      <c r="D2844" s="2">
        <v>4703.8648056133698</v>
      </c>
      <c r="E2844" s="2">
        <v>1280.98414634403</v>
      </c>
      <c r="F2844" s="2">
        <v>1359.55618705693</v>
      </c>
      <c r="G2844" s="80"/>
      <c r="H2844" s="80" t="s">
        <v>12351</v>
      </c>
      <c r="I2844" s="80"/>
      <c r="J2844" s="2">
        <v>2.2702491278889201</v>
      </c>
      <c r="K2844" s="3">
        <v>5.6135778743297397E-5</v>
      </c>
      <c r="L2844">
        <v>1550</v>
      </c>
      <c r="M2844" t="s">
        <v>37</v>
      </c>
      <c r="N2844" t="s">
        <v>37</v>
      </c>
      <c r="Q2844" t="s">
        <v>37</v>
      </c>
      <c r="R2844" t="s">
        <v>37</v>
      </c>
      <c r="S2844" t="s">
        <v>37</v>
      </c>
      <c r="T2844" t="s">
        <v>37</v>
      </c>
      <c r="U2844" t="s">
        <v>37</v>
      </c>
      <c r="V2844" t="s">
        <v>37</v>
      </c>
      <c r="W2844" t="s">
        <v>37</v>
      </c>
      <c r="X2844" s="20" t="s">
        <v>37</v>
      </c>
      <c r="Y2844" t="s">
        <v>37</v>
      </c>
      <c r="Z2844" t="s">
        <v>37</v>
      </c>
      <c r="AA2844" t="s">
        <v>37</v>
      </c>
      <c r="AB2844" t="s">
        <v>37</v>
      </c>
    </row>
    <row r="2845" spans="1:28" x14ac:dyDescent="0.2">
      <c r="A2845" t="s">
        <v>6733</v>
      </c>
      <c r="B2845" t="s">
        <v>9569</v>
      </c>
      <c r="C2845" s="2">
        <v>17.144284044628201</v>
      </c>
      <c r="D2845" s="2">
        <v>54.307807879907202</v>
      </c>
      <c r="E2845" s="2">
        <v>15.614688175111301</v>
      </c>
      <c r="F2845" s="2">
        <v>8.7973402866092005</v>
      </c>
      <c r="G2845" s="80"/>
      <c r="H2845" s="80" t="s">
        <v>12351</v>
      </c>
      <c r="I2845" s="80"/>
      <c r="J2845" s="2">
        <v>1.56037388118483</v>
      </c>
      <c r="K2845" s="3">
        <v>5.9917358394593499E-5</v>
      </c>
      <c r="L2845">
        <v>1557</v>
      </c>
      <c r="M2845" t="s">
        <v>9570</v>
      </c>
      <c r="N2845" t="s">
        <v>9571</v>
      </c>
      <c r="O2845" t="s">
        <v>79</v>
      </c>
      <c r="P2845" t="s">
        <v>55</v>
      </c>
      <c r="Q2845">
        <v>7.3835199999999997E-75</v>
      </c>
      <c r="R2845" t="s">
        <v>9572</v>
      </c>
      <c r="S2845" t="s">
        <v>9573</v>
      </c>
      <c r="T2845">
        <v>1.9999999999999999E-39</v>
      </c>
      <c r="U2845" t="s">
        <v>9574</v>
      </c>
      <c r="V2845" t="s">
        <v>9575</v>
      </c>
      <c r="W2845" t="s">
        <v>37</v>
      </c>
      <c r="X2845" t="s">
        <v>366</v>
      </c>
      <c r="Y2845" t="s">
        <v>108</v>
      </c>
      <c r="Z2845" t="s">
        <v>367</v>
      </c>
      <c r="AA2845" t="s">
        <v>37</v>
      </c>
      <c r="AB2845" t="s">
        <v>37</v>
      </c>
    </row>
    <row r="2846" spans="1:28" x14ac:dyDescent="0.2">
      <c r="A2846" s="8" t="s">
        <v>6733</v>
      </c>
      <c r="B2846" s="8" t="s">
        <v>9576</v>
      </c>
      <c r="C2846" s="21">
        <v>367.33036659153697</v>
      </c>
      <c r="D2846" s="21">
        <v>217.05338677960401</v>
      </c>
      <c r="E2846" s="21">
        <v>568.85696151105606</v>
      </c>
      <c r="F2846" s="21">
        <v>645.08785510296605</v>
      </c>
      <c r="G2846" s="81"/>
      <c r="H2846" s="81" t="s">
        <v>12351</v>
      </c>
      <c r="I2846" s="81"/>
      <c r="J2846" s="21">
        <v>-1.5979387600837101</v>
      </c>
      <c r="K2846" s="22">
        <v>6.0337703867674698E-5</v>
      </c>
      <c r="L2846" s="8">
        <v>1555</v>
      </c>
      <c r="M2846" s="8" t="s">
        <v>9577</v>
      </c>
      <c r="N2846" s="8" t="s">
        <v>1878</v>
      </c>
      <c r="O2846" s="8" t="s">
        <v>1879</v>
      </c>
      <c r="P2846" s="8" t="s">
        <v>1880</v>
      </c>
      <c r="Q2846" s="8">
        <v>2.6294799999999998E-37</v>
      </c>
      <c r="R2846" s="8" t="s">
        <v>171</v>
      </c>
      <c r="S2846" s="8" t="s">
        <v>9578</v>
      </c>
      <c r="T2846" s="8">
        <v>7.0000000000000007E-21</v>
      </c>
      <c r="U2846" s="8" t="s">
        <v>172</v>
      </c>
      <c r="V2846" s="8" t="s">
        <v>173</v>
      </c>
      <c r="W2846" s="8" t="s">
        <v>37</v>
      </c>
      <c r="X2846" s="8" t="s">
        <v>59</v>
      </c>
      <c r="Y2846" s="8" t="s">
        <v>60</v>
      </c>
      <c r="Z2846" s="8" t="s">
        <v>61</v>
      </c>
      <c r="AA2846" s="8" t="s">
        <v>37</v>
      </c>
      <c r="AB2846" s="8" t="s">
        <v>6747</v>
      </c>
    </row>
    <row r="2847" spans="1:28" x14ac:dyDescent="0.2">
      <c r="A2847" t="s">
        <v>6733</v>
      </c>
      <c r="B2847" t="s">
        <v>9579</v>
      </c>
      <c r="C2847" s="2">
        <v>492.45353725218899</v>
      </c>
      <c r="D2847" s="2">
        <v>558.32034212982705</v>
      </c>
      <c r="E2847" s="2">
        <v>262.407103388476</v>
      </c>
      <c r="F2847" s="2">
        <v>186.41275185461299</v>
      </c>
      <c r="G2847" s="80"/>
      <c r="H2847" s="80" t="s">
        <v>12351</v>
      </c>
      <c r="I2847" s="80"/>
      <c r="J2847" s="2">
        <v>1.6166763341355701</v>
      </c>
      <c r="K2847" s="3">
        <v>6.2458609485315506E-5</v>
      </c>
      <c r="L2847">
        <v>1551</v>
      </c>
      <c r="M2847" t="s">
        <v>37</v>
      </c>
      <c r="N2847" t="s">
        <v>37</v>
      </c>
      <c r="Q2847" t="s">
        <v>37</v>
      </c>
      <c r="R2847" t="s">
        <v>37</v>
      </c>
      <c r="S2847" t="s">
        <v>37</v>
      </c>
      <c r="T2847" t="s">
        <v>37</v>
      </c>
      <c r="U2847" t="s">
        <v>37</v>
      </c>
      <c r="V2847" t="s">
        <v>37</v>
      </c>
      <c r="W2847" t="s">
        <v>37</v>
      </c>
      <c r="X2847" s="20" t="s">
        <v>37</v>
      </c>
      <c r="Y2847" t="s">
        <v>37</v>
      </c>
      <c r="Z2847" t="s">
        <v>37</v>
      </c>
      <c r="AA2847" t="s">
        <v>37</v>
      </c>
      <c r="AB2847" t="s">
        <v>37</v>
      </c>
    </row>
    <row r="2848" spans="1:28" x14ac:dyDescent="0.2">
      <c r="A2848" t="s">
        <v>6733</v>
      </c>
      <c r="B2848" t="s">
        <v>9580</v>
      </c>
      <c r="C2848" s="2">
        <v>48.698212344647096</v>
      </c>
      <c r="D2848" s="2">
        <v>37.789355813117801</v>
      </c>
      <c r="E2848" s="2">
        <v>22.862329748440999</v>
      </c>
      <c r="F2848" s="2">
        <v>3.3518226393544701</v>
      </c>
      <c r="G2848" s="80"/>
      <c r="H2848" s="80" t="s">
        <v>12351</v>
      </c>
      <c r="I2848" s="80"/>
      <c r="J2848" s="2">
        <v>-1.5833715145959799</v>
      </c>
      <c r="K2848" s="3">
        <v>6.3068789243099396E-5</v>
      </c>
      <c r="L2848">
        <v>1530</v>
      </c>
      <c r="M2848" t="s">
        <v>9581</v>
      </c>
      <c r="N2848" t="s">
        <v>443</v>
      </c>
      <c r="O2848" t="s">
        <v>54</v>
      </c>
      <c r="P2848" t="s">
        <v>55</v>
      </c>
      <c r="Q2848">
        <v>1.36488E-97</v>
      </c>
      <c r="R2848" t="s">
        <v>444</v>
      </c>
      <c r="S2848" t="s">
        <v>9582</v>
      </c>
      <c r="T2848">
        <v>6.9999999999999999E-36</v>
      </c>
      <c r="U2848" t="s">
        <v>445</v>
      </c>
      <c r="V2848" t="s">
        <v>446</v>
      </c>
      <c r="W2848" t="s">
        <v>37</v>
      </c>
      <c r="X2848" t="s">
        <v>447</v>
      </c>
      <c r="Y2848" t="s">
        <v>448</v>
      </c>
      <c r="Z2848" t="s">
        <v>231</v>
      </c>
      <c r="AA2848" t="s">
        <v>449</v>
      </c>
      <c r="AB2848" t="s">
        <v>9583</v>
      </c>
    </row>
    <row r="2849" spans="1:28" x14ac:dyDescent="0.2">
      <c r="A2849" t="s">
        <v>6733</v>
      </c>
      <c r="B2849" t="s">
        <v>9584</v>
      </c>
      <c r="C2849" s="2">
        <v>1947.41652031227</v>
      </c>
      <c r="D2849" s="2">
        <v>2230.2525381065798</v>
      </c>
      <c r="E2849" s="2">
        <v>973.25426209059901</v>
      </c>
      <c r="F2849" s="2">
        <v>889.79355937135006</v>
      </c>
      <c r="G2849" s="80"/>
      <c r="H2849" s="80" t="s">
        <v>12351</v>
      </c>
      <c r="I2849" s="80"/>
      <c r="J2849" s="2">
        <v>1.53651279501882</v>
      </c>
      <c r="K2849" s="3">
        <v>6.4244973998687602E-5</v>
      </c>
      <c r="L2849">
        <v>1500</v>
      </c>
      <c r="M2849" t="s">
        <v>9585</v>
      </c>
      <c r="N2849" t="s">
        <v>9586</v>
      </c>
      <c r="O2849" t="s">
        <v>138</v>
      </c>
      <c r="P2849" t="s">
        <v>55</v>
      </c>
      <c r="Q2849">
        <v>0</v>
      </c>
      <c r="R2849" t="s">
        <v>4001</v>
      </c>
      <c r="S2849" t="s">
        <v>9587</v>
      </c>
      <c r="T2849">
        <v>9.9999999999999996E-82</v>
      </c>
      <c r="U2849" t="s">
        <v>4002</v>
      </c>
      <c r="V2849" t="s">
        <v>2319</v>
      </c>
      <c r="W2849" t="s">
        <v>37</v>
      </c>
      <c r="X2849" t="s">
        <v>3421</v>
      </c>
      <c r="Y2849" t="s">
        <v>3422</v>
      </c>
      <c r="Z2849" t="s">
        <v>37</v>
      </c>
      <c r="AA2849" t="s">
        <v>213</v>
      </c>
      <c r="AB2849" t="s">
        <v>7990</v>
      </c>
    </row>
    <row r="2850" spans="1:28" x14ac:dyDescent="0.2">
      <c r="A2850" t="s">
        <v>6733</v>
      </c>
      <c r="B2850" t="s">
        <v>9599</v>
      </c>
      <c r="C2850" s="2">
        <v>347.01794707737002</v>
      </c>
      <c r="D2850" s="2">
        <v>1243.69895179372</v>
      </c>
      <c r="E2850" s="2">
        <v>185.82683978578899</v>
      </c>
      <c r="F2850" s="2">
        <v>161.53276018630501</v>
      </c>
      <c r="G2850" s="80"/>
      <c r="H2850" s="80" t="s">
        <v>12351</v>
      </c>
      <c r="I2850" s="80"/>
      <c r="J2850" s="2">
        <v>1.86599976256391</v>
      </c>
      <c r="K2850" s="3">
        <v>6.9559177484092896E-5</v>
      </c>
      <c r="L2850">
        <v>1500</v>
      </c>
      <c r="M2850" t="s">
        <v>9600</v>
      </c>
      <c r="N2850" t="s">
        <v>9601</v>
      </c>
      <c r="O2850" t="s">
        <v>54</v>
      </c>
      <c r="P2850" t="s">
        <v>55</v>
      </c>
      <c r="Q2850">
        <v>0</v>
      </c>
      <c r="R2850" t="s">
        <v>2066</v>
      </c>
      <c r="S2850" t="s">
        <v>9602</v>
      </c>
      <c r="T2850">
        <v>4.9999999999999998E-39</v>
      </c>
      <c r="U2850" t="s">
        <v>2067</v>
      </c>
      <c r="V2850" t="s">
        <v>2068</v>
      </c>
      <c r="W2850" t="s">
        <v>7108</v>
      </c>
      <c r="X2850" t="s">
        <v>2070</v>
      </c>
      <c r="Y2850" t="s">
        <v>2071</v>
      </c>
      <c r="Z2850" t="s">
        <v>2072</v>
      </c>
      <c r="AA2850" t="s">
        <v>481</v>
      </c>
      <c r="AB2850" t="s">
        <v>7109</v>
      </c>
    </row>
    <row r="2851" spans="1:28" x14ac:dyDescent="0.2">
      <c r="A2851" s="5" t="s">
        <v>6733</v>
      </c>
      <c r="B2851" s="5" t="s">
        <v>9603</v>
      </c>
      <c r="C2851" s="29">
        <v>193.130855549042</v>
      </c>
      <c r="D2851" s="29">
        <v>86.665898270521893</v>
      </c>
      <c r="E2851" s="29">
        <v>58.398687705516302</v>
      </c>
      <c r="F2851" s="29">
        <v>26.754381913895699</v>
      </c>
      <c r="G2851" s="83"/>
      <c r="H2851" s="83" t="s">
        <v>12351</v>
      </c>
      <c r="I2851" s="83"/>
      <c r="J2851" s="29">
        <v>-1.61896279027853</v>
      </c>
      <c r="K2851" s="30">
        <v>7.1188845439452506E-5</v>
      </c>
      <c r="L2851" s="5">
        <v>1500</v>
      </c>
      <c r="M2851" s="5" t="s">
        <v>9604</v>
      </c>
      <c r="N2851" s="5" t="s">
        <v>9605</v>
      </c>
      <c r="O2851" s="5" t="s">
        <v>9606</v>
      </c>
      <c r="P2851" s="5" t="s">
        <v>55</v>
      </c>
      <c r="Q2851" s="5">
        <v>3.8730299999999998E-94</v>
      </c>
      <c r="R2851" s="5" t="s">
        <v>9607</v>
      </c>
      <c r="S2851" s="5" t="s">
        <v>9608</v>
      </c>
      <c r="T2851" s="5">
        <v>7.0000000000000001E-49</v>
      </c>
      <c r="U2851" s="5" t="s">
        <v>9609</v>
      </c>
      <c r="V2851" s="5" t="s">
        <v>9610</v>
      </c>
      <c r="W2851" s="5" t="s">
        <v>9611</v>
      </c>
      <c r="X2851" s="5" t="s">
        <v>738</v>
      </c>
      <c r="Y2851" s="5" t="s">
        <v>37</v>
      </c>
      <c r="Z2851" s="5" t="s">
        <v>739</v>
      </c>
      <c r="AA2851" s="5" t="s">
        <v>740</v>
      </c>
      <c r="AB2851" s="5" t="s">
        <v>8073</v>
      </c>
    </row>
    <row r="2852" spans="1:28" x14ac:dyDescent="0.2">
      <c r="A2852" t="s">
        <v>6733</v>
      </c>
      <c r="B2852" t="s">
        <v>9612</v>
      </c>
      <c r="C2852" s="2">
        <v>65.663051500401295</v>
      </c>
      <c r="D2852" s="2">
        <v>44.283004847250503</v>
      </c>
      <c r="E2852" s="2">
        <v>23.3792632754073</v>
      </c>
      <c r="F2852" s="2">
        <v>17.980720598699499</v>
      </c>
      <c r="G2852" s="80"/>
      <c r="H2852" s="80" t="s">
        <v>12351</v>
      </c>
      <c r="I2852" s="80"/>
      <c r="J2852" s="2">
        <v>1.6272593210193</v>
      </c>
      <c r="K2852" s="3">
        <v>7.1398682915579497E-5</v>
      </c>
      <c r="L2852">
        <v>1500</v>
      </c>
      <c r="M2852" t="s">
        <v>9613</v>
      </c>
      <c r="N2852" t="s">
        <v>9614</v>
      </c>
      <c r="O2852" t="s">
        <v>79</v>
      </c>
      <c r="P2852" t="s">
        <v>55</v>
      </c>
      <c r="Q2852">
        <v>1.75479E-104</v>
      </c>
      <c r="R2852" t="s">
        <v>9615</v>
      </c>
      <c r="S2852" t="s">
        <v>9616</v>
      </c>
      <c r="T2852">
        <v>6E-37</v>
      </c>
      <c r="U2852" t="s">
        <v>9617</v>
      </c>
      <c r="V2852" t="s">
        <v>9618</v>
      </c>
      <c r="W2852" t="s">
        <v>9619</v>
      </c>
      <c r="X2852" t="s">
        <v>9620</v>
      </c>
      <c r="Y2852" t="s">
        <v>9621</v>
      </c>
      <c r="Z2852" t="s">
        <v>9622</v>
      </c>
      <c r="AA2852" t="s">
        <v>1764</v>
      </c>
      <c r="AB2852" t="s">
        <v>9623</v>
      </c>
    </row>
    <row r="2853" spans="1:28" x14ac:dyDescent="0.2">
      <c r="A2853" s="6" t="s">
        <v>6733</v>
      </c>
      <c r="B2853" s="6" t="s">
        <v>9624</v>
      </c>
      <c r="C2853" s="23">
        <v>195.532453522129</v>
      </c>
      <c r="D2853" s="23">
        <v>58.582066582826798</v>
      </c>
      <c r="E2853" s="23">
        <v>273.55835297110798</v>
      </c>
      <c r="F2853" s="23">
        <v>379.38311587054102</v>
      </c>
      <c r="G2853" s="86"/>
      <c r="H2853" s="86" t="s">
        <v>12351</v>
      </c>
      <c r="I2853" s="86"/>
      <c r="J2853" s="23">
        <v>-1.52424873172693</v>
      </c>
      <c r="K2853" s="24">
        <v>7.2862933619403502E-5</v>
      </c>
      <c r="L2853" s="6">
        <v>1500</v>
      </c>
      <c r="M2853" s="6" t="s">
        <v>7722</v>
      </c>
      <c r="N2853" s="6" t="s">
        <v>288</v>
      </c>
      <c r="O2853" s="6" t="s">
        <v>79</v>
      </c>
      <c r="P2853" s="6" t="s">
        <v>55</v>
      </c>
      <c r="Q2853" s="6">
        <v>1.31277E-130</v>
      </c>
      <c r="R2853" s="6" t="s">
        <v>245</v>
      </c>
      <c r="S2853" s="6" t="s">
        <v>9625</v>
      </c>
      <c r="T2853" s="6">
        <v>1.9999999999999999E-39</v>
      </c>
      <c r="U2853" s="6" t="s">
        <v>246</v>
      </c>
      <c r="V2853" s="6" t="s">
        <v>247</v>
      </c>
      <c r="W2853" s="6" t="s">
        <v>248</v>
      </c>
      <c r="X2853" s="6" t="s">
        <v>249</v>
      </c>
      <c r="Y2853" s="6" t="s">
        <v>250</v>
      </c>
      <c r="Z2853" s="6" t="s">
        <v>251</v>
      </c>
      <c r="AA2853" s="6" t="s">
        <v>252</v>
      </c>
      <c r="AB2853" s="6" t="s">
        <v>7113</v>
      </c>
    </row>
    <row r="2854" spans="1:28" x14ac:dyDescent="0.2">
      <c r="A2854" t="s">
        <v>6733</v>
      </c>
      <c r="B2854" t="s">
        <v>9626</v>
      </c>
      <c r="C2854" s="2">
        <v>59.815999723873702</v>
      </c>
      <c r="D2854" s="2">
        <v>140.845646368096</v>
      </c>
      <c r="E2854" s="2">
        <v>39.374785642772302</v>
      </c>
      <c r="F2854" s="2">
        <v>40.275953287618101</v>
      </c>
      <c r="G2854" s="80"/>
      <c r="H2854" s="80" t="s">
        <v>12351</v>
      </c>
      <c r="I2854" s="80"/>
      <c r="J2854" s="2">
        <v>1.63523919758695</v>
      </c>
      <c r="K2854" s="3">
        <v>7.3224409072781199E-5</v>
      </c>
      <c r="L2854">
        <v>1500</v>
      </c>
      <c r="M2854" t="s">
        <v>9627</v>
      </c>
      <c r="N2854" t="s">
        <v>9628</v>
      </c>
      <c r="O2854" t="s">
        <v>54</v>
      </c>
      <c r="P2854" t="s">
        <v>55</v>
      </c>
      <c r="Q2854">
        <v>0</v>
      </c>
      <c r="R2854" t="s">
        <v>9629</v>
      </c>
      <c r="S2854" t="s">
        <v>7073</v>
      </c>
      <c r="T2854">
        <v>3E-32</v>
      </c>
      <c r="U2854" t="s">
        <v>9630</v>
      </c>
      <c r="V2854" t="s">
        <v>9631</v>
      </c>
      <c r="W2854" t="s">
        <v>9632</v>
      </c>
      <c r="X2854" t="s">
        <v>9633</v>
      </c>
      <c r="Y2854" t="s">
        <v>9634</v>
      </c>
      <c r="Z2854" t="s">
        <v>9635</v>
      </c>
      <c r="AA2854" t="s">
        <v>9636</v>
      </c>
      <c r="AB2854" t="s">
        <v>9637</v>
      </c>
    </row>
    <row r="2855" spans="1:28" x14ac:dyDescent="0.2">
      <c r="A2855" t="s">
        <v>6733</v>
      </c>
      <c r="B2855" t="s">
        <v>3487</v>
      </c>
      <c r="C2855" s="2">
        <v>314.472214723528</v>
      </c>
      <c r="D2855" s="2">
        <v>272.95131370140899</v>
      </c>
      <c r="E2855" s="2">
        <v>580.090448721558</v>
      </c>
      <c r="F2855" s="2">
        <v>706.04050517650296</v>
      </c>
      <c r="G2855" s="80"/>
      <c r="H2855" s="80" t="s">
        <v>12351</v>
      </c>
      <c r="I2855" s="80"/>
      <c r="J2855" s="2">
        <v>-1.64881861620703</v>
      </c>
      <c r="K2855" s="3">
        <v>7.3592455769479702E-5</v>
      </c>
      <c r="L2855">
        <v>1500</v>
      </c>
      <c r="M2855" t="s">
        <v>37</v>
      </c>
      <c r="N2855" t="s">
        <v>37</v>
      </c>
      <c r="Q2855" t="s">
        <v>37</v>
      </c>
      <c r="R2855" t="s">
        <v>37</v>
      </c>
      <c r="S2855" t="s">
        <v>37</v>
      </c>
      <c r="T2855" t="s">
        <v>37</v>
      </c>
      <c r="U2855" t="s">
        <v>37</v>
      </c>
      <c r="V2855" t="s">
        <v>37</v>
      </c>
      <c r="W2855" t="s">
        <v>37</v>
      </c>
      <c r="X2855" s="20" t="s">
        <v>37</v>
      </c>
      <c r="Y2855" t="s">
        <v>37</v>
      </c>
      <c r="Z2855" t="s">
        <v>37</v>
      </c>
      <c r="AA2855" t="s">
        <v>37</v>
      </c>
      <c r="AB2855" t="s">
        <v>37</v>
      </c>
    </row>
    <row r="2856" spans="1:28" x14ac:dyDescent="0.2">
      <c r="A2856" t="s">
        <v>6733</v>
      </c>
      <c r="B2856" t="s">
        <v>9638</v>
      </c>
      <c r="C2856" s="2">
        <v>40.6254382853107</v>
      </c>
      <c r="D2856" s="2">
        <v>62.676355530675202</v>
      </c>
      <c r="E2856" s="2">
        <v>13.160125798405099</v>
      </c>
      <c r="F2856" s="2">
        <v>11.5759707813235</v>
      </c>
      <c r="G2856" s="80"/>
      <c r="H2856" s="80" t="s">
        <v>12351</v>
      </c>
      <c r="I2856" s="80"/>
      <c r="J2856" s="2">
        <v>2.6117329101414799</v>
      </c>
      <c r="K2856" s="3">
        <v>7.61485648920782E-5</v>
      </c>
      <c r="L2856">
        <v>1500</v>
      </c>
      <c r="M2856" t="s">
        <v>6838</v>
      </c>
      <c r="N2856" t="s">
        <v>2016</v>
      </c>
      <c r="O2856" t="s">
        <v>79</v>
      </c>
      <c r="P2856" t="s">
        <v>55</v>
      </c>
      <c r="Q2856">
        <v>6.6561100000000007E-95</v>
      </c>
      <c r="R2856" t="s">
        <v>56</v>
      </c>
      <c r="S2856" t="s">
        <v>9639</v>
      </c>
      <c r="T2856">
        <v>6E-37</v>
      </c>
      <c r="U2856" t="s">
        <v>57</v>
      </c>
      <c r="V2856" t="s">
        <v>58</v>
      </c>
      <c r="W2856" t="s">
        <v>37</v>
      </c>
      <c r="X2856" t="s">
        <v>59</v>
      </c>
      <c r="Y2856" t="s">
        <v>60</v>
      </c>
      <c r="Z2856" t="s">
        <v>61</v>
      </c>
      <c r="AA2856" t="s">
        <v>37</v>
      </c>
      <c r="AB2856" t="s">
        <v>6747</v>
      </c>
    </row>
    <row r="2857" spans="1:28" x14ac:dyDescent="0.2">
      <c r="A2857" t="s">
        <v>6733</v>
      </c>
      <c r="B2857" t="s">
        <v>9640</v>
      </c>
      <c r="C2857" s="2">
        <v>161.43867758459399</v>
      </c>
      <c r="D2857" s="2">
        <v>183.820597458734</v>
      </c>
      <c r="E2857" s="2">
        <v>419.11068250464803</v>
      </c>
      <c r="F2857" s="2">
        <v>553.45963972775303</v>
      </c>
      <c r="G2857" s="80"/>
      <c r="H2857" s="80" t="s">
        <v>12351</v>
      </c>
      <c r="I2857" s="80"/>
      <c r="J2857" s="2">
        <v>1.62825147891672</v>
      </c>
      <c r="K2857" s="3">
        <v>7.9347942055703002E-5</v>
      </c>
      <c r="L2857">
        <v>1500</v>
      </c>
      <c r="M2857" t="s">
        <v>37</v>
      </c>
      <c r="N2857" t="s">
        <v>37</v>
      </c>
      <c r="Q2857" t="s">
        <v>37</v>
      </c>
      <c r="R2857" t="s">
        <v>37</v>
      </c>
      <c r="S2857" t="s">
        <v>37</v>
      </c>
      <c r="T2857" t="s">
        <v>37</v>
      </c>
      <c r="U2857" t="s">
        <v>37</v>
      </c>
      <c r="V2857" t="s">
        <v>37</v>
      </c>
      <c r="W2857" t="s">
        <v>37</v>
      </c>
      <c r="X2857" s="20" t="s">
        <v>37</v>
      </c>
      <c r="Y2857" t="s">
        <v>37</v>
      </c>
      <c r="Z2857" t="s">
        <v>37</v>
      </c>
      <c r="AA2857" t="s">
        <v>37</v>
      </c>
      <c r="AB2857" t="s">
        <v>37</v>
      </c>
    </row>
    <row r="2858" spans="1:28" x14ac:dyDescent="0.2">
      <c r="A2858" t="s">
        <v>6733</v>
      </c>
      <c r="B2858" t="s">
        <v>9641</v>
      </c>
      <c r="C2858" s="2">
        <v>8.3691434847828106</v>
      </c>
      <c r="D2858" s="2">
        <v>83.810192974589796</v>
      </c>
      <c r="E2858" s="2">
        <v>115.98588517656</v>
      </c>
      <c r="F2858" s="2">
        <v>216.71230253133299</v>
      </c>
      <c r="G2858" s="80"/>
      <c r="H2858" s="80" t="s">
        <v>12351</v>
      </c>
      <c r="I2858" s="80"/>
      <c r="J2858" s="2">
        <v>1.84321132361225</v>
      </c>
      <c r="K2858" s="3">
        <v>8.1229052583299807E-5</v>
      </c>
      <c r="L2858">
        <v>1500</v>
      </c>
      <c r="M2858" t="s">
        <v>37</v>
      </c>
      <c r="N2858" t="s">
        <v>37</v>
      </c>
      <c r="Q2858" t="s">
        <v>37</v>
      </c>
      <c r="R2858" t="s">
        <v>37</v>
      </c>
      <c r="S2858" t="s">
        <v>37</v>
      </c>
      <c r="T2858" t="s">
        <v>37</v>
      </c>
      <c r="U2858" t="s">
        <v>37</v>
      </c>
      <c r="V2858" t="s">
        <v>37</v>
      </c>
      <c r="W2858" t="s">
        <v>37</v>
      </c>
      <c r="X2858" s="20" t="s">
        <v>37</v>
      </c>
      <c r="Y2858" t="s">
        <v>37</v>
      </c>
      <c r="Z2858" t="s">
        <v>37</v>
      </c>
      <c r="AA2858" t="s">
        <v>37</v>
      </c>
      <c r="AB2858" t="s">
        <v>37</v>
      </c>
    </row>
    <row r="2859" spans="1:28" x14ac:dyDescent="0.2">
      <c r="A2859" t="s">
        <v>6733</v>
      </c>
      <c r="B2859" t="s">
        <v>9642</v>
      </c>
      <c r="C2859" s="2">
        <v>45.263721553078902</v>
      </c>
      <c r="D2859" s="2">
        <v>21.6513700092531</v>
      </c>
      <c r="E2859" s="2">
        <v>68.429506472169194</v>
      </c>
      <c r="F2859" s="2">
        <v>73.374495232954402</v>
      </c>
      <c r="G2859" s="80"/>
      <c r="H2859" s="80" t="s">
        <v>12351</v>
      </c>
      <c r="I2859" s="80"/>
      <c r="J2859" s="2">
        <v>1.4718261252120799</v>
      </c>
      <c r="K2859" s="3">
        <v>8.1530231929008104E-5</v>
      </c>
      <c r="L2859">
        <v>1500</v>
      </c>
      <c r="M2859" t="s">
        <v>37</v>
      </c>
      <c r="N2859" t="s">
        <v>37</v>
      </c>
      <c r="Q2859" t="s">
        <v>37</v>
      </c>
      <c r="R2859" t="s">
        <v>37</v>
      </c>
      <c r="S2859" t="s">
        <v>37</v>
      </c>
      <c r="T2859" t="s">
        <v>37</v>
      </c>
      <c r="U2859" t="s">
        <v>37</v>
      </c>
      <c r="V2859" t="s">
        <v>37</v>
      </c>
      <c r="W2859" t="s">
        <v>37</v>
      </c>
      <c r="X2859" s="20" t="s">
        <v>37</v>
      </c>
      <c r="Y2859" t="s">
        <v>37</v>
      </c>
      <c r="Z2859" t="s">
        <v>37</v>
      </c>
      <c r="AA2859" t="s">
        <v>37</v>
      </c>
      <c r="AB2859" t="s">
        <v>37</v>
      </c>
    </row>
    <row r="2860" spans="1:28" x14ac:dyDescent="0.2">
      <c r="A2860" t="s">
        <v>6733</v>
      </c>
      <c r="B2860" t="s">
        <v>9643</v>
      </c>
      <c r="C2860" s="2">
        <v>85.556112702754604</v>
      </c>
      <c r="D2860" s="2">
        <v>39.323077278451699</v>
      </c>
      <c r="E2860" s="2">
        <v>484.66798745824201</v>
      </c>
      <c r="F2860" s="2">
        <v>119.7031102649</v>
      </c>
      <c r="G2860" s="80"/>
      <c r="H2860" s="80" t="s">
        <v>12351</v>
      </c>
      <c r="I2860" s="80"/>
      <c r="J2860" s="2">
        <v>1.4962288194095601</v>
      </c>
      <c r="K2860" s="3">
        <v>8.2625036426656805E-5</v>
      </c>
      <c r="L2860">
        <v>1500</v>
      </c>
      <c r="M2860" t="s">
        <v>9120</v>
      </c>
      <c r="N2860" t="s">
        <v>3023</v>
      </c>
      <c r="O2860" t="s">
        <v>54</v>
      </c>
      <c r="P2860" t="s">
        <v>55</v>
      </c>
      <c r="Q2860">
        <v>9.94511E-173</v>
      </c>
      <c r="R2860" t="s">
        <v>3024</v>
      </c>
      <c r="S2860" t="s">
        <v>9644</v>
      </c>
      <c r="T2860">
        <v>9.9999999999999995E-21</v>
      </c>
      <c r="U2860" t="s">
        <v>3025</v>
      </c>
      <c r="V2860" t="s">
        <v>3026</v>
      </c>
      <c r="W2860" t="s">
        <v>37</v>
      </c>
      <c r="X2860" t="s">
        <v>3027</v>
      </c>
      <c r="Y2860" t="s">
        <v>37</v>
      </c>
      <c r="Z2860" t="s">
        <v>3028</v>
      </c>
      <c r="AA2860" t="s">
        <v>37</v>
      </c>
      <c r="AB2860" t="s">
        <v>6938</v>
      </c>
    </row>
    <row r="2861" spans="1:28" x14ac:dyDescent="0.2">
      <c r="A2861" t="s">
        <v>6733</v>
      </c>
      <c r="B2861" t="s">
        <v>3551</v>
      </c>
      <c r="C2861" s="2">
        <v>84.655008226470997</v>
      </c>
      <c r="D2861" s="2">
        <v>92.542594921013404</v>
      </c>
      <c r="E2861" s="2">
        <v>43.856979925195702</v>
      </c>
      <c r="F2861" s="2">
        <v>35.1145976452651</v>
      </c>
      <c r="G2861" s="80"/>
      <c r="H2861" s="80" t="s">
        <v>12351</v>
      </c>
      <c r="I2861" s="80"/>
      <c r="J2861" s="2">
        <v>1.6553116260702501</v>
      </c>
      <c r="K2861" s="3">
        <v>8.2875917043172595E-5</v>
      </c>
      <c r="L2861">
        <v>1500</v>
      </c>
      <c r="M2861" t="s">
        <v>9645</v>
      </c>
      <c r="N2861" t="s">
        <v>574</v>
      </c>
      <c r="O2861" t="s">
        <v>79</v>
      </c>
      <c r="P2861" t="s">
        <v>55</v>
      </c>
      <c r="Q2861">
        <v>3.3187600000000001E-135</v>
      </c>
      <c r="R2861" t="s">
        <v>227</v>
      </c>
      <c r="S2861" t="s">
        <v>9646</v>
      </c>
      <c r="T2861">
        <v>9.9999999999999997E-61</v>
      </c>
      <c r="U2861" t="s">
        <v>228</v>
      </c>
      <c r="V2861" t="s">
        <v>6880</v>
      </c>
      <c r="W2861" t="s">
        <v>37</v>
      </c>
      <c r="X2861" t="s">
        <v>230</v>
      </c>
      <c r="Y2861" t="s">
        <v>108</v>
      </c>
      <c r="Z2861" t="s">
        <v>231</v>
      </c>
      <c r="AA2861" t="s">
        <v>37</v>
      </c>
      <c r="AB2861" t="s">
        <v>6881</v>
      </c>
    </row>
    <row r="2862" spans="1:28" x14ac:dyDescent="0.2">
      <c r="A2862" t="s">
        <v>6733</v>
      </c>
      <c r="B2862" t="s">
        <v>9647</v>
      </c>
      <c r="C2862" s="2">
        <v>49.865918201940097</v>
      </c>
      <c r="D2862" s="2">
        <v>45.569533201638997</v>
      </c>
      <c r="E2862" s="2">
        <v>12.658120970576199</v>
      </c>
      <c r="F2862" s="2">
        <v>13.929269623601201</v>
      </c>
      <c r="G2862" s="80"/>
      <c r="H2862" s="80" t="s">
        <v>12351</v>
      </c>
      <c r="I2862" s="80"/>
      <c r="J2862" s="2">
        <v>-2.2047304387670601</v>
      </c>
      <c r="K2862" s="3">
        <v>8.3720224378346406E-5</v>
      </c>
      <c r="L2862">
        <v>1500</v>
      </c>
      <c r="M2862" t="s">
        <v>9648</v>
      </c>
      <c r="N2862" t="s">
        <v>9649</v>
      </c>
      <c r="O2862" t="s">
        <v>54</v>
      </c>
      <c r="P2862" t="s">
        <v>55</v>
      </c>
      <c r="Q2862">
        <v>7.1854199999999997E-83</v>
      </c>
      <c r="R2862" t="s">
        <v>4199</v>
      </c>
      <c r="S2862" t="s">
        <v>9650</v>
      </c>
      <c r="T2862">
        <v>3.0000000000000002E-36</v>
      </c>
      <c r="U2862" t="s">
        <v>4200</v>
      </c>
      <c r="V2862" t="s">
        <v>4201</v>
      </c>
      <c r="W2862" t="s">
        <v>37</v>
      </c>
      <c r="X2862" t="s">
        <v>37</v>
      </c>
      <c r="Y2862" t="s">
        <v>37</v>
      </c>
      <c r="Z2862" t="s">
        <v>37</v>
      </c>
      <c r="AA2862" t="s">
        <v>37</v>
      </c>
      <c r="AB2862" t="s">
        <v>6835</v>
      </c>
    </row>
    <row r="2863" spans="1:28" x14ac:dyDescent="0.2">
      <c r="A2863" t="s">
        <v>6733</v>
      </c>
      <c r="B2863" t="s">
        <v>9651</v>
      </c>
      <c r="C2863" s="2">
        <v>189.09481993027799</v>
      </c>
      <c r="D2863" s="2">
        <v>242.640658798907</v>
      </c>
      <c r="E2863" s="2">
        <v>55.468049274450301</v>
      </c>
      <c r="F2863" s="2">
        <v>48.147404947476701</v>
      </c>
      <c r="G2863" s="80"/>
      <c r="H2863" s="80" t="s">
        <v>12351</v>
      </c>
      <c r="I2863" s="80"/>
      <c r="J2863" s="2">
        <v>1.6001630316462501</v>
      </c>
      <c r="K2863" s="3">
        <v>8.5511688805031094E-5</v>
      </c>
      <c r="L2863">
        <v>1500</v>
      </c>
      <c r="M2863" t="s">
        <v>37</v>
      </c>
      <c r="N2863" t="s">
        <v>37</v>
      </c>
      <c r="Q2863" t="s">
        <v>37</v>
      </c>
      <c r="R2863" t="s">
        <v>37</v>
      </c>
      <c r="S2863" t="s">
        <v>37</v>
      </c>
      <c r="T2863" t="s">
        <v>37</v>
      </c>
      <c r="U2863" t="s">
        <v>37</v>
      </c>
      <c r="V2863" t="s">
        <v>37</v>
      </c>
      <c r="W2863" t="s">
        <v>37</v>
      </c>
      <c r="X2863" s="20" t="s">
        <v>37</v>
      </c>
      <c r="Y2863" t="s">
        <v>37</v>
      </c>
      <c r="Z2863" t="s">
        <v>37</v>
      </c>
      <c r="AA2863" t="s">
        <v>37</v>
      </c>
      <c r="AB2863" t="s">
        <v>37</v>
      </c>
    </row>
    <row r="2864" spans="1:28" x14ac:dyDescent="0.2">
      <c r="A2864" t="s">
        <v>6733</v>
      </c>
      <c r="B2864" t="s">
        <v>9652</v>
      </c>
      <c r="C2864" s="2">
        <v>196.67359445704901</v>
      </c>
      <c r="D2864" s="2">
        <v>116.426074348741</v>
      </c>
      <c r="E2864" s="2">
        <v>93.935054949635102</v>
      </c>
      <c r="F2864" s="2">
        <v>36.213057581361497</v>
      </c>
      <c r="G2864" s="80"/>
      <c r="H2864" s="80" t="s">
        <v>12351</v>
      </c>
      <c r="I2864" s="80"/>
      <c r="J2864" s="2">
        <v>-1.6611463693489199</v>
      </c>
      <c r="K2864" s="3">
        <v>8.7050069292160404E-5</v>
      </c>
      <c r="L2864">
        <v>1500</v>
      </c>
      <c r="M2864" t="s">
        <v>9653</v>
      </c>
      <c r="N2864" t="s">
        <v>4111</v>
      </c>
      <c r="O2864" t="s">
        <v>54</v>
      </c>
      <c r="P2864" t="s">
        <v>55</v>
      </c>
      <c r="Q2864">
        <v>0</v>
      </c>
      <c r="R2864" t="s">
        <v>4112</v>
      </c>
      <c r="S2864" t="s">
        <v>9654</v>
      </c>
      <c r="T2864">
        <v>3.9999999999999998E-44</v>
      </c>
      <c r="U2864" t="s">
        <v>4113</v>
      </c>
      <c r="V2864" t="s">
        <v>4114</v>
      </c>
      <c r="W2864" t="s">
        <v>9655</v>
      </c>
      <c r="X2864" t="s">
        <v>4116</v>
      </c>
      <c r="Y2864" t="s">
        <v>37</v>
      </c>
      <c r="Z2864" t="s">
        <v>4117</v>
      </c>
      <c r="AA2864" t="s">
        <v>481</v>
      </c>
      <c r="AB2864" t="s">
        <v>9656</v>
      </c>
    </row>
    <row r="2865" spans="1:28" x14ac:dyDescent="0.2">
      <c r="A2865" t="s">
        <v>6733</v>
      </c>
      <c r="B2865" t="s">
        <v>9657</v>
      </c>
      <c r="C2865" s="2">
        <v>106.09058591156899</v>
      </c>
      <c r="D2865" s="2">
        <v>73.794458846866902</v>
      </c>
      <c r="E2865" s="2">
        <v>39.307004299125801</v>
      </c>
      <c r="F2865" s="2">
        <v>26.6964777637255</v>
      </c>
      <c r="G2865" s="80"/>
      <c r="H2865" s="80" t="s">
        <v>12351</v>
      </c>
      <c r="I2865" s="80"/>
      <c r="J2865" s="2">
        <v>-1.5244753069663901</v>
      </c>
      <c r="K2865" s="3">
        <v>8.71723082560906E-5</v>
      </c>
      <c r="L2865">
        <v>1500</v>
      </c>
      <c r="M2865" t="s">
        <v>6898</v>
      </c>
      <c r="N2865" t="s">
        <v>558</v>
      </c>
      <c r="O2865" t="s">
        <v>54</v>
      </c>
      <c r="P2865" t="s">
        <v>55</v>
      </c>
      <c r="Q2865">
        <v>7.3840699999999997E-111</v>
      </c>
      <c r="R2865" t="s">
        <v>294</v>
      </c>
      <c r="S2865" t="s">
        <v>9658</v>
      </c>
      <c r="T2865">
        <v>2E-16</v>
      </c>
      <c r="U2865" t="s">
        <v>295</v>
      </c>
      <c r="V2865" t="s">
        <v>296</v>
      </c>
      <c r="W2865" t="s">
        <v>37</v>
      </c>
      <c r="X2865" t="s">
        <v>297</v>
      </c>
      <c r="Y2865" t="s">
        <v>37</v>
      </c>
      <c r="Z2865" t="s">
        <v>61</v>
      </c>
      <c r="AA2865" t="s">
        <v>37</v>
      </c>
      <c r="AB2865" t="s">
        <v>6747</v>
      </c>
    </row>
    <row r="2866" spans="1:28" x14ac:dyDescent="0.2">
      <c r="A2866" t="s">
        <v>6733</v>
      </c>
      <c r="B2866" t="s">
        <v>9659</v>
      </c>
      <c r="C2866" s="2">
        <v>73.798328645427802</v>
      </c>
      <c r="D2866" s="2">
        <v>245.41874056137499</v>
      </c>
      <c r="E2866" s="2">
        <v>5.8436781835607201</v>
      </c>
      <c r="F2866" s="2">
        <v>11.140253659845399</v>
      </c>
      <c r="G2866" s="80"/>
      <c r="H2866" s="80" t="s">
        <v>12351</v>
      </c>
      <c r="I2866" s="80"/>
      <c r="J2866" s="2">
        <v>-1.4949395552556899</v>
      </c>
      <c r="K2866" s="3">
        <v>8.8489637360869905E-5</v>
      </c>
      <c r="L2866">
        <v>1500</v>
      </c>
      <c r="M2866" t="s">
        <v>37</v>
      </c>
      <c r="N2866" t="s">
        <v>37</v>
      </c>
      <c r="Q2866" t="s">
        <v>37</v>
      </c>
      <c r="R2866" t="s">
        <v>37</v>
      </c>
      <c r="S2866" t="s">
        <v>37</v>
      </c>
      <c r="T2866" t="s">
        <v>37</v>
      </c>
      <c r="U2866" t="s">
        <v>37</v>
      </c>
      <c r="V2866" t="s">
        <v>37</v>
      </c>
      <c r="W2866" t="s">
        <v>37</v>
      </c>
      <c r="X2866" s="20" t="s">
        <v>37</v>
      </c>
      <c r="Y2866" t="s">
        <v>37</v>
      </c>
      <c r="Z2866" t="s">
        <v>37</v>
      </c>
      <c r="AA2866" t="s">
        <v>37</v>
      </c>
      <c r="AB2866" t="s">
        <v>37</v>
      </c>
    </row>
    <row r="2867" spans="1:28" x14ac:dyDescent="0.2">
      <c r="A2867" s="4" t="s">
        <v>6733</v>
      </c>
      <c r="B2867" s="4" t="s">
        <v>9660</v>
      </c>
      <c r="C2867" s="25">
        <v>2484.2378732452898</v>
      </c>
      <c r="D2867" s="25">
        <v>6959.3451892228804</v>
      </c>
      <c r="E2867" s="25">
        <v>1658.7374225575199</v>
      </c>
      <c r="F2867" s="25">
        <v>674.42475909390998</v>
      </c>
      <c r="G2867" s="82"/>
      <c r="H2867" s="82" t="s">
        <v>12351</v>
      </c>
      <c r="I2867" s="82"/>
      <c r="J2867" s="25">
        <v>2.0606174646084199</v>
      </c>
      <c r="K2867" s="26">
        <v>9.4187870651060699E-5</v>
      </c>
      <c r="L2867" s="4">
        <v>1490</v>
      </c>
      <c r="M2867" s="4" t="s">
        <v>9661</v>
      </c>
      <c r="N2867" s="4" t="s">
        <v>9662</v>
      </c>
      <c r="O2867" s="4" t="s">
        <v>257</v>
      </c>
      <c r="P2867" s="4" t="s">
        <v>55</v>
      </c>
      <c r="Q2867" s="4">
        <v>7.6092999999999994E-105</v>
      </c>
      <c r="R2867" s="4" t="s">
        <v>9663</v>
      </c>
      <c r="S2867" s="4" t="s">
        <v>9664</v>
      </c>
      <c r="T2867" s="4">
        <v>4.9999999999999996E-105</v>
      </c>
      <c r="U2867" s="4" t="s">
        <v>9665</v>
      </c>
      <c r="V2867" s="4" t="s">
        <v>9666</v>
      </c>
      <c r="W2867" s="4" t="s">
        <v>37</v>
      </c>
      <c r="X2867" s="4" t="s">
        <v>221</v>
      </c>
      <c r="Y2867" s="4" t="s">
        <v>37</v>
      </c>
      <c r="Z2867" s="4" t="s">
        <v>222</v>
      </c>
      <c r="AA2867" s="4" t="s">
        <v>37</v>
      </c>
      <c r="AB2867" s="4" t="s">
        <v>37</v>
      </c>
    </row>
    <row r="2868" spans="1:28" x14ac:dyDescent="0.2">
      <c r="A2868" s="8" t="s">
        <v>6733</v>
      </c>
      <c r="B2868" s="8" t="s">
        <v>9667</v>
      </c>
      <c r="C2868" s="21">
        <v>40.111197968181997</v>
      </c>
      <c r="D2868" s="21">
        <v>39.275701245040999</v>
      </c>
      <c r="E2868" s="21">
        <v>103.557727571364</v>
      </c>
      <c r="F2868" s="21">
        <v>88.756538431141905</v>
      </c>
      <c r="G2868" s="81"/>
      <c r="H2868" s="81" t="s">
        <v>12351</v>
      </c>
      <c r="I2868" s="81"/>
      <c r="J2868" s="21">
        <v>-1.74074308103413</v>
      </c>
      <c r="K2868" s="22">
        <v>9.5079324295906496E-5</v>
      </c>
      <c r="L2868" s="8">
        <v>1447</v>
      </c>
      <c r="M2868" s="8" t="s">
        <v>9668</v>
      </c>
      <c r="N2868" s="8" t="s">
        <v>9669</v>
      </c>
      <c r="O2868" s="8" t="s">
        <v>9670</v>
      </c>
      <c r="P2868" s="8" t="s">
        <v>103</v>
      </c>
      <c r="Q2868" s="8">
        <v>4.9923500000000001E-61</v>
      </c>
      <c r="R2868" s="8" t="s">
        <v>430</v>
      </c>
      <c r="S2868" s="8" t="s">
        <v>7316</v>
      </c>
      <c r="T2868" s="8">
        <v>3E-57</v>
      </c>
      <c r="U2868" s="8" t="s">
        <v>431</v>
      </c>
      <c r="V2868" s="8" t="s">
        <v>432</v>
      </c>
      <c r="W2868" s="8" t="s">
        <v>37</v>
      </c>
      <c r="X2868" s="8" t="s">
        <v>433</v>
      </c>
      <c r="Y2868" s="8" t="s">
        <v>108</v>
      </c>
      <c r="Z2868" s="8" t="s">
        <v>434</v>
      </c>
      <c r="AA2868" s="8" t="s">
        <v>37</v>
      </c>
      <c r="AB2868" s="8" t="s">
        <v>7325</v>
      </c>
    </row>
    <row r="2869" spans="1:28" x14ac:dyDescent="0.2">
      <c r="A2869" t="s">
        <v>6733</v>
      </c>
      <c r="B2869" t="s">
        <v>9671</v>
      </c>
      <c r="C2869" s="2">
        <v>61.883529005691798</v>
      </c>
      <c r="D2869" s="2">
        <v>55.276878315244097</v>
      </c>
      <c r="E2869" s="2">
        <v>32.1936844452134</v>
      </c>
      <c r="F2869" s="2">
        <v>21.123020357175999</v>
      </c>
      <c r="G2869" s="80"/>
      <c r="H2869" s="80" t="s">
        <v>12351</v>
      </c>
      <c r="I2869" s="80"/>
      <c r="J2869" s="2">
        <v>1.6931410180944699</v>
      </c>
      <c r="K2869" s="3">
        <v>9.5141023468772406E-5</v>
      </c>
      <c r="L2869">
        <v>1443</v>
      </c>
      <c r="M2869" t="s">
        <v>9672</v>
      </c>
      <c r="N2869" t="s">
        <v>1426</v>
      </c>
      <c r="O2869" t="s">
        <v>54</v>
      </c>
      <c r="P2869" t="s">
        <v>55</v>
      </c>
      <c r="Q2869">
        <v>3.8899100000000002E-53</v>
      </c>
      <c r="R2869" t="s">
        <v>294</v>
      </c>
      <c r="S2869" t="s">
        <v>9673</v>
      </c>
      <c r="T2869">
        <v>1E-13</v>
      </c>
      <c r="U2869" t="s">
        <v>295</v>
      </c>
      <c r="V2869" t="s">
        <v>296</v>
      </c>
      <c r="W2869" t="s">
        <v>37</v>
      </c>
      <c r="X2869" t="s">
        <v>297</v>
      </c>
      <c r="Y2869" t="s">
        <v>37</v>
      </c>
      <c r="Z2869" t="s">
        <v>61</v>
      </c>
      <c r="AA2869" t="s">
        <v>37</v>
      </c>
      <c r="AB2869" t="s">
        <v>6747</v>
      </c>
    </row>
    <row r="2870" spans="1:28" x14ac:dyDescent="0.2">
      <c r="A2870" t="s">
        <v>6733</v>
      </c>
      <c r="B2870" t="s">
        <v>9674</v>
      </c>
      <c r="C2870" s="2">
        <v>173.72918427611901</v>
      </c>
      <c r="D2870" s="2">
        <v>74.246758662102593</v>
      </c>
      <c r="E2870" s="2">
        <v>23.737083530859699</v>
      </c>
      <c r="F2870" s="2">
        <v>40.614263300521898</v>
      </c>
      <c r="G2870" s="80"/>
      <c r="H2870" s="80" t="s">
        <v>12351</v>
      </c>
      <c r="I2870" s="80"/>
      <c r="J2870" s="2">
        <v>-1.7824857534787</v>
      </c>
      <c r="K2870" s="3">
        <v>9.8138102258225001E-5</v>
      </c>
      <c r="L2870">
        <v>1434</v>
      </c>
      <c r="M2870" t="s">
        <v>9675</v>
      </c>
      <c r="N2870" t="s">
        <v>9676</v>
      </c>
      <c r="O2870" t="s">
        <v>54</v>
      </c>
      <c r="P2870" t="s">
        <v>55</v>
      </c>
      <c r="Q2870">
        <v>1.7308199999999999E-97</v>
      </c>
      <c r="R2870" t="s">
        <v>9677</v>
      </c>
      <c r="S2870" t="s">
        <v>8202</v>
      </c>
      <c r="T2870">
        <v>6.9999999999999997E-102</v>
      </c>
      <c r="U2870" t="s">
        <v>9678</v>
      </c>
      <c r="V2870" t="s">
        <v>9679</v>
      </c>
      <c r="W2870" t="s">
        <v>37</v>
      </c>
      <c r="X2870" t="s">
        <v>37</v>
      </c>
      <c r="Y2870" t="s">
        <v>37</v>
      </c>
      <c r="Z2870" t="s">
        <v>37</v>
      </c>
      <c r="AA2870" t="s">
        <v>37</v>
      </c>
      <c r="AB2870" t="s">
        <v>37</v>
      </c>
    </row>
    <row r="2871" spans="1:28" x14ac:dyDescent="0.2">
      <c r="A2871" t="s">
        <v>6733</v>
      </c>
      <c r="B2871" t="s">
        <v>9680</v>
      </c>
      <c r="C2871" s="2">
        <v>146.659558679452</v>
      </c>
      <c r="D2871" s="2">
        <v>18.902143505052599</v>
      </c>
      <c r="E2871" s="2">
        <v>113.397503480004</v>
      </c>
      <c r="F2871" s="2">
        <v>182.60294632715301</v>
      </c>
      <c r="G2871" s="80"/>
      <c r="H2871" s="80" t="s">
        <v>12351</v>
      </c>
      <c r="I2871" s="80"/>
      <c r="J2871" s="2">
        <v>-1.48998731736218</v>
      </c>
      <c r="K2871" s="3">
        <v>9.8138102258225001E-5</v>
      </c>
      <c r="L2871">
        <v>1413</v>
      </c>
      <c r="M2871" t="s">
        <v>37</v>
      </c>
      <c r="N2871" t="s">
        <v>37</v>
      </c>
      <c r="Q2871" t="s">
        <v>37</v>
      </c>
      <c r="R2871" t="s">
        <v>37</v>
      </c>
      <c r="S2871" t="s">
        <v>37</v>
      </c>
      <c r="T2871" t="s">
        <v>37</v>
      </c>
      <c r="U2871" t="s">
        <v>37</v>
      </c>
      <c r="V2871" t="s">
        <v>37</v>
      </c>
      <c r="W2871" t="s">
        <v>37</v>
      </c>
      <c r="X2871" s="20" t="s">
        <v>37</v>
      </c>
      <c r="Y2871" t="s">
        <v>37</v>
      </c>
      <c r="Z2871" t="s">
        <v>37</v>
      </c>
      <c r="AA2871" t="s">
        <v>37</v>
      </c>
      <c r="AB2871" t="s">
        <v>37</v>
      </c>
    </row>
    <row r="2872" spans="1:28" x14ac:dyDescent="0.2">
      <c r="A2872" t="s">
        <v>6733</v>
      </c>
      <c r="B2872" t="s">
        <v>3600</v>
      </c>
      <c r="C2872" s="2">
        <v>929.70032272991705</v>
      </c>
      <c r="D2872" s="2">
        <v>1187.0991674572799</v>
      </c>
      <c r="E2872" s="2">
        <v>234.98497893446199</v>
      </c>
      <c r="F2872" s="2">
        <v>414.96201266528402</v>
      </c>
      <c r="G2872" s="80"/>
      <c r="H2872" s="80" t="s">
        <v>12351</v>
      </c>
      <c r="I2872" s="80"/>
      <c r="J2872" s="2">
        <v>-1.5252264362004899</v>
      </c>
      <c r="K2872" s="3">
        <v>9.9419806703854505E-5</v>
      </c>
      <c r="L2872">
        <v>1402</v>
      </c>
      <c r="M2872" t="s">
        <v>7810</v>
      </c>
      <c r="N2872" t="s">
        <v>4453</v>
      </c>
      <c r="O2872" t="s">
        <v>79</v>
      </c>
      <c r="P2872" t="s">
        <v>55</v>
      </c>
      <c r="Q2872">
        <v>1.8474E-110</v>
      </c>
      <c r="R2872" t="s">
        <v>4454</v>
      </c>
      <c r="S2872" t="s">
        <v>9681</v>
      </c>
      <c r="T2872">
        <v>4.9999999999999997E-37</v>
      </c>
      <c r="U2872" t="s">
        <v>4455</v>
      </c>
      <c r="V2872" t="s">
        <v>7812</v>
      </c>
      <c r="W2872" t="s">
        <v>37</v>
      </c>
      <c r="X2872" t="s">
        <v>37</v>
      </c>
      <c r="Y2872" t="s">
        <v>37</v>
      </c>
      <c r="Z2872" t="s">
        <v>37</v>
      </c>
      <c r="AA2872" t="s">
        <v>37</v>
      </c>
      <c r="AB2872" t="s">
        <v>7813</v>
      </c>
    </row>
    <row r="2873" spans="1:28" x14ac:dyDescent="0.2">
      <c r="A2873" s="5" t="s">
        <v>6733</v>
      </c>
      <c r="B2873" s="5" t="s">
        <v>9682</v>
      </c>
      <c r="C2873" s="29">
        <v>73.348663248791595</v>
      </c>
      <c r="D2873" s="29">
        <v>86.058302113292797</v>
      </c>
      <c r="E2873" s="29">
        <v>12.5560536239929</v>
      </c>
      <c r="F2873" s="29">
        <v>13.896985681035799</v>
      </c>
      <c r="G2873" s="83"/>
      <c r="H2873" s="83" t="s">
        <v>12351</v>
      </c>
      <c r="I2873" s="83"/>
      <c r="J2873" s="29">
        <v>1.4402413386002899</v>
      </c>
      <c r="K2873" s="30">
        <v>1.0544875921141099E-4</v>
      </c>
      <c r="L2873" s="5">
        <v>1402</v>
      </c>
      <c r="M2873" s="5" t="s">
        <v>9683</v>
      </c>
      <c r="N2873" s="5" t="s">
        <v>4642</v>
      </c>
      <c r="O2873" s="5" t="s">
        <v>1394</v>
      </c>
      <c r="P2873" s="5" t="s">
        <v>55</v>
      </c>
      <c r="Q2873" s="5">
        <v>1.0847E-78</v>
      </c>
      <c r="R2873" s="5" t="s">
        <v>9684</v>
      </c>
      <c r="S2873" s="5" t="s">
        <v>9685</v>
      </c>
      <c r="T2873" s="5">
        <v>1.9999999999999999E-44</v>
      </c>
      <c r="U2873" s="5" t="s">
        <v>9686</v>
      </c>
      <c r="V2873" s="5" t="s">
        <v>9687</v>
      </c>
      <c r="W2873" s="5" t="s">
        <v>37</v>
      </c>
      <c r="X2873" s="5" t="s">
        <v>897</v>
      </c>
      <c r="Y2873" s="5" t="s">
        <v>37</v>
      </c>
      <c r="Z2873" s="5" t="s">
        <v>898</v>
      </c>
      <c r="AA2873" s="5" t="s">
        <v>740</v>
      </c>
      <c r="AB2873" s="5" t="s">
        <v>7422</v>
      </c>
    </row>
    <row r="2874" spans="1:28" x14ac:dyDescent="0.2">
      <c r="A2874" t="s">
        <v>6733</v>
      </c>
      <c r="B2874" t="s">
        <v>9691</v>
      </c>
      <c r="C2874" s="2">
        <v>71.024006489615303</v>
      </c>
      <c r="D2874" s="2">
        <v>114.160046835488</v>
      </c>
      <c r="E2874" s="2">
        <v>89.143110518128495</v>
      </c>
      <c r="F2874" s="2">
        <v>443.15372100562001</v>
      </c>
      <c r="G2874" s="80"/>
      <c r="H2874" s="80" t="s">
        <v>12351</v>
      </c>
      <c r="I2874" s="80"/>
      <c r="J2874" s="2">
        <v>-1.49019087626639</v>
      </c>
      <c r="K2874" s="3">
        <v>1.06036055895391E-4</v>
      </c>
      <c r="L2874">
        <v>1400</v>
      </c>
      <c r="M2874" t="s">
        <v>9692</v>
      </c>
      <c r="N2874" t="s">
        <v>3208</v>
      </c>
      <c r="O2874" t="s">
        <v>54</v>
      </c>
      <c r="P2874" t="s">
        <v>55</v>
      </c>
      <c r="Q2874">
        <v>2.4219099999999999E-80</v>
      </c>
      <c r="R2874" t="s">
        <v>3373</v>
      </c>
      <c r="S2874" t="s">
        <v>9693</v>
      </c>
      <c r="T2874">
        <v>4.0000000000000001E-54</v>
      </c>
      <c r="U2874" t="s">
        <v>3374</v>
      </c>
      <c r="V2874" t="s">
        <v>9694</v>
      </c>
      <c r="W2874" t="s">
        <v>37</v>
      </c>
      <c r="X2874" t="s">
        <v>37</v>
      </c>
      <c r="Y2874" t="s">
        <v>37</v>
      </c>
      <c r="Z2874" t="s">
        <v>37</v>
      </c>
      <c r="AA2874" t="s">
        <v>37</v>
      </c>
      <c r="AB2874" t="s">
        <v>6850</v>
      </c>
    </row>
    <row r="2875" spans="1:28" x14ac:dyDescent="0.2">
      <c r="A2875" t="s">
        <v>6733</v>
      </c>
      <c r="B2875" t="s">
        <v>9695</v>
      </c>
      <c r="C2875" s="2">
        <v>136.149777817066</v>
      </c>
      <c r="D2875" s="2">
        <v>45.306710342726298</v>
      </c>
      <c r="E2875" s="2">
        <v>16.946762580333701</v>
      </c>
      <c r="F2875" s="2">
        <v>11.5560070335994</v>
      </c>
      <c r="G2875" s="80"/>
      <c r="H2875" s="80" t="s">
        <v>12351</v>
      </c>
      <c r="I2875" s="80"/>
      <c r="J2875" s="2">
        <v>1.7158145275232299</v>
      </c>
      <c r="K2875" s="3">
        <v>1.06696432945565E-4</v>
      </c>
      <c r="L2875">
        <v>1400</v>
      </c>
      <c r="M2875" t="s">
        <v>37</v>
      </c>
      <c r="N2875" t="s">
        <v>37</v>
      </c>
      <c r="Q2875" t="s">
        <v>37</v>
      </c>
      <c r="R2875" t="s">
        <v>37</v>
      </c>
      <c r="S2875" t="s">
        <v>37</v>
      </c>
      <c r="T2875" t="s">
        <v>37</v>
      </c>
      <c r="U2875" t="s">
        <v>37</v>
      </c>
      <c r="V2875" t="s">
        <v>37</v>
      </c>
      <c r="W2875" t="s">
        <v>37</v>
      </c>
      <c r="X2875" s="20" t="s">
        <v>37</v>
      </c>
      <c r="Y2875" t="s">
        <v>37</v>
      </c>
      <c r="Z2875" t="s">
        <v>37</v>
      </c>
      <c r="AA2875" t="s">
        <v>37</v>
      </c>
      <c r="AB2875" t="s">
        <v>37</v>
      </c>
    </row>
    <row r="2876" spans="1:28" x14ac:dyDescent="0.2">
      <c r="A2876" t="s">
        <v>6733</v>
      </c>
      <c r="B2876" t="s">
        <v>9696</v>
      </c>
      <c r="C2876" s="2">
        <v>46.139312771135998</v>
      </c>
      <c r="D2876" s="2">
        <v>41.536355574169903</v>
      </c>
      <c r="E2876" s="2">
        <v>14.5403564289382</v>
      </c>
      <c r="F2876" s="2">
        <v>2.7732070987482</v>
      </c>
      <c r="G2876" s="80"/>
      <c r="H2876" s="80" t="s">
        <v>12351</v>
      </c>
      <c r="I2876" s="80"/>
      <c r="J2876" s="2">
        <v>1.73663246019642</v>
      </c>
      <c r="K2876" s="3">
        <v>1.0965759119620301E-4</v>
      </c>
      <c r="L2876">
        <v>1400</v>
      </c>
      <c r="M2876" t="s">
        <v>9697</v>
      </c>
      <c r="N2876" t="s">
        <v>9698</v>
      </c>
      <c r="O2876" t="s">
        <v>54</v>
      </c>
      <c r="P2876" t="s">
        <v>55</v>
      </c>
      <c r="Q2876">
        <v>5.47102E-76</v>
      </c>
      <c r="R2876" t="s">
        <v>9699</v>
      </c>
      <c r="S2876" t="s">
        <v>9700</v>
      </c>
      <c r="T2876">
        <v>3.0000000000000001E-96</v>
      </c>
      <c r="U2876" t="s">
        <v>9701</v>
      </c>
      <c r="V2876" t="s">
        <v>9702</v>
      </c>
      <c r="W2876" t="s">
        <v>37</v>
      </c>
      <c r="X2876" t="s">
        <v>37</v>
      </c>
      <c r="Y2876" t="s">
        <v>37</v>
      </c>
      <c r="Z2876" t="s">
        <v>37</v>
      </c>
      <c r="AA2876" t="s">
        <v>37</v>
      </c>
      <c r="AB2876" t="s">
        <v>37</v>
      </c>
    </row>
    <row r="2877" spans="1:28" x14ac:dyDescent="0.2">
      <c r="A2877" t="s">
        <v>6733</v>
      </c>
      <c r="B2877" t="s">
        <v>9703</v>
      </c>
      <c r="C2877" s="2">
        <v>20.625410998551502</v>
      </c>
      <c r="D2877" s="2">
        <v>33.128360942204999</v>
      </c>
      <c r="E2877" s="2">
        <v>4.2963305337636397</v>
      </c>
      <c r="F2877" s="2">
        <v>7.8370882733816503</v>
      </c>
      <c r="G2877" s="80"/>
      <c r="H2877" s="80" t="s">
        <v>12351</v>
      </c>
      <c r="I2877" s="80"/>
      <c r="J2877" s="2">
        <v>1.67226697496043</v>
      </c>
      <c r="K2877" s="3">
        <v>1.0967442057348901E-4</v>
      </c>
      <c r="L2877">
        <v>1400</v>
      </c>
      <c r="M2877" t="s">
        <v>37</v>
      </c>
      <c r="N2877" t="s">
        <v>37</v>
      </c>
      <c r="Q2877" t="s">
        <v>37</v>
      </c>
      <c r="R2877" t="s">
        <v>37</v>
      </c>
      <c r="S2877" t="s">
        <v>37</v>
      </c>
      <c r="T2877" t="s">
        <v>37</v>
      </c>
      <c r="U2877" t="s">
        <v>37</v>
      </c>
      <c r="V2877" t="s">
        <v>37</v>
      </c>
      <c r="W2877" t="s">
        <v>37</v>
      </c>
      <c r="X2877" s="20" t="s">
        <v>37</v>
      </c>
      <c r="Y2877" t="s">
        <v>37</v>
      </c>
      <c r="Z2877" t="s">
        <v>37</v>
      </c>
      <c r="AA2877" t="s">
        <v>37</v>
      </c>
      <c r="AB2877" t="s">
        <v>37</v>
      </c>
    </row>
    <row r="2878" spans="1:28" x14ac:dyDescent="0.2">
      <c r="A2878" t="s">
        <v>6733</v>
      </c>
      <c r="B2878" t="s">
        <v>9704</v>
      </c>
      <c r="C2878" s="2">
        <v>158.69481529756399</v>
      </c>
      <c r="D2878" s="2">
        <v>162.318852294892</v>
      </c>
      <c r="E2878" s="2">
        <v>48.128126960270997</v>
      </c>
      <c r="F2878" s="2">
        <v>34.404990238362601</v>
      </c>
      <c r="G2878" s="80"/>
      <c r="H2878" s="80" t="s">
        <v>12351</v>
      </c>
      <c r="I2878" s="80"/>
      <c r="J2878" s="2">
        <v>1.59599340967484</v>
      </c>
      <c r="K2878" s="3">
        <v>1.1264179808445E-4</v>
      </c>
      <c r="L2878">
        <v>1400</v>
      </c>
      <c r="M2878" t="s">
        <v>9705</v>
      </c>
      <c r="N2878" t="s">
        <v>9706</v>
      </c>
      <c r="O2878" t="s">
        <v>79</v>
      </c>
      <c r="P2878" t="s">
        <v>55</v>
      </c>
      <c r="Q2878">
        <v>3.0756799999999999E-146</v>
      </c>
      <c r="R2878" t="s">
        <v>9707</v>
      </c>
      <c r="S2878" t="s">
        <v>9708</v>
      </c>
      <c r="T2878">
        <v>3E-148</v>
      </c>
      <c r="U2878" t="s">
        <v>9709</v>
      </c>
      <c r="V2878" t="s">
        <v>9710</v>
      </c>
      <c r="W2878" t="s">
        <v>37</v>
      </c>
      <c r="X2878" t="s">
        <v>1080</v>
      </c>
      <c r="Y2878" t="s">
        <v>37</v>
      </c>
      <c r="Z2878" t="s">
        <v>231</v>
      </c>
      <c r="AA2878" t="s">
        <v>37</v>
      </c>
      <c r="AB2878" t="s">
        <v>6835</v>
      </c>
    </row>
    <row r="2879" spans="1:28" x14ac:dyDescent="0.2">
      <c r="A2879" t="s">
        <v>6733</v>
      </c>
      <c r="B2879" t="s">
        <v>9711</v>
      </c>
      <c r="C2879" s="2">
        <v>54.8978619584393</v>
      </c>
      <c r="D2879" s="2">
        <v>25.126755945722</v>
      </c>
      <c r="E2879" s="2">
        <v>0</v>
      </c>
      <c r="F2879" s="2">
        <v>0</v>
      </c>
      <c r="G2879" s="80"/>
      <c r="H2879" s="80" t="s">
        <v>12351</v>
      </c>
      <c r="I2879" s="80"/>
      <c r="J2879" s="2">
        <v>1.59670168771607</v>
      </c>
      <c r="K2879" s="3">
        <v>1.15999102662815E-4</v>
      </c>
      <c r="L2879">
        <v>1400</v>
      </c>
      <c r="M2879" t="s">
        <v>7313</v>
      </c>
      <c r="N2879" t="s">
        <v>7314</v>
      </c>
      <c r="O2879" t="s">
        <v>138</v>
      </c>
      <c r="P2879" t="s">
        <v>55</v>
      </c>
      <c r="Q2879">
        <v>2.4604099999999999E-74</v>
      </c>
      <c r="R2879" t="s">
        <v>1831</v>
      </c>
      <c r="S2879" t="s">
        <v>9712</v>
      </c>
      <c r="T2879">
        <v>3.9999999999999998E-11</v>
      </c>
      <c r="U2879" t="s">
        <v>1832</v>
      </c>
      <c r="V2879" t="s">
        <v>1833</v>
      </c>
      <c r="W2879" t="s">
        <v>37</v>
      </c>
      <c r="X2879" t="s">
        <v>1620</v>
      </c>
      <c r="Y2879" t="s">
        <v>37</v>
      </c>
      <c r="Z2879" t="s">
        <v>1621</v>
      </c>
      <c r="AA2879" t="s">
        <v>37</v>
      </c>
      <c r="AB2879" t="s">
        <v>7902</v>
      </c>
    </row>
    <row r="2880" spans="1:28" x14ac:dyDescent="0.2">
      <c r="A2880" t="s">
        <v>6733</v>
      </c>
      <c r="B2880" t="s">
        <v>9717</v>
      </c>
      <c r="C2880" s="2">
        <v>122.56441868166</v>
      </c>
      <c r="D2880" s="2">
        <v>113.524582346535</v>
      </c>
      <c r="E2880" s="2">
        <v>74.112244759669807</v>
      </c>
      <c r="F2880" s="2">
        <v>40.708217330774097</v>
      </c>
      <c r="G2880" s="80"/>
      <c r="H2880" s="80" t="s">
        <v>12351</v>
      </c>
      <c r="I2880" s="80"/>
      <c r="J2880" s="2">
        <v>-1.8125036277284099</v>
      </c>
      <c r="K2880" s="3">
        <v>1.1718614235658699E-4</v>
      </c>
      <c r="L2880">
        <v>1400</v>
      </c>
      <c r="M2880" t="s">
        <v>9672</v>
      </c>
      <c r="N2880" t="s">
        <v>1426</v>
      </c>
      <c r="O2880" t="s">
        <v>54</v>
      </c>
      <c r="P2880" t="s">
        <v>55</v>
      </c>
      <c r="Q2880">
        <v>1.6262399999999999E-48</v>
      </c>
      <c r="R2880" t="s">
        <v>9718</v>
      </c>
      <c r="S2880" t="s">
        <v>9719</v>
      </c>
      <c r="T2880">
        <v>3.0000000000000002E-33</v>
      </c>
      <c r="U2880" t="s">
        <v>9720</v>
      </c>
      <c r="V2880" t="s">
        <v>9721</v>
      </c>
      <c r="W2880" t="s">
        <v>37</v>
      </c>
      <c r="X2880" t="s">
        <v>297</v>
      </c>
      <c r="Y2880" t="s">
        <v>37</v>
      </c>
      <c r="Z2880" t="s">
        <v>61</v>
      </c>
      <c r="AA2880" t="s">
        <v>37</v>
      </c>
      <c r="AB2880" t="s">
        <v>9722</v>
      </c>
    </row>
    <row r="2881" spans="1:28" x14ac:dyDescent="0.2">
      <c r="A2881" t="s">
        <v>6733</v>
      </c>
      <c r="B2881" t="s">
        <v>9723</v>
      </c>
      <c r="C2881" s="2">
        <v>279.86530348392398</v>
      </c>
      <c r="D2881" s="2">
        <v>907.78833541051199</v>
      </c>
      <c r="E2881" s="2">
        <v>146.36601497841301</v>
      </c>
      <c r="F2881" s="2">
        <v>127.537978120856</v>
      </c>
      <c r="G2881" s="80"/>
      <c r="H2881" s="80" t="s">
        <v>12351</v>
      </c>
      <c r="I2881" s="80"/>
      <c r="J2881" s="2">
        <v>1.5256248911825501</v>
      </c>
      <c r="K2881" s="3">
        <v>1.1953811027149E-4</v>
      </c>
      <c r="L2881">
        <v>1400</v>
      </c>
      <c r="M2881" t="s">
        <v>9724</v>
      </c>
      <c r="N2881" t="s">
        <v>2238</v>
      </c>
      <c r="O2881" t="s">
        <v>79</v>
      </c>
      <c r="P2881" t="s">
        <v>55</v>
      </c>
      <c r="Q2881">
        <v>5.71099E-87</v>
      </c>
      <c r="R2881" t="s">
        <v>2239</v>
      </c>
      <c r="S2881" t="s">
        <v>8273</v>
      </c>
      <c r="T2881">
        <v>2E-8</v>
      </c>
      <c r="U2881" t="s">
        <v>2240</v>
      </c>
      <c r="V2881" t="s">
        <v>2241</v>
      </c>
      <c r="W2881" t="s">
        <v>2242</v>
      </c>
      <c r="X2881" t="s">
        <v>2243</v>
      </c>
      <c r="Y2881" t="s">
        <v>1440</v>
      </c>
      <c r="Z2881" t="s">
        <v>2140</v>
      </c>
      <c r="AA2881" t="s">
        <v>252</v>
      </c>
      <c r="AB2881" t="s">
        <v>9725</v>
      </c>
    </row>
    <row r="2882" spans="1:28" x14ac:dyDescent="0.2">
      <c r="A2882" t="s">
        <v>6733</v>
      </c>
      <c r="B2882" t="s">
        <v>9726</v>
      </c>
      <c r="C2882" s="2">
        <v>6.6231160746395998</v>
      </c>
      <c r="D2882" s="2">
        <v>103.963842015054</v>
      </c>
      <c r="E2882" s="2">
        <v>37.097927421245402</v>
      </c>
      <c r="F2882" s="2">
        <v>2.1836571587006199</v>
      </c>
      <c r="G2882" s="80"/>
      <c r="H2882" s="80" t="s">
        <v>12351</v>
      </c>
      <c r="I2882" s="80"/>
      <c r="J2882" s="2">
        <v>1.51195645505248</v>
      </c>
      <c r="K2882" s="3">
        <v>1.19586524549617E-4</v>
      </c>
      <c r="L2882">
        <v>1400</v>
      </c>
      <c r="M2882" t="s">
        <v>9727</v>
      </c>
      <c r="N2882" t="s">
        <v>2824</v>
      </c>
      <c r="O2882" t="s">
        <v>79</v>
      </c>
      <c r="P2882" t="s">
        <v>55</v>
      </c>
      <c r="Q2882">
        <v>4.0914900000000003E-70</v>
      </c>
      <c r="R2882" t="s">
        <v>9728</v>
      </c>
      <c r="S2882" t="s">
        <v>9729</v>
      </c>
      <c r="T2882">
        <v>8.9999999999999994E-21</v>
      </c>
      <c r="U2882" t="s">
        <v>9730</v>
      </c>
      <c r="V2882" t="s">
        <v>9731</v>
      </c>
      <c r="W2882" t="s">
        <v>37</v>
      </c>
      <c r="X2882" t="s">
        <v>3975</v>
      </c>
      <c r="Y2882" t="s">
        <v>37</v>
      </c>
      <c r="Z2882" t="s">
        <v>1510</v>
      </c>
      <c r="AA2882" t="s">
        <v>37</v>
      </c>
      <c r="AB2882" t="s">
        <v>9732</v>
      </c>
    </row>
    <row r="2883" spans="1:28" x14ac:dyDescent="0.2">
      <c r="A2883" t="s">
        <v>6733</v>
      </c>
      <c r="B2883" t="s">
        <v>9733</v>
      </c>
      <c r="C2883" s="2">
        <v>93.7712543511946</v>
      </c>
      <c r="D2883" s="2">
        <v>90.2139937459322</v>
      </c>
      <c r="E2883" s="2">
        <v>44.102672620052303</v>
      </c>
      <c r="F2883" s="2">
        <v>19.298214078124399</v>
      </c>
      <c r="G2883" s="80"/>
      <c r="H2883" s="80" t="s">
        <v>12351</v>
      </c>
      <c r="I2883" s="80"/>
      <c r="J2883" s="2">
        <v>-1.49385182562352</v>
      </c>
      <c r="K2883" s="3">
        <v>1.19869081550958E-4</v>
      </c>
      <c r="L2883">
        <v>1400</v>
      </c>
      <c r="M2883" t="s">
        <v>9734</v>
      </c>
      <c r="N2883" t="s">
        <v>3496</v>
      </c>
      <c r="O2883" t="s">
        <v>138</v>
      </c>
      <c r="P2883" t="s">
        <v>55</v>
      </c>
      <c r="Q2883">
        <v>6.5487199999999998E-127</v>
      </c>
      <c r="R2883" t="s">
        <v>294</v>
      </c>
      <c r="S2883" t="s">
        <v>9735</v>
      </c>
      <c r="T2883">
        <v>8.0000000000000003E-26</v>
      </c>
      <c r="U2883" t="s">
        <v>295</v>
      </c>
      <c r="V2883" t="s">
        <v>296</v>
      </c>
      <c r="W2883" t="s">
        <v>37</v>
      </c>
      <c r="X2883" t="s">
        <v>297</v>
      </c>
      <c r="Y2883" t="s">
        <v>37</v>
      </c>
      <c r="Z2883" t="s">
        <v>61</v>
      </c>
      <c r="AA2883" t="s">
        <v>37</v>
      </c>
      <c r="AB2883" t="s">
        <v>6747</v>
      </c>
    </row>
    <row r="2884" spans="1:28" x14ac:dyDescent="0.2">
      <c r="A2884" t="s">
        <v>6733</v>
      </c>
      <c r="B2884" t="s">
        <v>9736</v>
      </c>
      <c r="C2884" s="2">
        <v>49.701063851722601</v>
      </c>
      <c r="D2884" s="2">
        <v>45.702211294343599</v>
      </c>
      <c r="E2884" s="2">
        <v>21.714259675202701</v>
      </c>
      <c r="F2884" s="2">
        <v>11.5735766966736</v>
      </c>
      <c r="G2884" s="80"/>
      <c r="H2884" s="80" t="s">
        <v>12351</v>
      </c>
      <c r="I2884" s="80"/>
      <c r="J2884" s="2">
        <v>-1.5118489061168601</v>
      </c>
      <c r="K2884" s="3">
        <v>1.22715321170239E-4</v>
      </c>
      <c r="L2884">
        <v>1400</v>
      </c>
      <c r="M2884" t="s">
        <v>9737</v>
      </c>
      <c r="N2884" t="s">
        <v>6417</v>
      </c>
      <c r="O2884" t="s">
        <v>54</v>
      </c>
      <c r="P2884" t="s">
        <v>55</v>
      </c>
      <c r="Q2884">
        <v>4.7226200000000001E-145</v>
      </c>
      <c r="R2884" t="s">
        <v>6418</v>
      </c>
      <c r="S2884" t="s">
        <v>9738</v>
      </c>
      <c r="T2884">
        <v>6E-176</v>
      </c>
      <c r="U2884" t="s">
        <v>6419</v>
      </c>
      <c r="V2884" t="s">
        <v>6420</v>
      </c>
      <c r="W2884" t="s">
        <v>37</v>
      </c>
      <c r="X2884" t="s">
        <v>6421</v>
      </c>
      <c r="Y2884" t="s">
        <v>37</v>
      </c>
      <c r="Z2884" t="s">
        <v>6422</v>
      </c>
      <c r="AA2884" t="s">
        <v>481</v>
      </c>
      <c r="AB2884" t="s">
        <v>9739</v>
      </c>
    </row>
    <row r="2885" spans="1:28" x14ac:dyDescent="0.2">
      <c r="A2885" t="s">
        <v>6733</v>
      </c>
      <c r="B2885" t="s">
        <v>9740</v>
      </c>
      <c r="C2885" s="2">
        <v>41.757798231547397</v>
      </c>
      <c r="D2885" s="2">
        <v>63.430654406352701</v>
      </c>
      <c r="E2885" s="2">
        <v>1.71226530179174</v>
      </c>
      <c r="F2885" s="2">
        <v>11.853970017934699</v>
      </c>
      <c r="G2885" s="80"/>
      <c r="H2885" s="80" t="s">
        <v>12351</v>
      </c>
      <c r="I2885" s="80"/>
      <c r="J2885" s="2">
        <v>2.12212240227977</v>
      </c>
      <c r="K2885" s="3">
        <v>1.25060821681389E-4</v>
      </c>
      <c r="L2885">
        <v>1400</v>
      </c>
      <c r="M2885" t="s">
        <v>37</v>
      </c>
      <c r="N2885" t="s">
        <v>37</v>
      </c>
      <c r="Q2885" t="s">
        <v>37</v>
      </c>
      <c r="R2885" t="s">
        <v>37</v>
      </c>
      <c r="S2885" t="s">
        <v>37</v>
      </c>
      <c r="T2885" t="s">
        <v>37</v>
      </c>
      <c r="U2885" t="s">
        <v>37</v>
      </c>
      <c r="V2885" t="s">
        <v>37</v>
      </c>
      <c r="W2885" t="s">
        <v>37</v>
      </c>
      <c r="X2885" s="20" t="s">
        <v>37</v>
      </c>
      <c r="Y2885" t="s">
        <v>37</v>
      </c>
      <c r="Z2885" t="s">
        <v>37</v>
      </c>
      <c r="AA2885" t="s">
        <v>37</v>
      </c>
      <c r="AB2885" t="s">
        <v>37</v>
      </c>
    </row>
    <row r="2886" spans="1:28" x14ac:dyDescent="0.2">
      <c r="A2886" t="s">
        <v>6733</v>
      </c>
      <c r="B2886" t="s">
        <v>3679</v>
      </c>
      <c r="C2886" s="2">
        <v>32.891309892239804</v>
      </c>
      <c r="D2886" s="2">
        <v>58.567218301037499</v>
      </c>
      <c r="E2886" s="2">
        <v>8.8165206904438893</v>
      </c>
      <c r="F2886" s="2">
        <v>3.3974544703441598</v>
      </c>
      <c r="G2886" s="80"/>
      <c r="H2886" s="80" t="s">
        <v>12351</v>
      </c>
      <c r="I2886" s="80"/>
      <c r="J2886" s="2">
        <v>1.5513775451163301</v>
      </c>
      <c r="K2886" s="3">
        <v>1.26637981909877E-4</v>
      </c>
      <c r="L2886">
        <v>1379</v>
      </c>
      <c r="M2886" t="s">
        <v>9745</v>
      </c>
      <c r="N2886" t="s">
        <v>9746</v>
      </c>
      <c r="O2886" t="s">
        <v>54</v>
      </c>
      <c r="P2886" t="s">
        <v>55</v>
      </c>
      <c r="Q2886">
        <v>8.4948399999999994E-61</v>
      </c>
      <c r="R2886" t="s">
        <v>176</v>
      </c>
      <c r="S2886" t="s">
        <v>9747</v>
      </c>
      <c r="T2886">
        <v>8.9999999999999994E-21</v>
      </c>
      <c r="U2886" t="s">
        <v>177</v>
      </c>
      <c r="V2886" t="s">
        <v>9399</v>
      </c>
      <c r="W2886" t="s">
        <v>37</v>
      </c>
      <c r="X2886" t="s">
        <v>37</v>
      </c>
      <c r="Y2886" t="s">
        <v>37</v>
      </c>
      <c r="Z2886" t="s">
        <v>37</v>
      </c>
      <c r="AA2886" t="s">
        <v>37</v>
      </c>
      <c r="AB2886" t="s">
        <v>37</v>
      </c>
    </row>
    <row r="2887" spans="1:28" x14ac:dyDescent="0.2">
      <c r="A2887" t="s">
        <v>6733</v>
      </c>
      <c r="B2887" t="s">
        <v>9755</v>
      </c>
      <c r="C2887" s="2">
        <v>18638.4883170215</v>
      </c>
      <c r="D2887" s="2">
        <v>34468.714105102197</v>
      </c>
      <c r="E2887" s="2">
        <v>8308.7501632518997</v>
      </c>
      <c r="F2887" s="2">
        <v>8857.3278023346393</v>
      </c>
      <c r="G2887" s="80"/>
      <c r="H2887" s="80" t="s">
        <v>12351</v>
      </c>
      <c r="I2887" s="80"/>
      <c r="J2887" s="2">
        <v>1.6198920312387901</v>
      </c>
      <c r="K2887" s="3">
        <v>1.3350712495738E-4</v>
      </c>
      <c r="L2887">
        <v>1333</v>
      </c>
      <c r="M2887" t="s">
        <v>9756</v>
      </c>
      <c r="N2887" t="s">
        <v>9757</v>
      </c>
      <c r="O2887" t="s">
        <v>1394</v>
      </c>
      <c r="P2887" t="s">
        <v>55</v>
      </c>
      <c r="Q2887">
        <v>9.2357700000000003E-9</v>
      </c>
      <c r="R2887" t="s">
        <v>9758</v>
      </c>
      <c r="S2887" t="s">
        <v>9759</v>
      </c>
      <c r="T2887">
        <v>6E-9</v>
      </c>
      <c r="U2887" t="s">
        <v>9760</v>
      </c>
      <c r="V2887" t="s">
        <v>9761</v>
      </c>
      <c r="W2887" t="s">
        <v>37</v>
      </c>
      <c r="X2887" t="s">
        <v>37</v>
      </c>
      <c r="Y2887" t="s">
        <v>37</v>
      </c>
      <c r="Z2887" t="s">
        <v>37</v>
      </c>
      <c r="AA2887" t="s">
        <v>37</v>
      </c>
      <c r="AB2887" t="s">
        <v>37</v>
      </c>
    </row>
    <row r="2888" spans="1:28" x14ac:dyDescent="0.2">
      <c r="A2888" t="s">
        <v>6733</v>
      </c>
      <c r="B2888" t="s">
        <v>3720</v>
      </c>
      <c r="C2888" s="2">
        <v>846.49123173125201</v>
      </c>
      <c r="D2888" s="2">
        <v>2035.424961121</v>
      </c>
      <c r="E2888" s="2">
        <v>381.67070508191</v>
      </c>
      <c r="F2888" s="2">
        <v>331.71075928143</v>
      </c>
      <c r="G2888" s="80"/>
      <c r="H2888" s="80" t="s">
        <v>12351</v>
      </c>
      <c r="I2888" s="80"/>
      <c r="J2888" s="2">
        <v>-1.6096588876584501</v>
      </c>
      <c r="K2888" s="3">
        <v>1.3350712495738E-4</v>
      </c>
      <c r="L2888">
        <v>1312</v>
      </c>
      <c r="M2888" t="s">
        <v>9762</v>
      </c>
      <c r="N2888" t="s">
        <v>4121</v>
      </c>
      <c r="O2888" t="s">
        <v>79</v>
      </c>
      <c r="P2888" t="s">
        <v>55</v>
      </c>
      <c r="Q2888">
        <v>1.8443599999999999E-131</v>
      </c>
      <c r="R2888" t="s">
        <v>4122</v>
      </c>
      <c r="S2888" t="s">
        <v>9763</v>
      </c>
      <c r="T2888">
        <v>6.0000000000000002E-127</v>
      </c>
      <c r="U2888" t="s">
        <v>4123</v>
      </c>
      <c r="V2888" t="s">
        <v>9764</v>
      </c>
      <c r="W2888" t="s">
        <v>37</v>
      </c>
      <c r="X2888" t="s">
        <v>37</v>
      </c>
      <c r="Y2888" t="s">
        <v>37</v>
      </c>
      <c r="Z2888" t="s">
        <v>37</v>
      </c>
      <c r="AA2888" t="s">
        <v>37</v>
      </c>
      <c r="AB2888" t="s">
        <v>37</v>
      </c>
    </row>
    <row r="2889" spans="1:28" x14ac:dyDescent="0.2">
      <c r="A2889" t="s">
        <v>6733</v>
      </c>
      <c r="B2889" t="s">
        <v>9765</v>
      </c>
      <c r="C2889" s="2">
        <v>133.163122935128</v>
      </c>
      <c r="D2889" s="2">
        <v>242.26025796185201</v>
      </c>
      <c r="E2889" s="2">
        <v>2220.8405932751298</v>
      </c>
      <c r="F2889" s="2">
        <v>249.51011154372199</v>
      </c>
      <c r="G2889" s="80"/>
      <c r="H2889" s="80" t="s">
        <v>12351</v>
      </c>
      <c r="I2889" s="80"/>
      <c r="J2889" s="2">
        <v>1.5301630030583599</v>
      </c>
      <c r="K2889" s="3">
        <v>1.36344630457397E-4</v>
      </c>
      <c r="L2889">
        <v>1300</v>
      </c>
      <c r="M2889" t="s">
        <v>9766</v>
      </c>
      <c r="N2889" t="s">
        <v>1705</v>
      </c>
      <c r="O2889" t="s">
        <v>138</v>
      </c>
      <c r="P2889" t="s">
        <v>55</v>
      </c>
      <c r="Q2889">
        <v>7.55964E-39</v>
      </c>
      <c r="R2889" t="s">
        <v>1706</v>
      </c>
      <c r="S2889" t="s">
        <v>9767</v>
      </c>
      <c r="T2889">
        <v>4.9999999999999998E-39</v>
      </c>
      <c r="U2889" t="s">
        <v>1707</v>
      </c>
      <c r="V2889" t="s">
        <v>9768</v>
      </c>
      <c r="W2889" t="s">
        <v>37</v>
      </c>
      <c r="X2889" t="s">
        <v>37</v>
      </c>
      <c r="Y2889" t="s">
        <v>37</v>
      </c>
      <c r="Z2889" t="s">
        <v>37</v>
      </c>
      <c r="AA2889" t="s">
        <v>37</v>
      </c>
      <c r="AB2889" t="s">
        <v>6850</v>
      </c>
    </row>
    <row r="2890" spans="1:28" x14ac:dyDescent="0.2">
      <c r="A2890" s="8" t="s">
        <v>6733</v>
      </c>
      <c r="B2890" s="8" t="s">
        <v>9769</v>
      </c>
      <c r="C2890" s="21">
        <v>208.32256630460199</v>
      </c>
      <c r="D2890" s="21">
        <v>192.783899236769</v>
      </c>
      <c r="E2890" s="21">
        <v>498.626753184476</v>
      </c>
      <c r="F2890" s="21">
        <v>467.00820516824598</v>
      </c>
      <c r="G2890" s="81"/>
      <c r="H2890" s="81" t="s">
        <v>12351</v>
      </c>
      <c r="I2890" s="81"/>
      <c r="J2890" s="21">
        <v>-1.4644382910414899</v>
      </c>
      <c r="K2890" s="22">
        <v>1.3649003338693901E-4</v>
      </c>
      <c r="L2890" s="8">
        <v>1301</v>
      </c>
      <c r="M2890" s="8" t="s">
        <v>9770</v>
      </c>
      <c r="N2890" s="8" t="s">
        <v>9771</v>
      </c>
      <c r="O2890" s="8" t="s">
        <v>1631</v>
      </c>
      <c r="P2890" s="8" t="s">
        <v>1632</v>
      </c>
      <c r="Q2890" s="8">
        <v>3.7699999999999998E-37</v>
      </c>
      <c r="R2890" s="8" t="s">
        <v>9772</v>
      </c>
      <c r="S2890" s="8" t="s">
        <v>9773</v>
      </c>
      <c r="T2890" s="8">
        <v>3E-65</v>
      </c>
      <c r="U2890" s="8" t="s">
        <v>9774</v>
      </c>
      <c r="V2890" s="8" t="s">
        <v>9775</v>
      </c>
      <c r="W2890" s="8" t="s">
        <v>37</v>
      </c>
      <c r="X2890" s="8" t="s">
        <v>37</v>
      </c>
      <c r="Y2890" s="8" t="s">
        <v>37</v>
      </c>
      <c r="Z2890" s="8" t="s">
        <v>37</v>
      </c>
      <c r="AA2890" s="8" t="s">
        <v>37</v>
      </c>
      <c r="AB2890" s="8" t="s">
        <v>6850</v>
      </c>
    </row>
    <row r="2891" spans="1:28" x14ac:dyDescent="0.2">
      <c r="A2891" t="s">
        <v>6733</v>
      </c>
      <c r="B2891" t="s">
        <v>9776</v>
      </c>
      <c r="C2891" s="2">
        <v>46.748186451797601</v>
      </c>
      <c r="D2891" s="2">
        <v>47.698618214260698</v>
      </c>
      <c r="E2891" s="2">
        <v>16.6917588869727</v>
      </c>
      <c r="F2891" s="2">
        <v>5.50133011710912</v>
      </c>
      <c r="G2891" s="80"/>
      <c r="H2891" s="80" t="s">
        <v>12351</v>
      </c>
      <c r="I2891" s="80"/>
      <c r="J2891" s="2">
        <v>1.5265724222596999</v>
      </c>
      <c r="K2891" s="3">
        <v>1.3660370352300001E-4</v>
      </c>
      <c r="L2891">
        <v>1300</v>
      </c>
      <c r="M2891" t="s">
        <v>9777</v>
      </c>
      <c r="N2891" t="s">
        <v>9778</v>
      </c>
      <c r="O2891" t="s">
        <v>54</v>
      </c>
      <c r="P2891" t="s">
        <v>55</v>
      </c>
      <c r="Q2891">
        <v>6.9391499999999995E-95</v>
      </c>
      <c r="R2891" t="s">
        <v>176</v>
      </c>
      <c r="S2891" t="s">
        <v>9053</v>
      </c>
      <c r="T2891">
        <v>8.9999999999999995E-66</v>
      </c>
      <c r="U2891" t="s">
        <v>177</v>
      </c>
      <c r="V2891" t="s">
        <v>9399</v>
      </c>
      <c r="W2891" t="s">
        <v>37</v>
      </c>
      <c r="X2891" t="s">
        <v>37</v>
      </c>
      <c r="Y2891" t="s">
        <v>37</v>
      </c>
      <c r="Z2891" t="s">
        <v>37</v>
      </c>
      <c r="AA2891" t="s">
        <v>37</v>
      </c>
      <c r="AB2891" t="s">
        <v>37</v>
      </c>
    </row>
    <row r="2892" spans="1:28" x14ac:dyDescent="0.2">
      <c r="A2892" t="s">
        <v>6733</v>
      </c>
      <c r="B2892" t="s">
        <v>9787</v>
      </c>
      <c r="C2892" s="2">
        <v>51.241844149345198</v>
      </c>
      <c r="D2892" s="2">
        <v>45.878968655909198</v>
      </c>
      <c r="E2892" s="2">
        <v>122.24390529604899</v>
      </c>
      <c r="F2892" s="2">
        <v>100.350245638345</v>
      </c>
      <c r="G2892" s="80"/>
      <c r="H2892" s="80" t="s">
        <v>12351</v>
      </c>
      <c r="I2892" s="80"/>
      <c r="J2892" s="2">
        <v>-1.72931677560349</v>
      </c>
      <c r="K2892" s="3">
        <v>1.40709651446922E-4</v>
      </c>
      <c r="L2892">
        <v>1300</v>
      </c>
      <c r="M2892" t="s">
        <v>6838</v>
      </c>
      <c r="N2892" t="s">
        <v>2016</v>
      </c>
      <c r="O2892" t="s">
        <v>79</v>
      </c>
      <c r="P2892" t="s">
        <v>55</v>
      </c>
      <c r="Q2892">
        <v>1.8483799999999999E-63</v>
      </c>
      <c r="R2892" t="s">
        <v>56</v>
      </c>
      <c r="S2892" t="s">
        <v>9788</v>
      </c>
      <c r="T2892">
        <v>2.0000000000000002E-31</v>
      </c>
      <c r="U2892" t="s">
        <v>57</v>
      </c>
      <c r="V2892" t="s">
        <v>58</v>
      </c>
      <c r="W2892" t="s">
        <v>37</v>
      </c>
      <c r="X2892" t="s">
        <v>59</v>
      </c>
      <c r="Y2892" t="s">
        <v>60</v>
      </c>
      <c r="Z2892" t="s">
        <v>61</v>
      </c>
      <c r="AA2892" t="s">
        <v>37</v>
      </c>
      <c r="AB2892" t="s">
        <v>6747</v>
      </c>
    </row>
    <row r="2893" spans="1:28" x14ac:dyDescent="0.2">
      <c r="A2893" t="s">
        <v>6733</v>
      </c>
      <c r="B2893" t="s">
        <v>9789</v>
      </c>
      <c r="C2893" s="2">
        <v>103.04831872285899</v>
      </c>
      <c r="D2893" s="2">
        <v>129.153614532869</v>
      </c>
      <c r="E2893" s="2">
        <v>241.70119513860499</v>
      </c>
      <c r="F2893" s="2">
        <v>279.79440563449202</v>
      </c>
      <c r="G2893" s="80"/>
      <c r="H2893" s="80" t="s">
        <v>12351</v>
      </c>
      <c r="I2893" s="80"/>
      <c r="J2893" s="2">
        <v>1.90911014555714</v>
      </c>
      <c r="K2893" s="3">
        <v>1.4382227322721401E-4</v>
      </c>
      <c r="L2893">
        <v>1300</v>
      </c>
      <c r="M2893" t="s">
        <v>9790</v>
      </c>
      <c r="N2893" t="s">
        <v>9791</v>
      </c>
      <c r="O2893" t="s">
        <v>54</v>
      </c>
      <c r="P2893" t="s">
        <v>55</v>
      </c>
      <c r="Q2893">
        <v>5.2697200000000004E-35</v>
      </c>
      <c r="R2893" t="s">
        <v>9792</v>
      </c>
      <c r="S2893" t="s">
        <v>9793</v>
      </c>
      <c r="T2893">
        <v>3.0000000000000003E-29</v>
      </c>
      <c r="U2893" t="s">
        <v>9794</v>
      </c>
      <c r="V2893" t="s">
        <v>9795</v>
      </c>
      <c r="W2893" t="s">
        <v>37</v>
      </c>
      <c r="X2893" t="s">
        <v>1080</v>
      </c>
      <c r="Y2893" t="s">
        <v>37</v>
      </c>
      <c r="Z2893" t="s">
        <v>231</v>
      </c>
      <c r="AA2893" t="s">
        <v>37</v>
      </c>
      <c r="AB2893" t="s">
        <v>37</v>
      </c>
    </row>
    <row r="2894" spans="1:28" x14ac:dyDescent="0.2">
      <c r="A2894" t="s">
        <v>6733</v>
      </c>
      <c r="B2894" t="s">
        <v>9796</v>
      </c>
      <c r="C2894" s="2">
        <v>1116.9860409758901</v>
      </c>
      <c r="D2894" s="2">
        <v>8089.8759629483802</v>
      </c>
      <c r="E2894" s="2">
        <v>9.5803467214670093</v>
      </c>
      <c r="F2894" s="2">
        <v>11.3199766698855</v>
      </c>
      <c r="G2894" s="80"/>
      <c r="H2894" s="80" t="s">
        <v>12351</v>
      </c>
      <c r="I2894" s="80"/>
      <c r="J2894" s="2">
        <v>-1.4741820379677999</v>
      </c>
      <c r="K2894" s="3">
        <v>1.4946166749940499E-4</v>
      </c>
      <c r="L2894">
        <v>1300</v>
      </c>
      <c r="M2894" t="s">
        <v>37</v>
      </c>
      <c r="N2894" t="s">
        <v>37</v>
      </c>
      <c r="Q2894" t="s">
        <v>37</v>
      </c>
      <c r="R2894" t="s">
        <v>37</v>
      </c>
      <c r="S2894" t="s">
        <v>37</v>
      </c>
      <c r="T2894" t="s">
        <v>37</v>
      </c>
      <c r="U2894" t="s">
        <v>37</v>
      </c>
      <c r="V2894" t="s">
        <v>37</v>
      </c>
      <c r="W2894" t="s">
        <v>37</v>
      </c>
      <c r="X2894" s="20" t="s">
        <v>37</v>
      </c>
      <c r="Y2894" t="s">
        <v>37</v>
      </c>
      <c r="Z2894" t="s">
        <v>37</v>
      </c>
      <c r="AA2894" t="s">
        <v>37</v>
      </c>
      <c r="AB2894" t="s">
        <v>37</v>
      </c>
    </row>
    <row r="2895" spans="1:28" x14ac:dyDescent="0.2">
      <c r="A2895" t="s">
        <v>6733</v>
      </c>
      <c r="B2895" t="s">
        <v>9800</v>
      </c>
      <c r="C2895" s="2">
        <v>390.172715139724</v>
      </c>
      <c r="D2895" s="2">
        <v>248.73091572374699</v>
      </c>
      <c r="E2895" s="2">
        <v>44.917539239621803</v>
      </c>
      <c r="F2895" s="2">
        <v>96.707851886226095</v>
      </c>
      <c r="G2895" s="80"/>
      <c r="H2895" s="80" t="s">
        <v>12351</v>
      </c>
      <c r="I2895" s="80"/>
      <c r="J2895" s="2">
        <v>-1.4541540072622201</v>
      </c>
      <c r="K2895" s="3">
        <v>1.4979705053337901E-4</v>
      </c>
      <c r="L2895">
        <v>1300</v>
      </c>
      <c r="M2895" t="s">
        <v>9801</v>
      </c>
      <c r="N2895" t="s">
        <v>9802</v>
      </c>
      <c r="O2895" t="s">
        <v>79</v>
      </c>
      <c r="P2895" t="s">
        <v>55</v>
      </c>
      <c r="Q2895">
        <v>4.2167400000000001E-35</v>
      </c>
      <c r="R2895" t="s">
        <v>9803</v>
      </c>
      <c r="S2895" t="s">
        <v>9804</v>
      </c>
      <c r="T2895">
        <v>9.9999999999999998E-46</v>
      </c>
      <c r="U2895" t="s">
        <v>9805</v>
      </c>
      <c r="V2895" t="s">
        <v>9806</v>
      </c>
      <c r="W2895" t="s">
        <v>37</v>
      </c>
      <c r="X2895" t="s">
        <v>37</v>
      </c>
      <c r="Y2895" t="s">
        <v>37</v>
      </c>
      <c r="Z2895" t="s">
        <v>37</v>
      </c>
      <c r="AA2895" t="s">
        <v>37</v>
      </c>
      <c r="AB2895" t="s">
        <v>37</v>
      </c>
    </row>
    <row r="2896" spans="1:28" x14ac:dyDescent="0.2">
      <c r="A2896" t="s">
        <v>6733</v>
      </c>
      <c r="B2896" t="s">
        <v>9808</v>
      </c>
      <c r="C2896" s="2">
        <v>233.01336253591199</v>
      </c>
      <c r="D2896" s="2">
        <v>80.206730792243107</v>
      </c>
      <c r="E2896" s="2">
        <v>7.9061342251972402</v>
      </c>
      <c r="F2896" s="2">
        <v>21.774967902689401</v>
      </c>
      <c r="G2896" s="80"/>
      <c r="H2896" s="80" t="s">
        <v>12351</v>
      </c>
      <c r="I2896" s="80"/>
      <c r="J2896" s="2">
        <v>1.7419188948792701</v>
      </c>
      <c r="K2896" s="3">
        <v>1.5361745345104699E-4</v>
      </c>
      <c r="L2896">
        <v>1300</v>
      </c>
      <c r="M2896" t="s">
        <v>37</v>
      </c>
      <c r="N2896" t="s">
        <v>37</v>
      </c>
      <c r="Q2896" t="s">
        <v>37</v>
      </c>
      <c r="R2896" t="s">
        <v>37</v>
      </c>
      <c r="S2896" t="s">
        <v>37</v>
      </c>
      <c r="T2896" t="s">
        <v>37</v>
      </c>
      <c r="U2896" t="s">
        <v>37</v>
      </c>
      <c r="V2896" t="s">
        <v>37</v>
      </c>
      <c r="W2896" t="s">
        <v>37</v>
      </c>
      <c r="X2896" s="20" t="s">
        <v>37</v>
      </c>
      <c r="Y2896" t="s">
        <v>37</v>
      </c>
      <c r="Z2896" t="s">
        <v>37</v>
      </c>
      <c r="AA2896" t="s">
        <v>37</v>
      </c>
      <c r="AB2896" t="s">
        <v>37</v>
      </c>
    </row>
    <row r="2897" spans="1:28" x14ac:dyDescent="0.2">
      <c r="A2897" t="s">
        <v>6733</v>
      </c>
      <c r="B2897" t="s">
        <v>3773</v>
      </c>
      <c r="C2897" s="2">
        <v>20.384848671786902</v>
      </c>
      <c r="D2897" s="2">
        <v>81.806822101260394</v>
      </c>
      <c r="E2897" s="2">
        <v>6.3961592346353804</v>
      </c>
      <c r="F2897" s="2">
        <v>5.3544621411355697</v>
      </c>
      <c r="G2897" s="80"/>
      <c r="H2897" s="80" t="s">
        <v>12351</v>
      </c>
      <c r="I2897" s="80"/>
      <c r="J2897" s="2">
        <v>2.5433967712578598</v>
      </c>
      <c r="K2897" s="3">
        <v>1.5400993017735201E-4</v>
      </c>
      <c r="L2897">
        <v>1300</v>
      </c>
      <c r="M2897" t="s">
        <v>37</v>
      </c>
      <c r="N2897" t="s">
        <v>37</v>
      </c>
      <c r="Q2897" t="s">
        <v>37</v>
      </c>
      <c r="R2897" t="s">
        <v>37</v>
      </c>
      <c r="S2897" t="s">
        <v>37</v>
      </c>
      <c r="T2897" t="s">
        <v>37</v>
      </c>
      <c r="U2897" t="s">
        <v>37</v>
      </c>
      <c r="V2897" t="s">
        <v>37</v>
      </c>
      <c r="W2897" t="s">
        <v>37</v>
      </c>
      <c r="X2897" s="20" t="s">
        <v>37</v>
      </c>
      <c r="Y2897" t="s">
        <v>37</v>
      </c>
      <c r="Z2897" t="s">
        <v>37</v>
      </c>
      <c r="AA2897" t="s">
        <v>37</v>
      </c>
      <c r="AB2897" t="s">
        <v>37</v>
      </c>
    </row>
    <row r="2898" spans="1:28" x14ac:dyDescent="0.2">
      <c r="A2898" t="s">
        <v>6733</v>
      </c>
      <c r="B2898" t="s">
        <v>9809</v>
      </c>
      <c r="C2898" s="2">
        <v>190.199014827517</v>
      </c>
      <c r="D2898" s="2">
        <v>61.5918122036828</v>
      </c>
      <c r="E2898" s="2">
        <v>322.00889898415301</v>
      </c>
      <c r="F2898" s="2">
        <v>220.97307355741299</v>
      </c>
      <c r="G2898" s="80"/>
      <c r="H2898" s="80" t="s">
        <v>12351</v>
      </c>
      <c r="I2898" s="80"/>
      <c r="J2898" s="2">
        <v>1.5127159290709</v>
      </c>
      <c r="K2898" s="3">
        <v>1.5451108463737699E-4</v>
      </c>
      <c r="L2898">
        <v>1300</v>
      </c>
      <c r="M2898" t="s">
        <v>37</v>
      </c>
      <c r="N2898" t="s">
        <v>37</v>
      </c>
      <c r="Q2898" t="s">
        <v>37</v>
      </c>
      <c r="R2898" t="s">
        <v>37</v>
      </c>
      <c r="S2898" t="s">
        <v>37</v>
      </c>
      <c r="T2898" t="s">
        <v>37</v>
      </c>
      <c r="U2898" t="s">
        <v>37</v>
      </c>
      <c r="V2898" t="s">
        <v>37</v>
      </c>
      <c r="W2898" t="s">
        <v>37</v>
      </c>
      <c r="X2898" s="20" t="s">
        <v>37</v>
      </c>
      <c r="Y2898" t="s">
        <v>37</v>
      </c>
      <c r="Z2898" t="s">
        <v>37</v>
      </c>
      <c r="AA2898" t="s">
        <v>37</v>
      </c>
      <c r="AB2898" t="s">
        <v>37</v>
      </c>
    </row>
    <row r="2899" spans="1:28" x14ac:dyDescent="0.2">
      <c r="A2899" t="s">
        <v>6733</v>
      </c>
      <c r="B2899" t="s">
        <v>9810</v>
      </c>
      <c r="C2899" s="2">
        <v>54.135129630759302</v>
      </c>
      <c r="D2899" s="2">
        <v>19.004348139545598</v>
      </c>
      <c r="E2899" s="2">
        <v>117.2907751387</v>
      </c>
      <c r="F2899" s="2">
        <v>166.780582104865</v>
      </c>
      <c r="G2899" s="80"/>
      <c r="H2899" s="80" t="s">
        <v>12351</v>
      </c>
      <c r="I2899" s="80"/>
      <c r="J2899" s="2">
        <v>1.91704465665656</v>
      </c>
      <c r="K2899" s="3">
        <v>1.5462644658646699E-4</v>
      </c>
      <c r="L2899">
        <v>1300</v>
      </c>
      <c r="M2899" t="s">
        <v>9811</v>
      </c>
      <c r="N2899" t="s">
        <v>9812</v>
      </c>
      <c r="O2899" t="s">
        <v>54</v>
      </c>
      <c r="P2899" t="s">
        <v>55</v>
      </c>
      <c r="Q2899">
        <v>4.2068700000000003E-76</v>
      </c>
      <c r="R2899" t="s">
        <v>3373</v>
      </c>
      <c r="S2899" t="s">
        <v>9681</v>
      </c>
      <c r="T2899">
        <v>1E-25</v>
      </c>
      <c r="U2899" t="s">
        <v>3374</v>
      </c>
      <c r="V2899" t="s">
        <v>9694</v>
      </c>
      <c r="W2899" t="s">
        <v>37</v>
      </c>
      <c r="X2899" t="s">
        <v>37</v>
      </c>
      <c r="Y2899" t="s">
        <v>37</v>
      </c>
      <c r="Z2899" t="s">
        <v>37</v>
      </c>
      <c r="AA2899" t="s">
        <v>37</v>
      </c>
      <c r="AB2899" t="s">
        <v>6850</v>
      </c>
    </row>
    <row r="2900" spans="1:28" x14ac:dyDescent="0.2">
      <c r="A2900" t="s">
        <v>6733</v>
      </c>
      <c r="B2900" t="s">
        <v>9813</v>
      </c>
      <c r="C2900" s="2">
        <v>93.098353717249793</v>
      </c>
      <c r="D2900" s="2">
        <v>50.210944515121</v>
      </c>
      <c r="E2900" s="2">
        <v>222.35300078846399</v>
      </c>
      <c r="F2900" s="2">
        <v>328.35451249994401</v>
      </c>
      <c r="G2900" s="80"/>
      <c r="H2900" s="80" t="s">
        <v>12351</v>
      </c>
      <c r="I2900" s="80"/>
      <c r="J2900" s="2">
        <v>1.78955527850247</v>
      </c>
      <c r="K2900" s="3">
        <v>1.55107144338272E-4</v>
      </c>
      <c r="L2900">
        <v>1300</v>
      </c>
      <c r="M2900" t="s">
        <v>9814</v>
      </c>
      <c r="N2900" t="s">
        <v>954</v>
      </c>
      <c r="O2900" t="s">
        <v>54</v>
      </c>
      <c r="P2900" t="s">
        <v>55</v>
      </c>
      <c r="Q2900">
        <v>3.3214699999999999E-17</v>
      </c>
      <c r="R2900" t="s">
        <v>37</v>
      </c>
      <c r="S2900" t="s">
        <v>37</v>
      </c>
      <c r="T2900" t="s">
        <v>37</v>
      </c>
      <c r="U2900" t="s">
        <v>37</v>
      </c>
      <c r="V2900" t="s">
        <v>37</v>
      </c>
      <c r="W2900" t="s">
        <v>37</v>
      </c>
      <c r="X2900" s="20" t="s">
        <v>37</v>
      </c>
      <c r="Y2900" t="s">
        <v>37</v>
      </c>
      <c r="Z2900" t="s">
        <v>37</v>
      </c>
      <c r="AA2900" t="s">
        <v>37</v>
      </c>
      <c r="AB2900" t="s">
        <v>37</v>
      </c>
    </row>
    <row r="2901" spans="1:28" x14ac:dyDescent="0.2">
      <c r="A2901" t="s">
        <v>6733</v>
      </c>
      <c r="B2901" t="s">
        <v>9820</v>
      </c>
      <c r="C2901" s="2">
        <v>41.545368012281003</v>
      </c>
      <c r="D2901" s="2">
        <v>79.958662936349299</v>
      </c>
      <c r="E2901" s="2">
        <v>19.223075340290201</v>
      </c>
      <c r="F2901" s="2">
        <v>20.7938005276247</v>
      </c>
      <c r="G2901" s="80"/>
      <c r="H2901" s="80" t="s">
        <v>12351</v>
      </c>
      <c r="I2901" s="80"/>
      <c r="J2901" s="2">
        <v>1.50895157358759</v>
      </c>
      <c r="K2901" s="3">
        <v>1.5801605912536701E-4</v>
      </c>
      <c r="L2901">
        <v>1300</v>
      </c>
      <c r="M2901" t="s">
        <v>9821</v>
      </c>
      <c r="N2901" t="s">
        <v>9822</v>
      </c>
      <c r="O2901" t="s">
        <v>54</v>
      </c>
      <c r="P2901" t="s">
        <v>55</v>
      </c>
      <c r="Q2901">
        <v>1.42021E-105</v>
      </c>
      <c r="R2901" t="s">
        <v>3065</v>
      </c>
      <c r="S2901" t="s">
        <v>9823</v>
      </c>
      <c r="T2901">
        <v>4.0000000000000003E-18</v>
      </c>
      <c r="U2901" t="s">
        <v>3066</v>
      </c>
      <c r="V2901" t="s">
        <v>3067</v>
      </c>
      <c r="W2901" t="s">
        <v>37</v>
      </c>
      <c r="X2901" t="s">
        <v>3068</v>
      </c>
      <c r="Y2901" t="s">
        <v>3069</v>
      </c>
      <c r="Z2901" t="s">
        <v>3070</v>
      </c>
      <c r="AA2901" t="s">
        <v>37</v>
      </c>
      <c r="AB2901" t="s">
        <v>7407</v>
      </c>
    </row>
    <row r="2902" spans="1:28" x14ac:dyDescent="0.2">
      <c r="A2902" t="s">
        <v>6733</v>
      </c>
      <c r="B2902" t="s">
        <v>9824</v>
      </c>
      <c r="C2902" s="2">
        <v>81.802263772879897</v>
      </c>
      <c r="D2902" s="2">
        <v>447.354882514167</v>
      </c>
      <c r="E2902" s="2">
        <v>35.157890033832501</v>
      </c>
      <c r="F2902" s="2">
        <v>30.4559068374442</v>
      </c>
      <c r="G2902" s="80"/>
      <c r="H2902" s="80" t="s">
        <v>12351</v>
      </c>
      <c r="I2902" s="80"/>
      <c r="J2902" s="2">
        <v>1.5701635224400501</v>
      </c>
      <c r="K2902" s="3">
        <v>1.6032803205266101E-4</v>
      </c>
      <c r="L2902">
        <v>1300</v>
      </c>
      <c r="M2902" t="s">
        <v>9825</v>
      </c>
      <c r="N2902" t="s">
        <v>9826</v>
      </c>
      <c r="O2902" t="s">
        <v>79</v>
      </c>
      <c r="P2902" t="s">
        <v>55</v>
      </c>
      <c r="Q2902">
        <v>7.5523599999999997E-77</v>
      </c>
      <c r="R2902" t="s">
        <v>9827</v>
      </c>
      <c r="S2902" t="s">
        <v>9828</v>
      </c>
      <c r="T2902">
        <v>9.0000000000000006E-75</v>
      </c>
      <c r="U2902" t="s">
        <v>9829</v>
      </c>
      <c r="V2902" t="s">
        <v>9830</v>
      </c>
      <c r="W2902" t="s">
        <v>37</v>
      </c>
      <c r="X2902" t="s">
        <v>37</v>
      </c>
      <c r="Y2902" t="s">
        <v>37</v>
      </c>
      <c r="Z2902" t="s">
        <v>37</v>
      </c>
      <c r="AA2902" t="s">
        <v>37</v>
      </c>
      <c r="AB2902" t="s">
        <v>6850</v>
      </c>
    </row>
    <row r="2903" spans="1:28" x14ac:dyDescent="0.2">
      <c r="A2903" s="6" t="s">
        <v>6733</v>
      </c>
      <c r="B2903" s="6" t="s">
        <v>9831</v>
      </c>
      <c r="C2903" s="23">
        <v>343.84544007827799</v>
      </c>
      <c r="D2903" s="23">
        <v>250.892644610264</v>
      </c>
      <c r="E2903" s="23">
        <v>236.85556327570399</v>
      </c>
      <c r="F2903" s="23">
        <v>74.731206589390695</v>
      </c>
      <c r="G2903" s="86"/>
      <c r="H2903" s="86" t="s">
        <v>12351</v>
      </c>
      <c r="I2903" s="86"/>
      <c r="J2903" s="23">
        <v>1.4551605319988701</v>
      </c>
      <c r="K2903" s="24">
        <v>1.62668019198566E-4</v>
      </c>
      <c r="L2903" s="6">
        <v>1300</v>
      </c>
      <c r="M2903" s="6" t="s">
        <v>9832</v>
      </c>
      <c r="N2903" s="6" t="s">
        <v>9833</v>
      </c>
      <c r="O2903" s="6" t="s">
        <v>9834</v>
      </c>
      <c r="P2903" s="6" t="s">
        <v>126</v>
      </c>
      <c r="Q2903" s="6">
        <v>9.1496400000000002E-88</v>
      </c>
      <c r="R2903" s="6" t="s">
        <v>9835</v>
      </c>
      <c r="S2903" s="6" t="s">
        <v>9836</v>
      </c>
      <c r="T2903" s="6">
        <v>4.9999999999999998E-82</v>
      </c>
      <c r="U2903" s="6" t="s">
        <v>9837</v>
      </c>
      <c r="V2903" s="6" t="s">
        <v>9838</v>
      </c>
      <c r="W2903" s="6" t="s">
        <v>9839</v>
      </c>
      <c r="X2903" s="6" t="s">
        <v>9840</v>
      </c>
      <c r="Y2903" s="6" t="s">
        <v>9841</v>
      </c>
      <c r="Z2903" s="6" t="s">
        <v>3690</v>
      </c>
      <c r="AA2903" s="6" t="s">
        <v>9842</v>
      </c>
      <c r="AB2903" s="6" t="s">
        <v>9843</v>
      </c>
    </row>
    <row r="2904" spans="1:28" x14ac:dyDescent="0.2">
      <c r="A2904" t="s">
        <v>6733</v>
      </c>
      <c r="B2904" t="s">
        <v>9844</v>
      </c>
      <c r="C2904" s="2">
        <v>78.155195955872799</v>
      </c>
      <c r="D2904" s="2">
        <v>145.88299572080899</v>
      </c>
      <c r="E2904" s="2">
        <v>24.624524984971298</v>
      </c>
      <c r="F2904" s="2">
        <v>33.308002545287202</v>
      </c>
      <c r="G2904" s="80"/>
      <c r="H2904" s="80" t="s">
        <v>12351</v>
      </c>
      <c r="I2904" s="80"/>
      <c r="J2904" s="2">
        <v>2.4355691565365398</v>
      </c>
      <c r="K2904" s="3">
        <v>1.6638017371558E-4</v>
      </c>
      <c r="L2904">
        <v>1300</v>
      </c>
      <c r="M2904" t="s">
        <v>9845</v>
      </c>
      <c r="N2904" t="s">
        <v>9846</v>
      </c>
      <c r="O2904" t="s">
        <v>79</v>
      </c>
      <c r="P2904" t="s">
        <v>55</v>
      </c>
      <c r="Q2904">
        <v>2.23101E-87</v>
      </c>
      <c r="R2904" t="s">
        <v>9847</v>
      </c>
      <c r="S2904" t="s">
        <v>8105</v>
      </c>
      <c r="T2904">
        <v>2.0000000000000001E-59</v>
      </c>
      <c r="U2904" t="s">
        <v>9848</v>
      </c>
      <c r="V2904" t="s">
        <v>5205</v>
      </c>
      <c r="W2904" t="s">
        <v>9849</v>
      </c>
      <c r="X2904" t="s">
        <v>9850</v>
      </c>
      <c r="Y2904" t="s">
        <v>5208</v>
      </c>
      <c r="Z2904" t="s">
        <v>73</v>
      </c>
      <c r="AA2904" t="s">
        <v>9851</v>
      </c>
      <c r="AB2904" t="s">
        <v>9852</v>
      </c>
    </row>
    <row r="2905" spans="1:28" x14ac:dyDescent="0.2">
      <c r="A2905" t="s">
        <v>6733</v>
      </c>
      <c r="B2905" t="s">
        <v>9863</v>
      </c>
      <c r="C2905" s="2">
        <v>48.526666378126102</v>
      </c>
      <c r="D2905" s="2">
        <v>74.8210408562705</v>
      </c>
      <c r="E2905" s="2">
        <v>165.074113074553</v>
      </c>
      <c r="F2905" s="2">
        <v>145.24037099755799</v>
      </c>
      <c r="G2905" s="80"/>
      <c r="H2905" s="80" t="s">
        <v>12351</v>
      </c>
      <c r="I2905" s="80"/>
      <c r="J2905" s="2">
        <v>1.6501767608015301</v>
      </c>
      <c r="K2905" s="3">
        <v>1.7347175015719699E-4</v>
      </c>
      <c r="L2905">
        <v>1300</v>
      </c>
      <c r="M2905" t="s">
        <v>9672</v>
      </c>
      <c r="N2905" t="s">
        <v>1426</v>
      </c>
      <c r="O2905" t="s">
        <v>54</v>
      </c>
      <c r="P2905" t="s">
        <v>55</v>
      </c>
      <c r="Q2905">
        <v>4.2361199999999998E-38</v>
      </c>
      <c r="R2905" t="s">
        <v>9864</v>
      </c>
      <c r="S2905" t="s">
        <v>9865</v>
      </c>
      <c r="T2905">
        <v>6.9999999999999999E-23</v>
      </c>
      <c r="U2905" t="s">
        <v>9866</v>
      </c>
      <c r="V2905" t="s">
        <v>9867</v>
      </c>
      <c r="W2905" t="s">
        <v>37</v>
      </c>
      <c r="X2905" t="s">
        <v>297</v>
      </c>
      <c r="Y2905" t="s">
        <v>37</v>
      </c>
      <c r="Z2905" t="s">
        <v>61</v>
      </c>
      <c r="AA2905" t="s">
        <v>37</v>
      </c>
      <c r="AB2905" t="s">
        <v>9868</v>
      </c>
    </row>
    <row r="2906" spans="1:28" x14ac:dyDescent="0.2">
      <c r="A2906" t="s">
        <v>6733</v>
      </c>
      <c r="B2906" t="s">
        <v>9869</v>
      </c>
      <c r="C2906" s="2">
        <v>145.858074525641</v>
      </c>
      <c r="D2906" s="2">
        <v>110.57903954103899</v>
      </c>
      <c r="E2906" s="2">
        <v>59.144294705509402</v>
      </c>
      <c r="F2906" s="2">
        <v>44.638460787722302</v>
      </c>
      <c r="G2906" s="80"/>
      <c r="H2906" s="80" t="s">
        <v>12351</v>
      </c>
      <c r="I2906" s="80"/>
      <c r="J2906" s="2">
        <v>1.4550198285486</v>
      </c>
      <c r="K2906" s="3">
        <v>1.7399761724090699E-4</v>
      </c>
      <c r="L2906">
        <v>1300</v>
      </c>
      <c r="M2906" t="s">
        <v>9120</v>
      </c>
      <c r="N2906" t="s">
        <v>3023</v>
      </c>
      <c r="O2906" t="s">
        <v>54</v>
      </c>
      <c r="P2906" t="s">
        <v>55</v>
      </c>
      <c r="Q2906">
        <v>1.8201200000000002E-164</v>
      </c>
      <c r="R2906" t="s">
        <v>9870</v>
      </c>
      <c r="S2906" t="s">
        <v>9871</v>
      </c>
      <c r="T2906">
        <v>3.9999999999999996E-21</v>
      </c>
      <c r="U2906" t="s">
        <v>9872</v>
      </c>
      <c r="V2906" t="s">
        <v>9873</v>
      </c>
      <c r="W2906" t="s">
        <v>37</v>
      </c>
      <c r="X2906" t="s">
        <v>9874</v>
      </c>
      <c r="Y2906" t="s">
        <v>37</v>
      </c>
      <c r="Z2906" t="s">
        <v>9875</v>
      </c>
      <c r="AA2906" t="s">
        <v>37</v>
      </c>
      <c r="AB2906" t="s">
        <v>9876</v>
      </c>
    </row>
    <row r="2907" spans="1:28" x14ac:dyDescent="0.2">
      <c r="A2907" t="s">
        <v>6733</v>
      </c>
      <c r="B2907" t="s">
        <v>9877</v>
      </c>
      <c r="C2907" s="2">
        <v>78.034150334778403</v>
      </c>
      <c r="D2907" s="2">
        <v>92.5710057776339</v>
      </c>
      <c r="E2907" s="2">
        <v>190.775113670959</v>
      </c>
      <c r="F2907" s="2">
        <v>299.46939930889198</v>
      </c>
      <c r="G2907" s="80"/>
      <c r="H2907" s="80" t="s">
        <v>12351</v>
      </c>
      <c r="I2907" s="80"/>
      <c r="J2907" s="2">
        <v>1.4408563763198301</v>
      </c>
      <c r="K2907" s="3">
        <v>1.7689543037816E-4</v>
      </c>
      <c r="L2907">
        <v>1279</v>
      </c>
      <c r="M2907" t="s">
        <v>9379</v>
      </c>
      <c r="N2907" t="s">
        <v>4191</v>
      </c>
      <c r="O2907" t="s">
        <v>79</v>
      </c>
      <c r="P2907" t="s">
        <v>55</v>
      </c>
      <c r="Q2907">
        <v>1.16963E-142</v>
      </c>
      <c r="R2907" t="s">
        <v>3203</v>
      </c>
      <c r="S2907" t="s">
        <v>9878</v>
      </c>
      <c r="T2907">
        <v>1E-139</v>
      </c>
      <c r="U2907" t="s">
        <v>3204</v>
      </c>
      <c r="V2907" t="s">
        <v>9380</v>
      </c>
      <c r="W2907" t="s">
        <v>37</v>
      </c>
      <c r="X2907" t="s">
        <v>1449</v>
      </c>
      <c r="Y2907" t="s">
        <v>108</v>
      </c>
      <c r="Z2907" t="s">
        <v>1246</v>
      </c>
      <c r="AA2907" t="s">
        <v>37</v>
      </c>
      <c r="AB2907" t="s">
        <v>37</v>
      </c>
    </row>
    <row r="2908" spans="1:28" x14ac:dyDescent="0.2">
      <c r="A2908" s="8" t="s">
        <v>6733</v>
      </c>
      <c r="B2908" s="8" t="s">
        <v>9880</v>
      </c>
      <c r="C2908" s="21">
        <v>23.553268908727901</v>
      </c>
      <c r="D2908" s="21">
        <v>18.458318723671798</v>
      </c>
      <c r="E2908" s="21">
        <v>8.1967338015051805</v>
      </c>
      <c r="F2908" s="21">
        <v>6.34287636558164</v>
      </c>
      <c r="G2908" s="81"/>
      <c r="H2908" s="81" t="s">
        <v>12351</v>
      </c>
      <c r="I2908" s="81"/>
      <c r="J2908" s="21">
        <v>2.48439707610197</v>
      </c>
      <c r="K2908" s="22">
        <v>1.7810044059541499E-4</v>
      </c>
      <c r="L2908" s="8">
        <v>1261</v>
      </c>
      <c r="M2908" s="8" t="s">
        <v>9881</v>
      </c>
      <c r="N2908" s="8" t="s">
        <v>9882</v>
      </c>
      <c r="O2908" s="8" t="s">
        <v>3816</v>
      </c>
      <c r="P2908" s="8" t="s">
        <v>1013</v>
      </c>
      <c r="Q2908" s="8">
        <v>1.5856099999999999E-23</v>
      </c>
      <c r="R2908" s="8" t="s">
        <v>9883</v>
      </c>
      <c r="S2908" s="8" t="s">
        <v>8225</v>
      </c>
      <c r="T2908" s="8">
        <v>3E-9</v>
      </c>
      <c r="U2908" s="8" t="s">
        <v>9884</v>
      </c>
      <c r="V2908" s="8" t="s">
        <v>1318</v>
      </c>
      <c r="W2908" s="8" t="s">
        <v>9885</v>
      </c>
      <c r="X2908" s="8" t="s">
        <v>1320</v>
      </c>
      <c r="Y2908" s="8" t="s">
        <v>37</v>
      </c>
      <c r="Z2908" s="8" t="s">
        <v>962</v>
      </c>
      <c r="AA2908" s="8" t="s">
        <v>1321</v>
      </c>
      <c r="AB2908" s="8" t="s">
        <v>9886</v>
      </c>
    </row>
    <row r="2909" spans="1:28" x14ac:dyDescent="0.2">
      <c r="A2909" t="s">
        <v>6733</v>
      </c>
      <c r="B2909" t="s">
        <v>9887</v>
      </c>
      <c r="C2909" s="2">
        <v>1547.36128472417</v>
      </c>
      <c r="D2909" s="2">
        <v>3541.6002568459899</v>
      </c>
      <c r="E2909" s="2">
        <v>796.85314680929798</v>
      </c>
      <c r="F2909" s="2">
        <v>709.61918351636405</v>
      </c>
      <c r="G2909" s="80"/>
      <c r="H2909" s="80" t="s">
        <v>12351</v>
      </c>
      <c r="I2909" s="80"/>
      <c r="J2909" s="2">
        <v>1.4316336689736999</v>
      </c>
      <c r="K2909" s="3">
        <v>1.79294383828953E-4</v>
      </c>
      <c r="L2909">
        <v>1272</v>
      </c>
      <c r="M2909" t="s">
        <v>37</v>
      </c>
      <c r="N2909" t="s">
        <v>37</v>
      </c>
      <c r="Q2909" t="s">
        <v>37</v>
      </c>
      <c r="R2909" t="s">
        <v>37</v>
      </c>
      <c r="S2909" t="s">
        <v>37</v>
      </c>
      <c r="T2909" t="s">
        <v>37</v>
      </c>
      <c r="U2909" t="s">
        <v>37</v>
      </c>
      <c r="V2909" t="s">
        <v>37</v>
      </c>
      <c r="W2909" t="s">
        <v>37</v>
      </c>
      <c r="X2909" s="20" t="s">
        <v>37</v>
      </c>
      <c r="Y2909" t="s">
        <v>37</v>
      </c>
      <c r="Z2909" t="s">
        <v>37</v>
      </c>
      <c r="AA2909" t="s">
        <v>37</v>
      </c>
      <c r="AB2909" t="s">
        <v>37</v>
      </c>
    </row>
    <row r="2910" spans="1:28" x14ac:dyDescent="0.2">
      <c r="A2910" t="s">
        <v>6733</v>
      </c>
      <c r="B2910" t="s">
        <v>9888</v>
      </c>
      <c r="C2910" s="2">
        <v>81.802263772879897</v>
      </c>
      <c r="D2910" s="2">
        <v>484.21371117631401</v>
      </c>
      <c r="E2910" s="2">
        <v>20.746190319456399</v>
      </c>
      <c r="F2910" s="2">
        <v>28.022541836596702</v>
      </c>
      <c r="G2910" s="80"/>
      <c r="H2910" s="80" t="s">
        <v>12351</v>
      </c>
      <c r="I2910" s="80"/>
      <c r="J2910" s="2">
        <v>-1.5562097578327601</v>
      </c>
      <c r="K2910" s="3">
        <v>1.8185405147837E-4</v>
      </c>
      <c r="L2910">
        <v>1264</v>
      </c>
      <c r="M2910" t="s">
        <v>37</v>
      </c>
      <c r="N2910" t="s">
        <v>37</v>
      </c>
      <c r="Q2910" t="s">
        <v>37</v>
      </c>
      <c r="R2910" t="s">
        <v>37</v>
      </c>
      <c r="S2910" t="s">
        <v>37</v>
      </c>
      <c r="T2910" t="s">
        <v>37</v>
      </c>
      <c r="U2910" t="s">
        <v>37</v>
      </c>
      <c r="V2910" t="s">
        <v>37</v>
      </c>
      <c r="W2910" t="s">
        <v>37</v>
      </c>
      <c r="X2910" s="20" t="s">
        <v>37</v>
      </c>
      <c r="Y2910" t="s">
        <v>37</v>
      </c>
      <c r="Z2910" t="s">
        <v>37</v>
      </c>
      <c r="AA2910" t="s">
        <v>37</v>
      </c>
      <c r="AB2910" t="s">
        <v>37</v>
      </c>
    </row>
    <row r="2911" spans="1:28" x14ac:dyDescent="0.2">
      <c r="A2911" t="s">
        <v>6733</v>
      </c>
      <c r="B2911" t="s">
        <v>9889</v>
      </c>
      <c r="C2911" s="2">
        <v>32.330709360057</v>
      </c>
      <c r="D2911" s="2">
        <v>18.3595385212388</v>
      </c>
      <c r="E2911" s="2">
        <v>71.214773051818199</v>
      </c>
      <c r="F2911" s="2">
        <v>66.831793483148203</v>
      </c>
      <c r="G2911" s="80"/>
      <c r="H2911" s="80" t="s">
        <v>12351</v>
      </c>
      <c r="I2911" s="80"/>
      <c r="J2911" s="2">
        <v>1.5774403874109899</v>
      </c>
      <c r="K2911" s="3">
        <v>1.8231604743339E-4</v>
      </c>
      <c r="L2911">
        <v>1266</v>
      </c>
      <c r="M2911" t="s">
        <v>9890</v>
      </c>
      <c r="N2911" t="s">
        <v>9891</v>
      </c>
      <c r="O2911" t="s">
        <v>54</v>
      </c>
      <c r="P2911" t="s">
        <v>55</v>
      </c>
      <c r="Q2911">
        <v>8.2750800000000003E-100</v>
      </c>
      <c r="R2911" t="s">
        <v>9892</v>
      </c>
      <c r="S2911" t="s">
        <v>9893</v>
      </c>
      <c r="T2911">
        <v>2E-35</v>
      </c>
      <c r="U2911" t="s">
        <v>9894</v>
      </c>
      <c r="V2911" t="s">
        <v>9895</v>
      </c>
      <c r="W2911" t="s">
        <v>37</v>
      </c>
      <c r="X2911" t="s">
        <v>37</v>
      </c>
      <c r="Y2911" t="s">
        <v>37</v>
      </c>
      <c r="Z2911" t="s">
        <v>37</v>
      </c>
      <c r="AA2911" t="s">
        <v>37</v>
      </c>
      <c r="AB2911" t="s">
        <v>6835</v>
      </c>
    </row>
    <row r="2912" spans="1:28" x14ac:dyDescent="0.2">
      <c r="A2912" t="s">
        <v>6733</v>
      </c>
      <c r="B2912" t="s">
        <v>9896</v>
      </c>
      <c r="C2912" s="2">
        <v>18.639351519306899</v>
      </c>
      <c r="D2912" s="2">
        <v>6.0550790586347603</v>
      </c>
      <c r="E2912" s="2">
        <v>3.7739448906386799</v>
      </c>
      <c r="F2912" s="2">
        <v>3.1094105422333098</v>
      </c>
      <c r="G2912" s="80"/>
      <c r="H2912" s="80" t="s">
        <v>12351</v>
      </c>
      <c r="I2912" s="80"/>
      <c r="J2912" s="2">
        <v>2.1686091775057701</v>
      </c>
      <c r="K2912" s="3">
        <v>1.84836239607533E-4</v>
      </c>
      <c r="L2912">
        <v>1252</v>
      </c>
      <c r="M2912" t="s">
        <v>37</v>
      </c>
      <c r="N2912" t="s">
        <v>37</v>
      </c>
      <c r="Q2912" t="s">
        <v>37</v>
      </c>
      <c r="R2912" t="s">
        <v>37</v>
      </c>
      <c r="S2912" t="s">
        <v>37</v>
      </c>
      <c r="T2912" t="s">
        <v>37</v>
      </c>
      <c r="U2912" t="s">
        <v>37</v>
      </c>
      <c r="V2912" t="s">
        <v>37</v>
      </c>
      <c r="W2912" t="s">
        <v>37</v>
      </c>
      <c r="X2912" s="20" t="s">
        <v>37</v>
      </c>
      <c r="Y2912" t="s">
        <v>37</v>
      </c>
      <c r="Z2912" t="s">
        <v>37</v>
      </c>
      <c r="AA2912" t="s">
        <v>37</v>
      </c>
      <c r="AB2912" t="s">
        <v>37</v>
      </c>
    </row>
    <row r="2913" spans="1:28" x14ac:dyDescent="0.2">
      <c r="A2913" t="s">
        <v>6733</v>
      </c>
      <c r="B2913" t="s">
        <v>9897</v>
      </c>
      <c r="C2913" s="2">
        <v>289.420370014897</v>
      </c>
      <c r="D2913" s="2">
        <v>374.93497644655997</v>
      </c>
      <c r="E2913" s="2">
        <v>666.73106096612901</v>
      </c>
      <c r="F2913" s="2">
        <v>851.909814271306</v>
      </c>
      <c r="G2913" s="80"/>
      <c r="H2913" s="80" t="s">
        <v>12351</v>
      </c>
      <c r="I2913" s="80"/>
      <c r="J2913" s="2">
        <v>2.1503800541865599</v>
      </c>
      <c r="K2913" s="3">
        <v>1.8498159882666501E-4</v>
      </c>
      <c r="L2913">
        <v>1245</v>
      </c>
      <c r="M2913" t="s">
        <v>9898</v>
      </c>
      <c r="N2913" t="s">
        <v>3732</v>
      </c>
      <c r="O2913" t="s">
        <v>54</v>
      </c>
      <c r="P2913" t="s">
        <v>55</v>
      </c>
      <c r="Q2913">
        <v>4.41016E-142</v>
      </c>
      <c r="R2913" t="s">
        <v>3733</v>
      </c>
      <c r="S2913" t="s">
        <v>9899</v>
      </c>
      <c r="T2913">
        <v>2.9999999999999999E-48</v>
      </c>
      <c r="U2913" t="s">
        <v>3734</v>
      </c>
      <c r="V2913" t="s">
        <v>3735</v>
      </c>
      <c r="W2913" t="s">
        <v>9900</v>
      </c>
      <c r="X2913" t="s">
        <v>3737</v>
      </c>
      <c r="Y2913" t="s">
        <v>37</v>
      </c>
      <c r="Z2913" t="s">
        <v>3738</v>
      </c>
      <c r="AA2913" t="s">
        <v>213</v>
      </c>
      <c r="AB2913" t="s">
        <v>9901</v>
      </c>
    </row>
    <row r="2914" spans="1:28" x14ac:dyDescent="0.2">
      <c r="A2914" t="s">
        <v>6733</v>
      </c>
      <c r="B2914" t="s">
        <v>9902</v>
      </c>
      <c r="C2914" s="2">
        <v>37.810250298282902</v>
      </c>
      <c r="D2914" s="2">
        <v>103.261330695482</v>
      </c>
      <c r="E2914" s="2">
        <v>0</v>
      </c>
      <c r="F2914" s="2">
        <v>0</v>
      </c>
      <c r="G2914" s="80"/>
      <c r="H2914" s="80" t="s">
        <v>12351</v>
      </c>
      <c r="I2914" s="80"/>
      <c r="J2914" s="2">
        <v>1.73052805134682</v>
      </c>
      <c r="K2914" s="3">
        <v>1.8975687965468901E-4</v>
      </c>
      <c r="L2914">
        <v>1245</v>
      </c>
      <c r="M2914" t="s">
        <v>37</v>
      </c>
      <c r="N2914" t="s">
        <v>37</v>
      </c>
      <c r="Q2914" t="s">
        <v>37</v>
      </c>
      <c r="R2914" t="s">
        <v>37</v>
      </c>
      <c r="S2914" t="s">
        <v>37</v>
      </c>
      <c r="T2914" t="s">
        <v>37</v>
      </c>
      <c r="U2914" t="s">
        <v>37</v>
      </c>
      <c r="V2914" t="s">
        <v>37</v>
      </c>
      <c r="W2914" t="s">
        <v>37</v>
      </c>
      <c r="X2914" s="20" t="s">
        <v>37</v>
      </c>
      <c r="Y2914" t="s">
        <v>37</v>
      </c>
      <c r="Z2914" t="s">
        <v>37</v>
      </c>
      <c r="AA2914" t="s">
        <v>37</v>
      </c>
      <c r="AB2914" t="s">
        <v>37</v>
      </c>
    </row>
    <row r="2915" spans="1:28" x14ac:dyDescent="0.2">
      <c r="A2915" t="s">
        <v>6733</v>
      </c>
      <c r="B2915" t="s">
        <v>9903</v>
      </c>
      <c r="C2915" s="2">
        <v>28.9267951286309</v>
      </c>
      <c r="D2915" s="2">
        <v>59.791605696728297</v>
      </c>
      <c r="E2915" s="2">
        <v>11.1326668015979</v>
      </c>
      <c r="F2915" s="2">
        <v>16.067190622668701</v>
      </c>
      <c r="G2915" s="80"/>
      <c r="H2915" s="80" t="s">
        <v>12351</v>
      </c>
      <c r="I2915" s="80"/>
      <c r="J2915" s="2">
        <v>1.5145752347258099</v>
      </c>
      <c r="K2915" s="3">
        <v>1.9429369756680001E-4</v>
      </c>
      <c r="L2915">
        <v>1231</v>
      </c>
      <c r="M2915" t="s">
        <v>37</v>
      </c>
      <c r="N2915" t="s">
        <v>37</v>
      </c>
      <c r="Q2915" t="s">
        <v>37</v>
      </c>
      <c r="R2915" t="s">
        <v>37</v>
      </c>
      <c r="S2915" t="s">
        <v>37</v>
      </c>
      <c r="T2915" t="s">
        <v>37</v>
      </c>
      <c r="U2915" t="s">
        <v>37</v>
      </c>
      <c r="V2915" t="s">
        <v>37</v>
      </c>
      <c r="W2915" t="s">
        <v>37</v>
      </c>
      <c r="X2915" s="20" t="s">
        <v>37</v>
      </c>
      <c r="Y2915" t="s">
        <v>37</v>
      </c>
      <c r="Z2915" t="s">
        <v>37</v>
      </c>
      <c r="AA2915" t="s">
        <v>37</v>
      </c>
      <c r="AB2915" t="s">
        <v>37</v>
      </c>
    </row>
    <row r="2916" spans="1:28" x14ac:dyDescent="0.2">
      <c r="A2916" t="s">
        <v>6733</v>
      </c>
      <c r="B2916" t="s">
        <v>9904</v>
      </c>
      <c r="C2916" s="2">
        <v>101.102045657483</v>
      </c>
      <c r="D2916" s="2">
        <v>35.340889710776302</v>
      </c>
      <c r="E2916" s="2">
        <v>10.3809420550569</v>
      </c>
      <c r="F2916" s="2">
        <v>19.914178742133402</v>
      </c>
      <c r="G2916" s="80"/>
      <c r="H2916" s="80" t="s">
        <v>12351</v>
      </c>
      <c r="I2916" s="80"/>
      <c r="J2916" s="2">
        <v>-1.5257652505161501</v>
      </c>
      <c r="K2916" s="3">
        <v>1.9561786228200701E-4</v>
      </c>
      <c r="L2916">
        <v>1220</v>
      </c>
      <c r="M2916" t="s">
        <v>37</v>
      </c>
      <c r="N2916" t="s">
        <v>37</v>
      </c>
      <c r="Q2916" t="s">
        <v>37</v>
      </c>
      <c r="R2916" t="s">
        <v>37</v>
      </c>
      <c r="S2916" t="s">
        <v>37</v>
      </c>
      <c r="T2916" t="s">
        <v>37</v>
      </c>
      <c r="U2916" t="s">
        <v>37</v>
      </c>
      <c r="V2916" t="s">
        <v>37</v>
      </c>
      <c r="W2916" t="s">
        <v>37</v>
      </c>
      <c r="X2916" s="20" t="s">
        <v>37</v>
      </c>
      <c r="Y2916" t="s">
        <v>37</v>
      </c>
      <c r="Z2916" t="s">
        <v>37</v>
      </c>
      <c r="AA2916" t="s">
        <v>37</v>
      </c>
      <c r="AB2916" t="s">
        <v>37</v>
      </c>
    </row>
    <row r="2917" spans="1:28" x14ac:dyDescent="0.2">
      <c r="A2917" t="s">
        <v>6733</v>
      </c>
      <c r="B2917" t="s">
        <v>9905</v>
      </c>
      <c r="C2917" s="2">
        <v>5917.2722941801703</v>
      </c>
      <c r="D2917" s="2">
        <v>3725.4220234429899</v>
      </c>
      <c r="E2917" s="2">
        <v>7687.9742471678501</v>
      </c>
      <c r="F2917" s="2">
        <v>12079.083346872299</v>
      </c>
      <c r="G2917" s="80"/>
      <c r="H2917" s="80" t="s">
        <v>12351</v>
      </c>
      <c r="I2917" s="80"/>
      <c r="J2917" s="2">
        <v>-1.4348784873403899</v>
      </c>
      <c r="K2917" s="3">
        <v>2.0180639885371699E-4</v>
      </c>
      <c r="L2917">
        <v>1210</v>
      </c>
      <c r="M2917" t="s">
        <v>9906</v>
      </c>
      <c r="N2917" t="s">
        <v>2270</v>
      </c>
      <c r="O2917" t="s">
        <v>79</v>
      </c>
      <c r="P2917" t="s">
        <v>55</v>
      </c>
      <c r="Q2917">
        <v>2.4015899999999999E-21</v>
      </c>
      <c r="R2917" t="s">
        <v>2271</v>
      </c>
      <c r="S2917" t="s">
        <v>9907</v>
      </c>
      <c r="T2917">
        <v>1.9999999999999999E-11</v>
      </c>
      <c r="U2917" t="s">
        <v>2272</v>
      </c>
      <c r="V2917" t="s">
        <v>2273</v>
      </c>
      <c r="W2917" t="s">
        <v>37</v>
      </c>
      <c r="X2917" t="s">
        <v>2274</v>
      </c>
      <c r="Y2917" t="s">
        <v>37</v>
      </c>
      <c r="Z2917" t="s">
        <v>2275</v>
      </c>
      <c r="AA2917" t="s">
        <v>213</v>
      </c>
      <c r="AB2917" t="s">
        <v>6835</v>
      </c>
    </row>
    <row r="2918" spans="1:28" x14ac:dyDescent="0.2">
      <c r="A2918" t="s">
        <v>6733</v>
      </c>
      <c r="B2918" t="s">
        <v>9912</v>
      </c>
      <c r="C2918" s="2">
        <v>63.8415726589025</v>
      </c>
      <c r="D2918" s="2">
        <v>14.7000306011945</v>
      </c>
      <c r="E2918" s="2">
        <v>87.921919920216894</v>
      </c>
      <c r="F2918" s="2">
        <v>100.63243540603099</v>
      </c>
      <c r="G2918" s="80"/>
      <c r="H2918" s="80" t="s">
        <v>12351</v>
      </c>
      <c r="I2918" s="80"/>
      <c r="J2918" s="2">
        <v>-1.6744162840826999</v>
      </c>
      <c r="K2918" s="3">
        <v>2.0285523298868899E-4</v>
      </c>
      <c r="L2918">
        <v>1200</v>
      </c>
      <c r="M2918" t="s">
        <v>37</v>
      </c>
      <c r="N2918" t="s">
        <v>37</v>
      </c>
      <c r="Q2918" t="s">
        <v>37</v>
      </c>
      <c r="R2918" t="s">
        <v>37</v>
      </c>
      <c r="S2918" t="s">
        <v>37</v>
      </c>
      <c r="T2918" t="s">
        <v>37</v>
      </c>
      <c r="U2918" t="s">
        <v>37</v>
      </c>
      <c r="V2918" t="s">
        <v>37</v>
      </c>
      <c r="W2918" t="s">
        <v>37</v>
      </c>
      <c r="X2918" s="20" t="s">
        <v>37</v>
      </c>
      <c r="Y2918" t="s">
        <v>37</v>
      </c>
      <c r="Z2918" t="s">
        <v>37</v>
      </c>
      <c r="AA2918" t="s">
        <v>37</v>
      </c>
      <c r="AB2918" t="s">
        <v>37</v>
      </c>
    </row>
    <row r="2919" spans="1:28" x14ac:dyDescent="0.2">
      <c r="A2919" s="8" t="s">
        <v>6733</v>
      </c>
      <c r="B2919" s="8" t="s">
        <v>9917</v>
      </c>
      <c r="C2919" s="21">
        <v>163.54613100867499</v>
      </c>
      <c r="D2919" s="21">
        <v>1888.3364405359</v>
      </c>
      <c r="E2919" s="21">
        <v>169.83381107567899</v>
      </c>
      <c r="F2919" s="21">
        <v>375.39319870258799</v>
      </c>
      <c r="G2919" s="81"/>
      <c r="H2919" s="81" t="s">
        <v>12351</v>
      </c>
      <c r="I2919" s="81"/>
      <c r="J2919" s="21">
        <v>1.6022709400292801</v>
      </c>
      <c r="K2919" s="22">
        <v>2.0546888889705901E-4</v>
      </c>
      <c r="L2919" s="8">
        <v>1200</v>
      </c>
      <c r="M2919" s="8" t="s">
        <v>9918</v>
      </c>
      <c r="N2919" s="8" t="s">
        <v>9919</v>
      </c>
      <c r="O2919" s="8" t="s">
        <v>4329</v>
      </c>
      <c r="P2919" s="8" t="s">
        <v>1632</v>
      </c>
      <c r="Q2919" s="8">
        <v>9.657529999999999E-7</v>
      </c>
      <c r="R2919" s="8" t="s">
        <v>4330</v>
      </c>
      <c r="S2919" s="8" t="s">
        <v>9920</v>
      </c>
      <c r="T2919" s="8">
        <v>3E-23</v>
      </c>
      <c r="U2919" s="8" t="s">
        <v>4331</v>
      </c>
      <c r="V2919" s="8" t="s">
        <v>9921</v>
      </c>
      <c r="W2919" s="8" t="s">
        <v>4333</v>
      </c>
      <c r="X2919" s="8" t="s">
        <v>37</v>
      </c>
      <c r="Y2919" s="8" t="s">
        <v>37</v>
      </c>
      <c r="Z2919" s="8" t="s">
        <v>37</v>
      </c>
      <c r="AA2919" s="8" t="s">
        <v>37</v>
      </c>
      <c r="AB2919" s="8" t="s">
        <v>9922</v>
      </c>
    </row>
    <row r="2920" spans="1:28" x14ac:dyDescent="0.2">
      <c r="A2920" t="s">
        <v>6733</v>
      </c>
      <c r="B2920" t="s">
        <v>9923</v>
      </c>
      <c r="C2920" s="2">
        <v>9.6851725771241703</v>
      </c>
      <c r="D2920" s="2">
        <v>194.86718244985499</v>
      </c>
      <c r="E2920" s="2">
        <v>8.3068931898489407</v>
      </c>
      <c r="F2920" s="2">
        <v>15.188525730010999</v>
      </c>
      <c r="G2920" s="80"/>
      <c r="H2920" s="80" t="s">
        <v>12351</v>
      </c>
      <c r="I2920" s="80"/>
      <c r="J2920" s="2">
        <v>-1.45266243692061</v>
      </c>
      <c r="K2920" s="3">
        <v>2.0875180469360501E-4</v>
      </c>
      <c r="L2920">
        <v>1200</v>
      </c>
      <c r="M2920" t="s">
        <v>37</v>
      </c>
      <c r="N2920" t="s">
        <v>37</v>
      </c>
      <c r="Q2920" t="s">
        <v>37</v>
      </c>
      <c r="R2920" t="s">
        <v>37</v>
      </c>
      <c r="S2920" t="s">
        <v>37</v>
      </c>
      <c r="T2920" t="s">
        <v>37</v>
      </c>
      <c r="U2920" t="s">
        <v>37</v>
      </c>
      <c r="V2920" t="s">
        <v>37</v>
      </c>
      <c r="W2920" t="s">
        <v>37</v>
      </c>
      <c r="X2920" s="20" t="s">
        <v>37</v>
      </c>
      <c r="Y2920" t="s">
        <v>37</v>
      </c>
      <c r="Z2920" t="s">
        <v>37</v>
      </c>
      <c r="AA2920" t="s">
        <v>37</v>
      </c>
      <c r="AB2920" t="s">
        <v>37</v>
      </c>
    </row>
    <row r="2921" spans="1:28" x14ac:dyDescent="0.2">
      <c r="A2921" s="4" t="s">
        <v>6733</v>
      </c>
      <c r="B2921" s="4" t="s">
        <v>9924</v>
      </c>
      <c r="C2921" s="25">
        <v>6451.3468376313604</v>
      </c>
      <c r="D2921" s="25">
        <v>13668.454729667101</v>
      </c>
      <c r="E2921" s="25">
        <v>4407.59720864054</v>
      </c>
      <c r="F2921" s="25">
        <v>2922.6010180431499</v>
      </c>
      <c r="G2921" s="82"/>
      <c r="H2921" s="82" t="s">
        <v>12351</v>
      </c>
      <c r="I2921" s="82"/>
      <c r="J2921" s="25">
        <v>1.7304223661353799</v>
      </c>
      <c r="K2921" s="26">
        <v>2.08756732659807E-4</v>
      </c>
      <c r="L2921" s="4">
        <v>1200</v>
      </c>
      <c r="M2921" s="4" t="s">
        <v>9925</v>
      </c>
      <c r="N2921" s="4" t="s">
        <v>9926</v>
      </c>
      <c r="O2921" s="4" t="s">
        <v>257</v>
      </c>
      <c r="P2921" s="4" t="s">
        <v>55</v>
      </c>
      <c r="Q2921" s="4">
        <v>0</v>
      </c>
      <c r="R2921" s="4" t="s">
        <v>4238</v>
      </c>
      <c r="S2921" s="4" t="s">
        <v>9927</v>
      </c>
      <c r="T2921" s="4" t="s">
        <v>6751</v>
      </c>
      <c r="U2921" s="4" t="s">
        <v>4239</v>
      </c>
      <c r="V2921" s="4" t="s">
        <v>9928</v>
      </c>
      <c r="W2921" s="4" t="s">
        <v>37</v>
      </c>
      <c r="X2921" s="4" t="s">
        <v>221</v>
      </c>
      <c r="Y2921" s="4" t="s">
        <v>37</v>
      </c>
      <c r="Z2921" s="4" t="s">
        <v>222</v>
      </c>
      <c r="AA2921" s="4" t="s">
        <v>37</v>
      </c>
      <c r="AB2921" s="4" t="s">
        <v>6850</v>
      </c>
    </row>
    <row r="2922" spans="1:28" x14ac:dyDescent="0.2">
      <c r="A2922" t="s">
        <v>6733</v>
      </c>
      <c r="B2922" t="s">
        <v>9938</v>
      </c>
      <c r="C2922" s="2">
        <v>10026.642935862101</v>
      </c>
      <c r="D2922" s="2">
        <v>34466.999176749101</v>
      </c>
      <c r="E2922" s="2">
        <v>1792.1943028103001</v>
      </c>
      <c r="F2922" s="2">
        <v>3724.5060402199001</v>
      </c>
      <c r="G2922" s="80"/>
      <c r="H2922" s="80" t="s">
        <v>12351</v>
      </c>
      <c r="I2922" s="80"/>
      <c r="J2922" s="2">
        <v>1.4229012998597901</v>
      </c>
      <c r="K2922" s="3">
        <v>2.0940390857067601E-4</v>
      </c>
      <c r="L2922">
        <v>1200</v>
      </c>
      <c r="M2922" t="s">
        <v>37</v>
      </c>
      <c r="N2922" t="s">
        <v>37</v>
      </c>
      <c r="Q2922" t="s">
        <v>37</v>
      </c>
      <c r="R2922" t="s">
        <v>37</v>
      </c>
      <c r="S2922" t="s">
        <v>37</v>
      </c>
      <c r="T2922" t="s">
        <v>37</v>
      </c>
      <c r="U2922" t="s">
        <v>37</v>
      </c>
      <c r="V2922" t="s">
        <v>37</v>
      </c>
      <c r="W2922" t="s">
        <v>37</v>
      </c>
      <c r="X2922" s="20" t="s">
        <v>37</v>
      </c>
      <c r="Y2922" t="s">
        <v>37</v>
      </c>
      <c r="Z2922" t="s">
        <v>37</v>
      </c>
      <c r="AA2922" t="s">
        <v>37</v>
      </c>
      <c r="AB2922" t="s">
        <v>37</v>
      </c>
    </row>
    <row r="2923" spans="1:28" x14ac:dyDescent="0.2">
      <c r="A2923" t="s">
        <v>6733</v>
      </c>
      <c r="B2923" t="s">
        <v>9942</v>
      </c>
      <c r="C2923" s="2">
        <v>71.132811753556794</v>
      </c>
      <c r="D2923" s="2">
        <v>55.336294390221902</v>
      </c>
      <c r="E2923" s="2">
        <v>4.1804568369930299</v>
      </c>
      <c r="F2923" s="2">
        <v>1.2247196804731699</v>
      </c>
      <c r="G2923" s="80"/>
      <c r="H2923" s="80" t="s">
        <v>12351</v>
      </c>
      <c r="I2923" s="80"/>
      <c r="J2923" s="2">
        <v>1.41798004714901</v>
      </c>
      <c r="K2923" s="3">
        <v>2.1258522428468501E-4</v>
      </c>
      <c r="L2923">
        <v>1200</v>
      </c>
      <c r="M2923" t="s">
        <v>9943</v>
      </c>
      <c r="N2923" t="s">
        <v>9944</v>
      </c>
      <c r="O2923" t="s">
        <v>54</v>
      </c>
      <c r="P2923" t="s">
        <v>55</v>
      </c>
      <c r="Q2923">
        <v>8.0805000000000001E-86</v>
      </c>
      <c r="R2923" t="s">
        <v>1649</v>
      </c>
      <c r="S2923" t="s">
        <v>9945</v>
      </c>
      <c r="T2923">
        <v>1.9999999999999999E-11</v>
      </c>
      <c r="U2923" t="s">
        <v>1650</v>
      </c>
      <c r="V2923" t="s">
        <v>1651</v>
      </c>
      <c r="W2923" t="s">
        <v>37</v>
      </c>
      <c r="X2923" t="s">
        <v>37</v>
      </c>
      <c r="Y2923" t="s">
        <v>37</v>
      </c>
      <c r="Z2923" t="s">
        <v>37</v>
      </c>
      <c r="AA2923" t="s">
        <v>37</v>
      </c>
      <c r="AB2923" t="s">
        <v>9946</v>
      </c>
    </row>
    <row r="2924" spans="1:28" x14ac:dyDescent="0.2">
      <c r="A2924" t="s">
        <v>6733</v>
      </c>
      <c r="B2924" t="s">
        <v>9950</v>
      </c>
      <c r="C2924" s="2">
        <v>29.749791372250399</v>
      </c>
      <c r="D2924" s="2">
        <v>74.360045836292599</v>
      </c>
      <c r="E2924" s="2">
        <v>12.999649119114901</v>
      </c>
      <c r="F2924" s="2">
        <v>17.144049453035201</v>
      </c>
      <c r="G2924" s="80"/>
      <c r="H2924" s="80" t="s">
        <v>12351</v>
      </c>
      <c r="I2924" s="80"/>
      <c r="J2924" s="2">
        <v>-1.4511337435429601</v>
      </c>
      <c r="K2924" s="3">
        <v>2.1314317814783001E-4</v>
      </c>
      <c r="L2924">
        <v>1200</v>
      </c>
      <c r="M2924" t="s">
        <v>9951</v>
      </c>
      <c r="N2924" t="s">
        <v>9952</v>
      </c>
      <c r="O2924" t="s">
        <v>138</v>
      </c>
      <c r="P2924" t="s">
        <v>55</v>
      </c>
      <c r="Q2924">
        <v>4.9000700000000004E-19</v>
      </c>
      <c r="R2924" t="s">
        <v>9953</v>
      </c>
      <c r="S2924" t="s">
        <v>9954</v>
      </c>
      <c r="T2924">
        <v>8.9999999999999993E-30</v>
      </c>
      <c r="U2924" t="s">
        <v>9955</v>
      </c>
      <c r="V2924" t="s">
        <v>9956</v>
      </c>
      <c r="W2924" t="s">
        <v>37</v>
      </c>
      <c r="X2924" t="s">
        <v>37</v>
      </c>
      <c r="Y2924" t="s">
        <v>37</v>
      </c>
      <c r="Z2924" t="s">
        <v>37</v>
      </c>
      <c r="AA2924" t="s">
        <v>37</v>
      </c>
      <c r="AB2924" t="s">
        <v>6835</v>
      </c>
    </row>
    <row r="2925" spans="1:28" x14ac:dyDescent="0.2">
      <c r="A2925" t="s">
        <v>6733</v>
      </c>
      <c r="B2925" t="s">
        <v>9961</v>
      </c>
      <c r="C2925" s="2">
        <v>42.399804843474897</v>
      </c>
      <c r="D2925" s="2">
        <v>27.3097476308183</v>
      </c>
      <c r="E2925" s="2">
        <v>3.1056943499600198</v>
      </c>
      <c r="F2925" s="2">
        <v>1.9169457911957399</v>
      </c>
      <c r="G2925" s="80"/>
      <c r="H2925" s="80" t="s">
        <v>12351</v>
      </c>
      <c r="I2925" s="80"/>
      <c r="J2925" s="2">
        <v>1.40338185885134</v>
      </c>
      <c r="K2925" s="3">
        <v>2.1683810645025799E-4</v>
      </c>
      <c r="L2925">
        <v>1200</v>
      </c>
      <c r="M2925" t="s">
        <v>9962</v>
      </c>
      <c r="N2925" t="s">
        <v>9963</v>
      </c>
      <c r="O2925" t="s">
        <v>79</v>
      </c>
      <c r="P2925" t="s">
        <v>55</v>
      </c>
      <c r="Q2925">
        <v>1.97835E-24</v>
      </c>
      <c r="R2925" t="s">
        <v>9964</v>
      </c>
      <c r="S2925" t="s">
        <v>9965</v>
      </c>
      <c r="T2925">
        <v>9.9999999999999992E-25</v>
      </c>
      <c r="U2925" t="s">
        <v>9966</v>
      </c>
      <c r="V2925" t="s">
        <v>9967</v>
      </c>
      <c r="W2925" t="s">
        <v>37</v>
      </c>
      <c r="X2925" t="s">
        <v>37</v>
      </c>
      <c r="Y2925" t="s">
        <v>37</v>
      </c>
      <c r="Z2925" t="s">
        <v>37</v>
      </c>
      <c r="AA2925" t="s">
        <v>37</v>
      </c>
      <c r="AB2925" t="s">
        <v>6835</v>
      </c>
    </row>
    <row r="2926" spans="1:28" x14ac:dyDescent="0.2">
      <c r="A2926" t="s">
        <v>6733</v>
      </c>
      <c r="B2926" t="s">
        <v>9968</v>
      </c>
      <c r="C2926" s="2">
        <v>16.9867038868511</v>
      </c>
      <c r="D2926" s="2">
        <v>43.066383145023998</v>
      </c>
      <c r="E2926" s="2">
        <v>4.9225395004396804</v>
      </c>
      <c r="F2926" s="2">
        <v>0.30331961933887702</v>
      </c>
      <c r="G2926" s="80"/>
      <c r="H2926" s="80" t="s">
        <v>12351</v>
      </c>
      <c r="I2926" s="80"/>
      <c r="J2926" s="2">
        <v>1.7769095252860601</v>
      </c>
      <c r="K2926" s="3">
        <v>2.19792938421368E-4</v>
      </c>
      <c r="L2926">
        <v>1200</v>
      </c>
      <c r="M2926" t="s">
        <v>37</v>
      </c>
      <c r="N2926" t="s">
        <v>37</v>
      </c>
      <c r="Q2926" t="s">
        <v>37</v>
      </c>
      <c r="R2926" t="s">
        <v>37</v>
      </c>
      <c r="S2926" t="s">
        <v>37</v>
      </c>
      <c r="T2926" t="s">
        <v>37</v>
      </c>
      <c r="U2926" t="s">
        <v>37</v>
      </c>
      <c r="V2926" t="s">
        <v>37</v>
      </c>
      <c r="W2926" t="s">
        <v>37</v>
      </c>
      <c r="X2926" s="20" t="s">
        <v>37</v>
      </c>
      <c r="Y2926" t="s">
        <v>37</v>
      </c>
      <c r="Z2926" t="s">
        <v>37</v>
      </c>
      <c r="AA2926" t="s">
        <v>37</v>
      </c>
      <c r="AB2926" t="s">
        <v>37</v>
      </c>
    </row>
    <row r="2927" spans="1:28" x14ac:dyDescent="0.2">
      <c r="A2927" t="s">
        <v>6733</v>
      </c>
      <c r="B2927" t="s">
        <v>9969</v>
      </c>
      <c r="C2927" s="2">
        <v>48.327369087221903</v>
      </c>
      <c r="D2927" s="2">
        <v>237.72668494095299</v>
      </c>
      <c r="E2927" s="2">
        <v>29.948347227971901</v>
      </c>
      <c r="F2927" s="2">
        <v>20.562936113595999</v>
      </c>
      <c r="G2927" s="80"/>
      <c r="H2927" s="80" t="s">
        <v>12351</v>
      </c>
      <c r="I2927" s="80"/>
      <c r="J2927" s="2">
        <v>1.5537069224278699</v>
      </c>
      <c r="K2927" s="3">
        <v>2.2278317469968801E-4</v>
      </c>
      <c r="L2927">
        <v>1200</v>
      </c>
      <c r="M2927" t="s">
        <v>9970</v>
      </c>
      <c r="N2927" t="s">
        <v>5646</v>
      </c>
      <c r="O2927" t="s">
        <v>54</v>
      </c>
      <c r="P2927" t="s">
        <v>55</v>
      </c>
      <c r="Q2927">
        <v>0</v>
      </c>
      <c r="R2927" t="s">
        <v>5647</v>
      </c>
      <c r="S2927" t="s">
        <v>9971</v>
      </c>
      <c r="T2927" t="s">
        <v>6751</v>
      </c>
      <c r="U2927" t="s">
        <v>5648</v>
      </c>
      <c r="V2927" t="s">
        <v>5649</v>
      </c>
      <c r="W2927" t="s">
        <v>37</v>
      </c>
      <c r="X2927" t="s">
        <v>37</v>
      </c>
      <c r="Y2927" t="s">
        <v>37</v>
      </c>
      <c r="Z2927" t="s">
        <v>37</v>
      </c>
      <c r="AA2927" t="s">
        <v>37</v>
      </c>
      <c r="AB2927" t="s">
        <v>6835</v>
      </c>
    </row>
    <row r="2928" spans="1:28" x14ac:dyDescent="0.2">
      <c r="A2928" t="s">
        <v>6733</v>
      </c>
      <c r="B2928" t="s">
        <v>9972</v>
      </c>
      <c r="C2928" s="2">
        <v>2659.82943869774</v>
      </c>
      <c r="D2928" s="2">
        <v>3916.9309097318701</v>
      </c>
      <c r="E2928" s="2">
        <v>453.53980446532898</v>
      </c>
      <c r="F2928" s="2">
        <v>440.33290342388898</v>
      </c>
      <c r="G2928" s="80"/>
      <c r="H2928" s="80" t="s">
        <v>12351</v>
      </c>
      <c r="I2928" s="80"/>
      <c r="J2928" s="2">
        <v>1.4027171372568801</v>
      </c>
      <c r="K2928" s="3">
        <v>2.2278317469968801E-4</v>
      </c>
      <c r="L2928">
        <v>1200</v>
      </c>
      <c r="M2928" t="s">
        <v>9973</v>
      </c>
      <c r="N2928" t="s">
        <v>2351</v>
      </c>
      <c r="O2928" t="s">
        <v>79</v>
      </c>
      <c r="P2928" t="s">
        <v>55</v>
      </c>
      <c r="Q2928">
        <v>4.6511000000000002E-38</v>
      </c>
      <c r="R2928" t="s">
        <v>2352</v>
      </c>
      <c r="S2928" t="s">
        <v>9974</v>
      </c>
      <c r="T2928">
        <v>2.9999999999999999E-38</v>
      </c>
      <c r="U2928" t="s">
        <v>2353</v>
      </c>
      <c r="V2928" t="s">
        <v>2354</v>
      </c>
      <c r="W2928" t="s">
        <v>2355</v>
      </c>
      <c r="X2928" t="s">
        <v>37</v>
      </c>
      <c r="Y2928" t="s">
        <v>37</v>
      </c>
      <c r="Z2928" t="s">
        <v>37</v>
      </c>
      <c r="AA2928" t="s">
        <v>37</v>
      </c>
      <c r="AB2928" t="s">
        <v>6835</v>
      </c>
    </row>
    <row r="2929" spans="1:28" x14ac:dyDescent="0.2">
      <c r="A2929" t="s">
        <v>6733</v>
      </c>
      <c r="B2929" t="s">
        <v>9975</v>
      </c>
      <c r="C2929" s="2">
        <v>59.076186083269597</v>
      </c>
      <c r="D2929" s="2">
        <v>79.174024856922301</v>
      </c>
      <c r="E2929" s="2">
        <v>180.488525114765</v>
      </c>
      <c r="F2929" s="2">
        <v>170.373733326061</v>
      </c>
      <c r="G2929" s="80"/>
      <c r="H2929" s="80" t="s">
        <v>12351</v>
      </c>
      <c r="I2929" s="80"/>
      <c r="J2929" s="2">
        <v>-1.5020592724677999</v>
      </c>
      <c r="K2929" s="3">
        <v>2.2895067033714501E-4</v>
      </c>
      <c r="L2929">
        <v>1200</v>
      </c>
      <c r="M2929" t="s">
        <v>37</v>
      </c>
      <c r="N2929" t="s">
        <v>37</v>
      </c>
      <c r="Q2929" t="s">
        <v>37</v>
      </c>
      <c r="R2929" t="s">
        <v>37</v>
      </c>
      <c r="S2929" t="s">
        <v>37</v>
      </c>
      <c r="T2929" t="s">
        <v>37</v>
      </c>
      <c r="U2929" t="s">
        <v>37</v>
      </c>
      <c r="V2929" t="s">
        <v>37</v>
      </c>
      <c r="W2929" t="s">
        <v>37</v>
      </c>
      <c r="X2929" s="20" t="s">
        <v>37</v>
      </c>
      <c r="Y2929" t="s">
        <v>37</v>
      </c>
      <c r="Z2929" t="s">
        <v>37</v>
      </c>
      <c r="AA2929" t="s">
        <v>37</v>
      </c>
      <c r="AB2929" t="s">
        <v>37</v>
      </c>
    </row>
    <row r="2930" spans="1:28" x14ac:dyDescent="0.2">
      <c r="A2930" t="s">
        <v>6733</v>
      </c>
      <c r="B2930" t="s">
        <v>9976</v>
      </c>
      <c r="C2930" s="2">
        <v>80.771380523036001</v>
      </c>
      <c r="D2930" s="2">
        <v>100.496071243576</v>
      </c>
      <c r="E2930" s="2">
        <v>46.5364487995136</v>
      </c>
      <c r="F2930" s="2">
        <v>5.4835215057115096</v>
      </c>
      <c r="G2930" s="80"/>
      <c r="H2930" s="80" t="s">
        <v>12351</v>
      </c>
      <c r="I2930" s="80"/>
      <c r="J2930" s="2">
        <v>1.4400962762095</v>
      </c>
      <c r="K2930" s="3">
        <v>2.49506987911309E-4</v>
      </c>
      <c r="L2930">
        <v>1200</v>
      </c>
      <c r="M2930" t="s">
        <v>37</v>
      </c>
      <c r="N2930" t="s">
        <v>37</v>
      </c>
      <c r="Q2930" t="s">
        <v>37</v>
      </c>
      <c r="R2930" t="s">
        <v>37</v>
      </c>
      <c r="S2930" t="s">
        <v>37</v>
      </c>
      <c r="T2930" t="s">
        <v>37</v>
      </c>
      <c r="U2930" t="s">
        <v>37</v>
      </c>
      <c r="V2930" t="s">
        <v>37</v>
      </c>
      <c r="W2930" t="s">
        <v>37</v>
      </c>
      <c r="X2930" s="20" t="s">
        <v>37</v>
      </c>
      <c r="Y2930" t="s">
        <v>37</v>
      </c>
      <c r="Z2930" t="s">
        <v>37</v>
      </c>
      <c r="AA2930" t="s">
        <v>37</v>
      </c>
      <c r="AB2930" t="s">
        <v>37</v>
      </c>
    </row>
    <row r="2931" spans="1:28" x14ac:dyDescent="0.2">
      <c r="A2931" t="s">
        <v>6733</v>
      </c>
      <c r="B2931" t="s">
        <v>9984</v>
      </c>
      <c r="C2931" s="2">
        <v>292.78972575316902</v>
      </c>
      <c r="D2931" s="2">
        <v>267.472207483246</v>
      </c>
      <c r="E2931" s="2">
        <v>67.564618036722905</v>
      </c>
      <c r="F2931" s="2">
        <v>32.547614351653202</v>
      </c>
      <c r="G2931" s="80"/>
      <c r="H2931" s="80" t="s">
        <v>12351</v>
      </c>
      <c r="I2931" s="80"/>
      <c r="J2931" s="2">
        <v>1.6396602986178099</v>
      </c>
      <c r="K2931" s="3">
        <v>2.5127630139763801E-4</v>
      </c>
      <c r="L2931">
        <v>1200</v>
      </c>
      <c r="M2931" t="s">
        <v>9985</v>
      </c>
      <c r="N2931" t="s">
        <v>4394</v>
      </c>
      <c r="O2931" t="s">
        <v>79</v>
      </c>
      <c r="P2931" t="s">
        <v>55</v>
      </c>
      <c r="Q2931">
        <v>1.3297400000000001E-110</v>
      </c>
      <c r="R2931" t="s">
        <v>4395</v>
      </c>
      <c r="S2931" t="s">
        <v>9681</v>
      </c>
      <c r="T2931">
        <v>1E-50</v>
      </c>
      <c r="U2931" t="s">
        <v>4396</v>
      </c>
      <c r="V2931" t="s">
        <v>2294</v>
      </c>
      <c r="W2931" t="s">
        <v>4397</v>
      </c>
      <c r="X2931" t="s">
        <v>2296</v>
      </c>
      <c r="Y2931" t="s">
        <v>37</v>
      </c>
      <c r="Z2931" t="s">
        <v>2297</v>
      </c>
      <c r="AA2931" t="s">
        <v>2298</v>
      </c>
      <c r="AB2931" t="s">
        <v>9986</v>
      </c>
    </row>
    <row r="2932" spans="1:28" x14ac:dyDescent="0.2">
      <c r="A2932" t="s">
        <v>6733</v>
      </c>
      <c r="B2932" t="s">
        <v>3966</v>
      </c>
      <c r="C2932" s="2">
        <v>25.156723272322399</v>
      </c>
      <c r="D2932" s="2">
        <v>264.143462212266</v>
      </c>
      <c r="E2932" s="2">
        <v>19.928594202726199</v>
      </c>
      <c r="F2932" s="2">
        <v>31.050944634089401</v>
      </c>
      <c r="G2932" s="80"/>
      <c r="H2932" s="80" t="s">
        <v>12351</v>
      </c>
      <c r="I2932" s="80"/>
      <c r="J2932" s="2">
        <v>1.39925431795675</v>
      </c>
      <c r="K2932" s="3">
        <v>2.52365317858551E-4</v>
      </c>
      <c r="L2932">
        <v>1200</v>
      </c>
      <c r="M2932" t="s">
        <v>37</v>
      </c>
      <c r="N2932" t="s">
        <v>37</v>
      </c>
      <c r="Q2932" t="s">
        <v>37</v>
      </c>
      <c r="R2932" t="s">
        <v>37</v>
      </c>
      <c r="S2932" t="s">
        <v>37</v>
      </c>
      <c r="T2932" t="s">
        <v>37</v>
      </c>
      <c r="U2932" t="s">
        <v>37</v>
      </c>
      <c r="V2932" t="s">
        <v>37</v>
      </c>
      <c r="W2932" t="s">
        <v>37</v>
      </c>
      <c r="X2932" s="20" t="s">
        <v>37</v>
      </c>
      <c r="Y2932" t="s">
        <v>37</v>
      </c>
      <c r="Z2932" t="s">
        <v>37</v>
      </c>
      <c r="AA2932" t="s">
        <v>37</v>
      </c>
      <c r="AB2932" t="s">
        <v>37</v>
      </c>
    </row>
    <row r="2933" spans="1:28" x14ac:dyDescent="0.2">
      <c r="A2933" t="s">
        <v>6733</v>
      </c>
      <c r="B2933" t="s">
        <v>9987</v>
      </c>
      <c r="C2933" s="2">
        <v>42.965055368290699</v>
      </c>
      <c r="D2933" s="2">
        <v>23.9172808291693</v>
      </c>
      <c r="E2933" s="2">
        <v>6.8201232002136498</v>
      </c>
      <c r="F2933" s="2">
        <v>19.352473207547</v>
      </c>
      <c r="G2933" s="80"/>
      <c r="H2933" s="80" t="s">
        <v>12351</v>
      </c>
      <c r="I2933" s="80"/>
      <c r="J2933" s="2">
        <v>1.4718316037419401</v>
      </c>
      <c r="K2933" s="3">
        <v>2.5478717880414101E-4</v>
      </c>
      <c r="L2933">
        <v>1200</v>
      </c>
      <c r="M2933" t="s">
        <v>9988</v>
      </c>
      <c r="N2933" t="s">
        <v>2824</v>
      </c>
      <c r="O2933" t="s">
        <v>79</v>
      </c>
      <c r="P2933" t="s">
        <v>55</v>
      </c>
      <c r="Q2933">
        <v>0</v>
      </c>
      <c r="R2933" t="s">
        <v>9728</v>
      </c>
      <c r="S2933" t="s">
        <v>9989</v>
      </c>
      <c r="T2933">
        <v>6.9999999999999999E-50</v>
      </c>
      <c r="U2933" t="s">
        <v>9730</v>
      </c>
      <c r="V2933" t="s">
        <v>9731</v>
      </c>
      <c r="W2933" t="s">
        <v>37</v>
      </c>
      <c r="X2933" t="s">
        <v>3975</v>
      </c>
      <c r="Y2933" t="s">
        <v>37</v>
      </c>
      <c r="Z2933" t="s">
        <v>1510</v>
      </c>
      <c r="AA2933" t="s">
        <v>37</v>
      </c>
      <c r="AB2933" t="s">
        <v>9732</v>
      </c>
    </row>
    <row r="2934" spans="1:28" x14ac:dyDescent="0.2">
      <c r="A2934" t="s">
        <v>6733</v>
      </c>
      <c r="B2934" t="s">
        <v>9990</v>
      </c>
      <c r="C2934" s="2">
        <v>46.088422488329201</v>
      </c>
      <c r="D2934" s="2">
        <v>62.783445706200297</v>
      </c>
      <c r="E2934" s="2">
        <v>117.53147070561999</v>
      </c>
      <c r="F2934" s="2">
        <v>134.025580415897</v>
      </c>
      <c r="G2934" s="80"/>
      <c r="H2934" s="80" t="s">
        <v>12351</v>
      </c>
      <c r="I2934" s="80"/>
      <c r="J2934" s="2">
        <v>-1.75346571203875</v>
      </c>
      <c r="K2934" s="3">
        <v>2.6213682691603901E-4</v>
      </c>
      <c r="L2934">
        <v>1200</v>
      </c>
      <c r="M2934" t="s">
        <v>9991</v>
      </c>
      <c r="N2934" t="s">
        <v>1054</v>
      </c>
      <c r="O2934" t="s">
        <v>54</v>
      </c>
      <c r="P2934" t="s">
        <v>55</v>
      </c>
      <c r="Q2934">
        <v>1.21637E-141</v>
      </c>
      <c r="R2934" t="s">
        <v>1633</v>
      </c>
      <c r="S2934" t="s">
        <v>9992</v>
      </c>
      <c r="T2934">
        <v>6E-57</v>
      </c>
      <c r="U2934" t="s">
        <v>1634</v>
      </c>
      <c r="V2934" t="s">
        <v>9993</v>
      </c>
      <c r="W2934" t="s">
        <v>37</v>
      </c>
      <c r="X2934" t="s">
        <v>396</v>
      </c>
      <c r="Y2934" t="s">
        <v>108</v>
      </c>
      <c r="Z2934" t="s">
        <v>397</v>
      </c>
      <c r="AA2934" t="s">
        <v>37</v>
      </c>
      <c r="AB2934" t="s">
        <v>6917</v>
      </c>
    </row>
    <row r="2935" spans="1:28" x14ac:dyDescent="0.2">
      <c r="A2935" t="s">
        <v>6733</v>
      </c>
      <c r="B2935" t="s">
        <v>9994</v>
      </c>
      <c r="C2935" s="2">
        <v>1354.4724941617501</v>
      </c>
      <c r="D2935" s="2">
        <v>2730.1543903749898</v>
      </c>
      <c r="E2935" s="2">
        <v>40.6864876193101</v>
      </c>
      <c r="F2935" s="2">
        <v>66.567316180906801</v>
      </c>
      <c r="G2935" s="80"/>
      <c r="H2935" s="80" t="s">
        <v>12351</v>
      </c>
      <c r="I2935" s="80"/>
      <c r="J2935" s="2">
        <v>1.4365614975454799</v>
      </c>
      <c r="K2935" s="3">
        <v>2.6213682691603901E-4</v>
      </c>
      <c r="L2935">
        <v>1200</v>
      </c>
      <c r="M2935" t="s">
        <v>37</v>
      </c>
      <c r="N2935" t="s">
        <v>37</v>
      </c>
      <c r="Q2935" t="s">
        <v>37</v>
      </c>
      <c r="R2935" t="s">
        <v>37</v>
      </c>
      <c r="S2935" t="s">
        <v>37</v>
      </c>
      <c r="T2935" t="s">
        <v>37</v>
      </c>
      <c r="U2935" t="s">
        <v>37</v>
      </c>
      <c r="V2935" t="s">
        <v>37</v>
      </c>
      <c r="W2935" t="s">
        <v>37</v>
      </c>
      <c r="X2935" s="20" t="s">
        <v>37</v>
      </c>
      <c r="Y2935" t="s">
        <v>37</v>
      </c>
      <c r="Z2935" t="s">
        <v>37</v>
      </c>
      <c r="AA2935" t="s">
        <v>37</v>
      </c>
      <c r="AB2935" t="s">
        <v>37</v>
      </c>
    </row>
    <row r="2936" spans="1:28" x14ac:dyDescent="0.2">
      <c r="A2936" t="s">
        <v>6733</v>
      </c>
      <c r="B2936" t="s">
        <v>9995</v>
      </c>
      <c r="C2936" s="2">
        <v>45.8907853201246</v>
      </c>
      <c r="D2936" s="2">
        <v>22.927184688347499</v>
      </c>
      <c r="E2936" s="2">
        <v>102.10730211815699</v>
      </c>
      <c r="F2936" s="2">
        <v>136.50148226720501</v>
      </c>
      <c r="G2936" s="80"/>
      <c r="H2936" s="80" t="s">
        <v>12351</v>
      </c>
      <c r="I2936" s="80"/>
      <c r="J2936" s="2">
        <v>1.6395131827115399</v>
      </c>
      <c r="K2936" s="3">
        <v>2.71478786529763E-4</v>
      </c>
      <c r="L2936">
        <v>1200</v>
      </c>
      <c r="M2936" t="s">
        <v>9996</v>
      </c>
      <c r="N2936" t="s">
        <v>4948</v>
      </c>
      <c r="O2936" t="s">
        <v>79</v>
      </c>
      <c r="P2936" t="s">
        <v>55</v>
      </c>
      <c r="Q2936">
        <v>8.5524499999999993E-49</v>
      </c>
      <c r="R2936" t="s">
        <v>294</v>
      </c>
      <c r="S2936" t="s">
        <v>9997</v>
      </c>
      <c r="T2936">
        <v>2.9999999999999999E-16</v>
      </c>
      <c r="U2936" t="s">
        <v>295</v>
      </c>
      <c r="V2936" t="s">
        <v>296</v>
      </c>
      <c r="W2936" t="s">
        <v>37</v>
      </c>
      <c r="X2936" t="s">
        <v>297</v>
      </c>
      <c r="Y2936" t="s">
        <v>37</v>
      </c>
      <c r="Z2936" t="s">
        <v>61</v>
      </c>
      <c r="AA2936" t="s">
        <v>37</v>
      </c>
      <c r="AB2936" t="s">
        <v>6747</v>
      </c>
    </row>
    <row r="2937" spans="1:28" x14ac:dyDescent="0.2">
      <c r="A2937" s="1" t="s">
        <v>6733</v>
      </c>
      <c r="B2937" s="1" t="s">
        <v>10002</v>
      </c>
      <c r="C2937" s="18">
        <v>2726.7442851501801</v>
      </c>
      <c r="D2937" s="18">
        <v>4442.0859335384403</v>
      </c>
      <c r="E2937" s="18">
        <v>1358.58140924449</v>
      </c>
      <c r="F2937" s="18">
        <v>1086.9022995728601</v>
      </c>
      <c r="G2937" s="84"/>
      <c r="H2937" s="84" t="s">
        <v>12351</v>
      </c>
      <c r="I2937" s="84"/>
      <c r="J2937" s="18">
        <v>1.6721813449374701</v>
      </c>
      <c r="K2937" s="19">
        <v>2.71478786529763E-4</v>
      </c>
      <c r="L2937" s="1">
        <v>1200</v>
      </c>
      <c r="M2937" s="1" t="s">
        <v>10003</v>
      </c>
      <c r="N2937" s="1" t="s">
        <v>4381</v>
      </c>
      <c r="O2937" s="1" t="s">
        <v>4382</v>
      </c>
      <c r="P2937" s="1" t="s">
        <v>55</v>
      </c>
      <c r="Q2937" s="1">
        <v>9.4788399999999996E-49</v>
      </c>
      <c r="R2937" s="1" t="s">
        <v>4383</v>
      </c>
      <c r="S2937" s="1" t="s">
        <v>10004</v>
      </c>
      <c r="T2937" s="1">
        <v>6E-49</v>
      </c>
      <c r="U2937" s="1" t="s">
        <v>4384</v>
      </c>
      <c r="V2937" s="1" t="s">
        <v>10005</v>
      </c>
      <c r="W2937" s="1" t="s">
        <v>37</v>
      </c>
      <c r="X2937" s="1" t="s">
        <v>37</v>
      </c>
      <c r="Y2937" s="1" t="s">
        <v>37</v>
      </c>
      <c r="Z2937" s="1" t="s">
        <v>37</v>
      </c>
      <c r="AA2937" s="1" t="s">
        <v>37</v>
      </c>
      <c r="AB2937" s="1" t="s">
        <v>37</v>
      </c>
    </row>
    <row r="2938" spans="1:28" x14ac:dyDescent="0.2">
      <c r="A2938" t="s">
        <v>6733</v>
      </c>
      <c r="B2938" t="s">
        <v>4005</v>
      </c>
      <c r="C2938" s="2">
        <v>165.03665491242799</v>
      </c>
      <c r="D2938" s="2">
        <v>68.064366191587695</v>
      </c>
      <c r="E2938" s="2">
        <v>42.903894835317999</v>
      </c>
      <c r="F2938" s="2">
        <v>22.424581765555999</v>
      </c>
      <c r="G2938" s="80"/>
      <c r="H2938" s="80" t="s">
        <v>12351</v>
      </c>
      <c r="I2938" s="80"/>
      <c r="J2938" s="2">
        <v>1.4931322640739599</v>
      </c>
      <c r="K2938" s="3">
        <v>2.7687658368796998E-4</v>
      </c>
      <c r="L2938">
        <v>1182</v>
      </c>
      <c r="M2938" t="s">
        <v>10006</v>
      </c>
      <c r="N2938" t="s">
        <v>53</v>
      </c>
      <c r="O2938" t="s">
        <v>54</v>
      </c>
      <c r="P2938" t="s">
        <v>55</v>
      </c>
      <c r="Q2938">
        <v>6.3827299999999999E-52</v>
      </c>
      <c r="R2938" t="s">
        <v>56</v>
      </c>
      <c r="S2938" t="s">
        <v>10007</v>
      </c>
      <c r="T2938">
        <v>6.0000000000000001E-23</v>
      </c>
      <c r="U2938" t="s">
        <v>57</v>
      </c>
      <c r="V2938" t="s">
        <v>58</v>
      </c>
      <c r="W2938" t="s">
        <v>37</v>
      </c>
      <c r="X2938" t="s">
        <v>59</v>
      </c>
      <c r="Y2938" t="s">
        <v>60</v>
      </c>
      <c r="Z2938" t="s">
        <v>61</v>
      </c>
      <c r="AA2938" t="s">
        <v>37</v>
      </c>
      <c r="AB2938" t="s">
        <v>6747</v>
      </c>
    </row>
    <row r="2939" spans="1:28" x14ac:dyDescent="0.2">
      <c r="A2939" t="s">
        <v>6733</v>
      </c>
      <c r="B2939" t="s">
        <v>10008</v>
      </c>
      <c r="C2939" s="2">
        <v>54.909729986944299</v>
      </c>
      <c r="D2939" s="2">
        <v>35.114540792634799</v>
      </c>
      <c r="E2939" s="2">
        <v>1.7401183234855</v>
      </c>
      <c r="F2939" s="2">
        <v>2.56351308787987</v>
      </c>
      <c r="G2939" s="80"/>
      <c r="H2939" s="80" t="s">
        <v>12351</v>
      </c>
      <c r="I2939" s="80"/>
      <c r="J2939" s="2">
        <v>1.42487569703784</v>
      </c>
      <c r="K2939" s="3">
        <v>2.7687658368796998E-4</v>
      </c>
      <c r="L2939">
        <v>1173</v>
      </c>
      <c r="M2939" t="s">
        <v>37</v>
      </c>
      <c r="N2939" t="s">
        <v>37</v>
      </c>
      <c r="Q2939" t="s">
        <v>37</v>
      </c>
      <c r="R2939" t="s">
        <v>37</v>
      </c>
      <c r="S2939" t="s">
        <v>37</v>
      </c>
      <c r="T2939" t="s">
        <v>37</v>
      </c>
      <c r="U2939" t="s">
        <v>37</v>
      </c>
      <c r="V2939" t="s">
        <v>37</v>
      </c>
      <c r="W2939" t="s">
        <v>37</v>
      </c>
      <c r="X2939" s="20" t="s">
        <v>37</v>
      </c>
      <c r="Y2939" t="s">
        <v>37</v>
      </c>
      <c r="Z2939" t="s">
        <v>37</v>
      </c>
      <c r="AA2939" t="s">
        <v>37</v>
      </c>
      <c r="AB2939" t="s">
        <v>37</v>
      </c>
    </row>
    <row r="2940" spans="1:28" x14ac:dyDescent="0.2">
      <c r="A2940" t="s">
        <v>6733</v>
      </c>
      <c r="B2940" t="s">
        <v>10009</v>
      </c>
      <c r="C2940" s="2">
        <v>34.176514845141597</v>
      </c>
      <c r="D2940" s="2">
        <v>22.895647792093101</v>
      </c>
      <c r="E2940" s="2">
        <v>9.0428911434988208</v>
      </c>
      <c r="F2940" s="2">
        <v>12.9130548439802</v>
      </c>
      <c r="G2940" s="80"/>
      <c r="H2940" s="80" t="s">
        <v>12351</v>
      </c>
      <c r="I2940" s="80"/>
      <c r="J2940" s="2">
        <v>1.4740448143953999</v>
      </c>
      <c r="K2940" s="3">
        <v>2.80511056959623E-4</v>
      </c>
      <c r="L2940">
        <v>1166</v>
      </c>
      <c r="M2940" t="s">
        <v>10010</v>
      </c>
      <c r="N2940" t="s">
        <v>2663</v>
      </c>
      <c r="O2940" t="s">
        <v>79</v>
      </c>
      <c r="P2940" t="s">
        <v>55</v>
      </c>
      <c r="Q2940">
        <v>8.5559199999999996E-131</v>
      </c>
      <c r="R2940" t="s">
        <v>1913</v>
      </c>
      <c r="S2940" t="s">
        <v>10011</v>
      </c>
      <c r="T2940">
        <v>2.0000000000000001E-27</v>
      </c>
      <c r="U2940" t="s">
        <v>1914</v>
      </c>
      <c r="V2940" t="s">
        <v>10012</v>
      </c>
      <c r="W2940" t="s">
        <v>37</v>
      </c>
      <c r="X2940" t="s">
        <v>37</v>
      </c>
      <c r="Y2940" t="s">
        <v>37</v>
      </c>
      <c r="Z2940" t="s">
        <v>37</v>
      </c>
      <c r="AA2940" t="s">
        <v>37</v>
      </c>
      <c r="AB2940" t="s">
        <v>9819</v>
      </c>
    </row>
    <row r="2941" spans="1:28" x14ac:dyDescent="0.2">
      <c r="A2941" t="s">
        <v>6733</v>
      </c>
      <c r="B2941" t="s">
        <v>4065</v>
      </c>
      <c r="C2941" s="2">
        <v>65.366609001692396</v>
      </c>
      <c r="D2941" s="2">
        <v>23.083533106679099</v>
      </c>
      <c r="E2941" s="2">
        <v>14.851102892663301</v>
      </c>
      <c r="F2941" s="2">
        <v>14.5747949734178</v>
      </c>
      <c r="G2941" s="80"/>
      <c r="H2941" s="80" t="s">
        <v>12351</v>
      </c>
      <c r="I2941" s="80"/>
      <c r="J2941" s="2">
        <v>1.56513794376719</v>
      </c>
      <c r="K2941" s="3">
        <v>2.8098007488049298E-4</v>
      </c>
      <c r="L2941">
        <v>1133</v>
      </c>
      <c r="M2941" t="s">
        <v>10017</v>
      </c>
      <c r="N2941" t="s">
        <v>5184</v>
      </c>
      <c r="O2941" t="s">
        <v>79</v>
      </c>
      <c r="P2941" t="s">
        <v>55</v>
      </c>
      <c r="Q2941">
        <v>2.4010700000000001E-95</v>
      </c>
      <c r="R2941" t="s">
        <v>10018</v>
      </c>
      <c r="S2941" t="s">
        <v>10019</v>
      </c>
      <c r="T2941">
        <v>1.9999999999999999E-11</v>
      </c>
      <c r="U2941" t="s">
        <v>10020</v>
      </c>
      <c r="V2941" t="s">
        <v>10021</v>
      </c>
      <c r="W2941" t="s">
        <v>37</v>
      </c>
      <c r="X2941" t="s">
        <v>10022</v>
      </c>
      <c r="Y2941" t="s">
        <v>3048</v>
      </c>
      <c r="Z2941" t="s">
        <v>37</v>
      </c>
      <c r="AA2941" t="s">
        <v>333</v>
      </c>
      <c r="AB2941" t="s">
        <v>10023</v>
      </c>
    </row>
    <row r="2942" spans="1:28" x14ac:dyDescent="0.2">
      <c r="A2942" t="s">
        <v>6733</v>
      </c>
      <c r="B2942" t="s">
        <v>10024</v>
      </c>
      <c r="C2942" s="2">
        <v>44.025059205519099</v>
      </c>
      <c r="D2942" s="2">
        <v>29.906406732525902</v>
      </c>
      <c r="E2942" s="2">
        <v>6.2963011518938297</v>
      </c>
      <c r="F2942" s="2">
        <v>2.4798922575151501</v>
      </c>
      <c r="G2942" s="80"/>
      <c r="H2942" s="80" t="s">
        <v>12351</v>
      </c>
      <c r="I2942" s="80"/>
      <c r="J2942" s="2">
        <v>-1.4288347489317199</v>
      </c>
      <c r="K2942" s="3">
        <v>2.8778084887800198E-4</v>
      </c>
      <c r="L2942">
        <v>1133</v>
      </c>
      <c r="M2942" t="s">
        <v>10025</v>
      </c>
      <c r="N2942" t="s">
        <v>1748</v>
      </c>
      <c r="O2942" t="s">
        <v>79</v>
      </c>
      <c r="P2942" t="s">
        <v>55</v>
      </c>
      <c r="Q2942">
        <v>6.3647999999999997E-83</v>
      </c>
      <c r="R2942" t="s">
        <v>10026</v>
      </c>
      <c r="S2942" t="s">
        <v>10027</v>
      </c>
      <c r="T2942">
        <v>3.9999999999999998E-38</v>
      </c>
      <c r="U2942" t="s">
        <v>10028</v>
      </c>
      <c r="V2942" t="s">
        <v>1481</v>
      </c>
      <c r="W2942" t="s">
        <v>37</v>
      </c>
      <c r="X2942" t="s">
        <v>1751</v>
      </c>
      <c r="Y2942" t="s">
        <v>1483</v>
      </c>
      <c r="Z2942" t="s">
        <v>1752</v>
      </c>
      <c r="AA2942" t="s">
        <v>1442</v>
      </c>
      <c r="AB2942" t="s">
        <v>10029</v>
      </c>
    </row>
    <row r="2943" spans="1:28" x14ac:dyDescent="0.2">
      <c r="A2943" t="s">
        <v>6733</v>
      </c>
      <c r="B2943" t="s">
        <v>10039</v>
      </c>
      <c r="C2943" s="2">
        <v>155.74744349501199</v>
      </c>
      <c r="D2943" s="2">
        <v>215.57225114469901</v>
      </c>
      <c r="E2943" s="2">
        <v>465.79871142820599</v>
      </c>
      <c r="F2943" s="2">
        <v>397.61606645273702</v>
      </c>
      <c r="G2943" s="80"/>
      <c r="H2943" s="80" t="s">
        <v>12351</v>
      </c>
      <c r="I2943" s="80"/>
      <c r="J2943" s="2">
        <v>1.83527200428875</v>
      </c>
      <c r="K2943" s="3">
        <v>2.9502660094443797E-4</v>
      </c>
      <c r="L2943">
        <v>1100</v>
      </c>
      <c r="M2943" t="s">
        <v>9672</v>
      </c>
      <c r="N2943" t="s">
        <v>1426</v>
      </c>
      <c r="O2943" t="s">
        <v>54</v>
      </c>
      <c r="P2943" t="s">
        <v>55</v>
      </c>
      <c r="Q2943">
        <v>1.89754E-50</v>
      </c>
      <c r="R2943" t="s">
        <v>294</v>
      </c>
      <c r="S2943" t="s">
        <v>10040</v>
      </c>
      <c r="T2943">
        <v>9.9999999999999994E-12</v>
      </c>
      <c r="U2943" t="s">
        <v>295</v>
      </c>
      <c r="V2943" t="s">
        <v>296</v>
      </c>
      <c r="W2943" t="s">
        <v>37</v>
      </c>
      <c r="X2943" t="s">
        <v>297</v>
      </c>
      <c r="Y2943" t="s">
        <v>37</v>
      </c>
      <c r="Z2943" t="s">
        <v>61</v>
      </c>
      <c r="AA2943" t="s">
        <v>37</v>
      </c>
      <c r="AB2943" t="s">
        <v>6747</v>
      </c>
    </row>
    <row r="2944" spans="1:28" x14ac:dyDescent="0.2">
      <c r="A2944" s="8" t="s">
        <v>6733</v>
      </c>
      <c r="B2944" s="8" t="s">
        <v>4092</v>
      </c>
      <c r="C2944" s="21">
        <v>0</v>
      </c>
      <c r="D2944" s="21">
        <v>742.93895558086399</v>
      </c>
      <c r="E2944" s="21">
        <v>0.30242907812202902</v>
      </c>
      <c r="F2944" s="21">
        <v>0.92709721703331704</v>
      </c>
      <c r="G2944" s="81"/>
      <c r="H2944" s="81" t="s">
        <v>12351</v>
      </c>
      <c r="I2944" s="81"/>
      <c r="J2944" s="21">
        <v>-1.429271661362</v>
      </c>
      <c r="K2944" s="22">
        <v>2.98195051980858E-4</v>
      </c>
      <c r="L2944" s="8">
        <v>1100</v>
      </c>
      <c r="M2944" s="8" t="s">
        <v>10041</v>
      </c>
      <c r="N2944" s="8" t="s">
        <v>10042</v>
      </c>
      <c r="O2944" s="8" t="s">
        <v>10043</v>
      </c>
      <c r="P2944" s="8" t="s">
        <v>8157</v>
      </c>
      <c r="Q2944" s="8">
        <v>0</v>
      </c>
      <c r="R2944" s="8" t="s">
        <v>10044</v>
      </c>
      <c r="S2944" s="8" t="s">
        <v>10045</v>
      </c>
      <c r="T2944" s="8" t="s">
        <v>6751</v>
      </c>
      <c r="U2944" s="8" t="s">
        <v>10046</v>
      </c>
      <c r="V2944" s="8" t="s">
        <v>10047</v>
      </c>
      <c r="W2944" s="8" t="s">
        <v>37</v>
      </c>
      <c r="X2944" s="8" t="s">
        <v>10048</v>
      </c>
      <c r="Y2944" s="8" t="s">
        <v>10049</v>
      </c>
      <c r="Z2944" s="8" t="s">
        <v>10050</v>
      </c>
      <c r="AA2944" s="8" t="s">
        <v>7963</v>
      </c>
      <c r="AB2944" s="8" t="s">
        <v>10051</v>
      </c>
    </row>
    <row r="2945" spans="1:28" x14ac:dyDescent="0.2">
      <c r="A2945" t="s">
        <v>6733</v>
      </c>
      <c r="B2945" t="s">
        <v>10052</v>
      </c>
      <c r="C2945" s="2">
        <v>25.246530162839498</v>
      </c>
      <c r="D2945" s="2">
        <v>27.150573602144899</v>
      </c>
      <c r="E2945" s="2">
        <v>85.839066621566602</v>
      </c>
      <c r="F2945" s="2">
        <v>51.049218206308197</v>
      </c>
      <c r="G2945" s="80"/>
      <c r="H2945" s="80" t="s">
        <v>12351</v>
      </c>
      <c r="I2945" s="80"/>
      <c r="J2945" s="2">
        <v>-1.63059665244989</v>
      </c>
      <c r="K2945" s="3">
        <v>3.0487205645910999E-4</v>
      </c>
      <c r="L2945">
        <v>1100</v>
      </c>
      <c r="M2945" t="s">
        <v>10053</v>
      </c>
      <c r="N2945" t="s">
        <v>10054</v>
      </c>
      <c r="O2945" t="s">
        <v>7978</v>
      </c>
      <c r="P2945" t="s">
        <v>126</v>
      </c>
      <c r="Q2945">
        <v>5.7007900000000001E-9</v>
      </c>
      <c r="R2945" t="s">
        <v>4555</v>
      </c>
      <c r="S2945" t="s">
        <v>10055</v>
      </c>
      <c r="T2945">
        <v>2E-51</v>
      </c>
      <c r="U2945" t="s">
        <v>4556</v>
      </c>
      <c r="V2945" t="s">
        <v>10056</v>
      </c>
      <c r="W2945" t="s">
        <v>37</v>
      </c>
      <c r="X2945" t="s">
        <v>37</v>
      </c>
      <c r="Y2945" t="s">
        <v>37</v>
      </c>
      <c r="Z2945" t="s">
        <v>37</v>
      </c>
      <c r="AA2945" t="s">
        <v>37</v>
      </c>
      <c r="AB2945" t="s">
        <v>6850</v>
      </c>
    </row>
    <row r="2946" spans="1:28" x14ac:dyDescent="0.2">
      <c r="A2946" t="s">
        <v>6733</v>
      </c>
      <c r="B2946" t="s">
        <v>10057</v>
      </c>
      <c r="C2946" s="2">
        <v>66.907210525402505</v>
      </c>
      <c r="D2946" s="2">
        <v>61.428531730569098</v>
      </c>
      <c r="E2946" s="2">
        <v>17.9949382523263</v>
      </c>
      <c r="F2946" s="2">
        <v>32.349813867314303</v>
      </c>
      <c r="G2946" s="80"/>
      <c r="H2946" s="80" t="s">
        <v>12351</v>
      </c>
      <c r="I2946" s="80"/>
      <c r="J2946" s="2">
        <v>1.3780329222973799</v>
      </c>
      <c r="K2946" s="3">
        <v>3.0491302634469701E-4</v>
      </c>
      <c r="L2946">
        <v>1100</v>
      </c>
      <c r="M2946" t="s">
        <v>37</v>
      </c>
      <c r="N2946" t="s">
        <v>37</v>
      </c>
      <c r="Q2946" t="s">
        <v>37</v>
      </c>
      <c r="R2946" t="s">
        <v>37</v>
      </c>
      <c r="S2946" t="s">
        <v>37</v>
      </c>
      <c r="T2946" t="s">
        <v>37</v>
      </c>
      <c r="U2946" t="s">
        <v>37</v>
      </c>
      <c r="V2946" t="s">
        <v>37</v>
      </c>
      <c r="W2946" t="s">
        <v>37</v>
      </c>
      <c r="X2946" s="20" t="s">
        <v>37</v>
      </c>
      <c r="Y2946" t="s">
        <v>37</v>
      </c>
      <c r="Z2946" t="s">
        <v>37</v>
      </c>
      <c r="AA2946" t="s">
        <v>37</v>
      </c>
      <c r="AB2946" t="s">
        <v>37</v>
      </c>
    </row>
    <row r="2947" spans="1:28" x14ac:dyDescent="0.2">
      <c r="A2947" t="s">
        <v>6733</v>
      </c>
      <c r="B2947" t="s">
        <v>10058</v>
      </c>
      <c r="C2947" s="2">
        <v>35.761952442455303</v>
      </c>
      <c r="D2947" s="2">
        <v>29.430121947321801</v>
      </c>
      <c r="E2947" s="2">
        <v>11.312959469195301</v>
      </c>
      <c r="F2947" s="2">
        <v>9.8807864307727904</v>
      </c>
      <c r="G2947" s="80"/>
      <c r="H2947" s="80" t="s">
        <v>12351</v>
      </c>
      <c r="I2947" s="80"/>
      <c r="J2947" s="2">
        <v>1.5703614365112</v>
      </c>
      <c r="K2947" s="3">
        <v>3.0901715746591398E-4</v>
      </c>
      <c r="L2947">
        <v>1100</v>
      </c>
      <c r="M2947" t="s">
        <v>10059</v>
      </c>
      <c r="N2947" t="s">
        <v>10060</v>
      </c>
      <c r="O2947" t="s">
        <v>54</v>
      </c>
      <c r="P2947" t="s">
        <v>55</v>
      </c>
      <c r="Q2947">
        <v>5.3287800000000003E-9</v>
      </c>
      <c r="R2947" t="s">
        <v>10061</v>
      </c>
      <c r="S2947" t="s">
        <v>10062</v>
      </c>
      <c r="T2947">
        <v>2.9999999999999999E-30</v>
      </c>
      <c r="U2947" t="s">
        <v>10063</v>
      </c>
      <c r="V2947" t="s">
        <v>10064</v>
      </c>
      <c r="W2947" t="s">
        <v>37</v>
      </c>
      <c r="X2947" t="s">
        <v>37</v>
      </c>
      <c r="Y2947" t="s">
        <v>37</v>
      </c>
      <c r="Z2947" t="s">
        <v>37</v>
      </c>
      <c r="AA2947" t="s">
        <v>37</v>
      </c>
      <c r="AB2947" t="s">
        <v>6850</v>
      </c>
    </row>
    <row r="2948" spans="1:28" x14ac:dyDescent="0.2">
      <c r="A2948" t="s">
        <v>6733</v>
      </c>
      <c r="B2948" t="s">
        <v>10065</v>
      </c>
      <c r="C2948" s="2">
        <v>21.815182827590998</v>
      </c>
      <c r="D2948" s="2">
        <v>20.286922157715299</v>
      </c>
      <c r="E2948" s="2">
        <v>58.018784711945898</v>
      </c>
      <c r="F2948" s="2">
        <v>74.041012518769307</v>
      </c>
      <c r="G2948" s="80"/>
      <c r="H2948" s="80" t="s">
        <v>12351</v>
      </c>
      <c r="I2948" s="80"/>
      <c r="J2948" s="2">
        <v>1.39372892842402</v>
      </c>
      <c r="K2948" s="3">
        <v>3.13444497819334E-4</v>
      </c>
      <c r="L2948">
        <v>1100</v>
      </c>
      <c r="M2948" t="s">
        <v>7578</v>
      </c>
      <c r="N2948" t="s">
        <v>1798</v>
      </c>
      <c r="O2948" t="s">
        <v>54</v>
      </c>
      <c r="P2948" t="s">
        <v>55</v>
      </c>
      <c r="Q2948">
        <v>8.3866800000000006E-95</v>
      </c>
      <c r="R2948" t="s">
        <v>10066</v>
      </c>
      <c r="S2948" t="s">
        <v>8040</v>
      </c>
      <c r="T2948">
        <v>9.9999999999999999E-56</v>
      </c>
      <c r="U2948" t="s">
        <v>10067</v>
      </c>
      <c r="V2948" t="s">
        <v>10068</v>
      </c>
      <c r="W2948" t="s">
        <v>37</v>
      </c>
      <c r="X2948" t="s">
        <v>37</v>
      </c>
      <c r="Y2948" t="s">
        <v>37</v>
      </c>
      <c r="Z2948" t="s">
        <v>37</v>
      </c>
      <c r="AA2948" t="s">
        <v>37</v>
      </c>
      <c r="AB2948" t="s">
        <v>37</v>
      </c>
    </row>
    <row r="2949" spans="1:28" x14ac:dyDescent="0.2">
      <c r="A2949" s="8" t="s">
        <v>6733</v>
      </c>
      <c r="B2949" s="8" t="s">
        <v>10069</v>
      </c>
      <c r="C2949" s="21">
        <v>32.737349024367397</v>
      </c>
      <c r="D2949" s="21">
        <v>9.4387371504909794</v>
      </c>
      <c r="E2949" s="21">
        <v>3.67694674808165</v>
      </c>
      <c r="F2949" s="21">
        <v>0</v>
      </c>
      <c r="G2949" s="81"/>
      <c r="H2949" s="81" t="s">
        <v>12351</v>
      </c>
      <c r="I2949" s="81"/>
      <c r="J2949" s="21">
        <v>1.4658391906516599</v>
      </c>
      <c r="K2949" s="22">
        <v>3.2225191691278302E-4</v>
      </c>
      <c r="L2949" s="8">
        <v>1100</v>
      </c>
      <c r="M2949" s="8" t="s">
        <v>10070</v>
      </c>
      <c r="N2949" s="8" t="s">
        <v>10071</v>
      </c>
      <c r="O2949" s="8" t="s">
        <v>10072</v>
      </c>
      <c r="P2949" s="8" t="s">
        <v>10073</v>
      </c>
      <c r="Q2949" s="8">
        <v>2.3456099999999998E-13</v>
      </c>
      <c r="R2949" s="8" t="s">
        <v>10074</v>
      </c>
      <c r="S2949" s="8" t="s">
        <v>10075</v>
      </c>
      <c r="T2949" s="8">
        <v>1E-127</v>
      </c>
      <c r="U2949" s="8" t="s">
        <v>10076</v>
      </c>
      <c r="V2949" s="8" t="s">
        <v>10077</v>
      </c>
      <c r="W2949" s="8" t="s">
        <v>37</v>
      </c>
      <c r="X2949" s="8" t="s">
        <v>37</v>
      </c>
      <c r="Y2949" s="8" t="s">
        <v>37</v>
      </c>
      <c r="Z2949" s="8" t="s">
        <v>37</v>
      </c>
      <c r="AA2949" s="8" t="s">
        <v>37</v>
      </c>
      <c r="AB2949" s="8" t="s">
        <v>6835</v>
      </c>
    </row>
    <row r="2950" spans="1:28" x14ac:dyDescent="0.2">
      <c r="A2950" t="s">
        <v>6733</v>
      </c>
      <c r="B2950" t="s">
        <v>4109</v>
      </c>
      <c r="C2950" s="2">
        <v>35.772825625930103</v>
      </c>
      <c r="D2950" s="2">
        <v>41.596150198246697</v>
      </c>
      <c r="E2950" s="2">
        <v>82.659229496324599</v>
      </c>
      <c r="F2950" s="2">
        <v>127.625151856836</v>
      </c>
      <c r="G2950" s="80"/>
      <c r="H2950" s="80" t="s">
        <v>12351</v>
      </c>
      <c r="I2950" s="80"/>
      <c r="J2950" s="2">
        <v>1.46851707915713</v>
      </c>
      <c r="K2950" s="3">
        <v>3.2549057641317501E-4</v>
      </c>
      <c r="L2950">
        <v>1100</v>
      </c>
      <c r="M2950" t="s">
        <v>9672</v>
      </c>
      <c r="N2950" t="s">
        <v>1426</v>
      </c>
      <c r="O2950" t="s">
        <v>54</v>
      </c>
      <c r="P2950" t="s">
        <v>55</v>
      </c>
      <c r="Q2950">
        <v>7.9267700000000003E-30</v>
      </c>
      <c r="R2950" t="s">
        <v>10078</v>
      </c>
      <c r="S2950" t="s">
        <v>10079</v>
      </c>
      <c r="T2950">
        <v>2.0000000000000001E-13</v>
      </c>
      <c r="U2950" t="s">
        <v>10080</v>
      </c>
      <c r="V2950" t="s">
        <v>10081</v>
      </c>
      <c r="W2950" t="s">
        <v>37</v>
      </c>
      <c r="X2950" t="s">
        <v>297</v>
      </c>
      <c r="Y2950" t="s">
        <v>37</v>
      </c>
      <c r="Z2950" t="s">
        <v>61</v>
      </c>
      <c r="AA2950" t="s">
        <v>37</v>
      </c>
      <c r="AB2950" t="s">
        <v>10082</v>
      </c>
    </row>
    <row r="2951" spans="1:28" x14ac:dyDescent="0.2">
      <c r="A2951" t="s">
        <v>6733</v>
      </c>
      <c r="B2951" t="s">
        <v>10083</v>
      </c>
      <c r="C2951" s="2">
        <v>81.949400735144593</v>
      </c>
      <c r="D2951" s="2">
        <v>47.066206606286798</v>
      </c>
      <c r="E2951" s="2">
        <v>12.469358581501</v>
      </c>
      <c r="F2951" s="2">
        <v>25.997406566242699</v>
      </c>
      <c r="G2951" s="80"/>
      <c r="H2951" s="80" t="s">
        <v>12351</v>
      </c>
      <c r="I2951" s="80"/>
      <c r="J2951" s="2">
        <v>2.5096424551985201</v>
      </c>
      <c r="K2951" s="3">
        <v>3.2674946545874098E-4</v>
      </c>
      <c r="L2951">
        <v>1100</v>
      </c>
      <c r="M2951" t="s">
        <v>37</v>
      </c>
      <c r="N2951" t="s">
        <v>37</v>
      </c>
      <c r="Q2951" t="s">
        <v>37</v>
      </c>
      <c r="R2951" t="s">
        <v>37</v>
      </c>
      <c r="S2951" t="s">
        <v>37</v>
      </c>
      <c r="T2951" t="s">
        <v>37</v>
      </c>
      <c r="U2951" t="s">
        <v>37</v>
      </c>
      <c r="V2951" t="s">
        <v>37</v>
      </c>
      <c r="W2951" t="s">
        <v>37</v>
      </c>
      <c r="X2951" s="20" t="s">
        <v>37</v>
      </c>
      <c r="Y2951" t="s">
        <v>37</v>
      </c>
      <c r="Z2951" t="s">
        <v>37</v>
      </c>
      <c r="AA2951" t="s">
        <v>37</v>
      </c>
      <c r="AB2951" t="s">
        <v>37</v>
      </c>
    </row>
    <row r="2952" spans="1:28" x14ac:dyDescent="0.2">
      <c r="A2952" t="s">
        <v>6733</v>
      </c>
      <c r="B2952" t="s">
        <v>10084</v>
      </c>
      <c r="C2952" s="2">
        <v>97.472816290007202</v>
      </c>
      <c r="D2952" s="2">
        <v>69.179779245821706</v>
      </c>
      <c r="E2952" s="2">
        <v>30.864396920216102</v>
      </c>
      <c r="F2952" s="2">
        <v>32.609506506721502</v>
      </c>
      <c r="G2952" s="80"/>
      <c r="H2952" s="80" t="s">
        <v>12351</v>
      </c>
      <c r="I2952" s="80"/>
      <c r="J2952" s="2">
        <v>1.6802970549207801</v>
      </c>
      <c r="K2952" s="3">
        <v>3.2820134808579703E-4</v>
      </c>
      <c r="L2952">
        <v>1100</v>
      </c>
      <c r="M2952" t="s">
        <v>37</v>
      </c>
      <c r="N2952" t="s">
        <v>37</v>
      </c>
      <c r="Q2952" t="s">
        <v>37</v>
      </c>
      <c r="R2952" t="s">
        <v>37</v>
      </c>
      <c r="S2952" t="s">
        <v>37</v>
      </c>
      <c r="T2952" t="s">
        <v>37</v>
      </c>
      <c r="U2952" t="s">
        <v>37</v>
      </c>
      <c r="V2952" t="s">
        <v>37</v>
      </c>
      <c r="W2952" t="s">
        <v>37</v>
      </c>
      <c r="X2952" s="20" t="s">
        <v>37</v>
      </c>
      <c r="Y2952" t="s">
        <v>37</v>
      </c>
      <c r="Z2952" t="s">
        <v>37</v>
      </c>
      <c r="AA2952" t="s">
        <v>37</v>
      </c>
      <c r="AB2952" t="s">
        <v>37</v>
      </c>
    </row>
    <row r="2953" spans="1:28" x14ac:dyDescent="0.2">
      <c r="A2953" t="s">
        <v>6733</v>
      </c>
      <c r="B2953" t="s">
        <v>10085</v>
      </c>
      <c r="C2953" s="2">
        <v>164.66791915261999</v>
      </c>
      <c r="D2953" s="2">
        <v>1734.8972285157399</v>
      </c>
      <c r="E2953" s="2">
        <v>4.2777288858470097</v>
      </c>
      <c r="F2953" s="2">
        <v>8.3867343873005709</v>
      </c>
      <c r="G2953" s="80"/>
      <c r="H2953" s="80" t="s">
        <v>12351</v>
      </c>
      <c r="I2953" s="80"/>
      <c r="J2953" s="2">
        <v>1.5839042163113599</v>
      </c>
      <c r="K2953" s="3">
        <v>3.2983571612254299E-4</v>
      </c>
      <c r="L2953">
        <v>1100</v>
      </c>
      <c r="M2953" t="s">
        <v>10086</v>
      </c>
      <c r="N2953" t="s">
        <v>3443</v>
      </c>
      <c r="O2953" t="s">
        <v>79</v>
      </c>
      <c r="P2953" t="s">
        <v>55</v>
      </c>
      <c r="Q2953">
        <v>2.26054E-81</v>
      </c>
      <c r="R2953" t="s">
        <v>10087</v>
      </c>
      <c r="S2953" t="s">
        <v>10088</v>
      </c>
      <c r="T2953">
        <v>3.0000000000000001E-84</v>
      </c>
      <c r="U2953" t="s">
        <v>10089</v>
      </c>
      <c r="V2953" t="s">
        <v>10090</v>
      </c>
      <c r="W2953" t="s">
        <v>37</v>
      </c>
      <c r="X2953" t="s">
        <v>37</v>
      </c>
      <c r="Y2953" t="s">
        <v>37</v>
      </c>
      <c r="Z2953" t="s">
        <v>37</v>
      </c>
      <c r="AA2953" t="s">
        <v>37</v>
      </c>
      <c r="AB2953" t="s">
        <v>6835</v>
      </c>
    </row>
    <row r="2954" spans="1:28" x14ac:dyDescent="0.2">
      <c r="A2954" t="s">
        <v>6733</v>
      </c>
      <c r="B2954" t="s">
        <v>10091</v>
      </c>
      <c r="C2954" s="2">
        <v>46.277835176229701</v>
      </c>
      <c r="D2954" s="2">
        <v>9.6595420764358</v>
      </c>
      <c r="E2954" s="2">
        <v>8.5593902196766596</v>
      </c>
      <c r="F2954" s="2">
        <v>8.3349327271693596</v>
      </c>
      <c r="G2954" s="80"/>
      <c r="H2954" s="80" t="s">
        <v>12351</v>
      </c>
      <c r="I2954" s="80"/>
      <c r="J2954" s="2">
        <v>1.92254630758339</v>
      </c>
      <c r="K2954" s="3">
        <v>3.48191748482485E-4</v>
      </c>
      <c r="L2954">
        <v>1100</v>
      </c>
      <c r="M2954" t="s">
        <v>10092</v>
      </c>
      <c r="N2954" t="s">
        <v>10093</v>
      </c>
      <c r="O2954" t="s">
        <v>54</v>
      </c>
      <c r="P2954" t="s">
        <v>55</v>
      </c>
      <c r="Q2954">
        <v>1.01231E-121</v>
      </c>
      <c r="R2954" t="s">
        <v>10094</v>
      </c>
      <c r="S2954" t="s">
        <v>10095</v>
      </c>
      <c r="T2954">
        <v>3.0000000000000003E-20</v>
      </c>
      <c r="U2954" t="s">
        <v>10096</v>
      </c>
      <c r="V2954" t="s">
        <v>10021</v>
      </c>
      <c r="W2954" t="s">
        <v>10097</v>
      </c>
      <c r="X2954" t="s">
        <v>10098</v>
      </c>
      <c r="Y2954" t="s">
        <v>10099</v>
      </c>
      <c r="Z2954" t="s">
        <v>10100</v>
      </c>
      <c r="AA2954" t="s">
        <v>10101</v>
      </c>
      <c r="AB2954" t="s">
        <v>10102</v>
      </c>
    </row>
    <row r="2955" spans="1:28" x14ac:dyDescent="0.2">
      <c r="A2955" t="s">
        <v>6733</v>
      </c>
      <c r="B2955" t="s">
        <v>10103</v>
      </c>
      <c r="C2955" s="2">
        <v>174.316823254371</v>
      </c>
      <c r="D2955" s="2">
        <v>954.04439195701104</v>
      </c>
      <c r="E2955" s="2">
        <v>355.56779604359798</v>
      </c>
      <c r="F2955" s="2">
        <v>118.23827135081299</v>
      </c>
      <c r="G2955" s="80"/>
      <c r="H2955" s="80" t="s">
        <v>12351</v>
      </c>
      <c r="I2955" s="80"/>
      <c r="J2955" s="2">
        <v>-1.5681712245077699</v>
      </c>
      <c r="K2955" s="3">
        <v>3.6240618520270702E-4</v>
      </c>
      <c r="L2955">
        <v>1100</v>
      </c>
      <c r="M2955" t="s">
        <v>10104</v>
      </c>
      <c r="N2955" t="s">
        <v>1380</v>
      </c>
      <c r="O2955" t="s">
        <v>327</v>
      </c>
      <c r="P2955" t="s">
        <v>55</v>
      </c>
      <c r="Q2955">
        <v>0</v>
      </c>
      <c r="R2955" t="s">
        <v>1381</v>
      </c>
      <c r="S2955" t="s">
        <v>8966</v>
      </c>
      <c r="T2955">
        <v>1.0000000000000001E-31</v>
      </c>
      <c r="U2955" t="s">
        <v>1382</v>
      </c>
      <c r="V2955" t="s">
        <v>1383</v>
      </c>
      <c r="W2955" t="s">
        <v>1384</v>
      </c>
      <c r="X2955" t="s">
        <v>1385</v>
      </c>
      <c r="Y2955" t="s">
        <v>1386</v>
      </c>
      <c r="Z2955" t="s">
        <v>1387</v>
      </c>
      <c r="AA2955" t="s">
        <v>1388</v>
      </c>
      <c r="AB2955" t="s">
        <v>10105</v>
      </c>
    </row>
    <row r="2956" spans="1:28" x14ac:dyDescent="0.2">
      <c r="A2956" t="s">
        <v>6733</v>
      </c>
      <c r="B2956" t="s">
        <v>10106</v>
      </c>
      <c r="C2956" s="2">
        <v>125.289335296564</v>
      </c>
      <c r="D2956" s="2">
        <v>49.103291058901704</v>
      </c>
      <c r="E2956" s="2">
        <v>35.729248096758198</v>
      </c>
      <c r="F2956" s="2">
        <v>13.036007229068501</v>
      </c>
      <c r="G2956" s="80"/>
      <c r="H2956" s="80" t="s">
        <v>12351</v>
      </c>
      <c r="I2956" s="80"/>
      <c r="J2956" s="2">
        <v>1.7045718218060999</v>
      </c>
      <c r="K2956" s="3">
        <v>3.6240618520270702E-4</v>
      </c>
      <c r="L2956">
        <v>1100</v>
      </c>
      <c r="M2956" t="s">
        <v>10107</v>
      </c>
      <c r="N2956" t="s">
        <v>10108</v>
      </c>
      <c r="O2956" t="s">
        <v>79</v>
      </c>
      <c r="P2956" t="s">
        <v>55</v>
      </c>
      <c r="Q2956">
        <v>4.77817E-48</v>
      </c>
      <c r="R2956" t="s">
        <v>6162</v>
      </c>
      <c r="S2956" t="s">
        <v>10109</v>
      </c>
      <c r="T2956">
        <v>1.0000000000000001E-15</v>
      </c>
      <c r="U2956" t="s">
        <v>6163</v>
      </c>
      <c r="V2956" t="s">
        <v>6164</v>
      </c>
      <c r="W2956" t="s">
        <v>6165</v>
      </c>
      <c r="X2956" t="s">
        <v>6166</v>
      </c>
      <c r="Y2956" t="s">
        <v>6167</v>
      </c>
      <c r="Z2956" t="s">
        <v>6168</v>
      </c>
      <c r="AA2956" t="s">
        <v>6169</v>
      </c>
      <c r="AB2956" t="s">
        <v>10110</v>
      </c>
    </row>
    <row r="2957" spans="1:28" x14ac:dyDescent="0.2">
      <c r="A2957" t="s">
        <v>6733</v>
      </c>
      <c r="B2957" t="s">
        <v>10111</v>
      </c>
      <c r="C2957" s="2">
        <v>29.357020296501901</v>
      </c>
      <c r="D2957" s="2">
        <v>62.299955014149802</v>
      </c>
      <c r="E2957" s="2">
        <v>14.0157332183247</v>
      </c>
      <c r="F2957" s="2">
        <v>4.6657121221284799</v>
      </c>
      <c r="G2957" s="80"/>
      <c r="H2957" s="80" t="s">
        <v>12351</v>
      </c>
      <c r="I2957" s="80"/>
      <c r="J2957" s="2">
        <v>1.4477277358387799</v>
      </c>
      <c r="K2957" s="3">
        <v>3.63612306912388E-4</v>
      </c>
      <c r="L2957">
        <v>1100</v>
      </c>
      <c r="M2957" t="s">
        <v>7313</v>
      </c>
      <c r="N2957" t="s">
        <v>7314</v>
      </c>
      <c r="O2957" t="s">
        <v>138</v>
      </c>
      <c r="P2957" t="s">
        <v>55</v>
      </c>
      <c r="Q2957">
        <v>3.5024200000000001E-31</v>
      </c>
      <c r="R2957" t="s">
        <v>7315</v>
      </c>
      <c r="S2957" t="s">
        <v>10112</v>
      </c>
      <c r="T2957">
        <v>2.0000000000000002E-31</v>
      </c>
      <c r="U2957" t="s">
        <v>7317</v>
      </c>
      <c r="V2957" t="s">
        <v>7318</v>
      </c>
      <c r="W2957" t="s">
        <v>37</v>
      </c>
      <c r="X2957" t="s">
        <v>1080</v>
      </c>
      <c r="Y2957" t="s">
        <v>37</v>
      </c>
      <c r="Z2957" t="s">
        <v>231</v>
      </c>
      <c r="AA2957" t="s">
        <v>37</v>
      </c>
      <c r="AB2957" t="s">
        <v>6850</v>
      </c>
    </row>
    <row r="2958" spans="1:28" x14ac:dyDescent="0.2">
      <c r="A2958" t="s">
        <v>6733</v>
      </c>
      <c r="B2958" t="s">
        <v>10113</v>
      </c>
      <c r="C2958" s="2">
        <v>39.747895087637303</v>
      </c>
      <c r="D2958" s="2">
        <v>54.8166625357673</v>
      </c>
      <c r="E2958" s="2">
        <v>26.9165008979266</v>
      </c>
      <c r="F2958" s="2">
        <v>12.9615159239784</v>
      </c>
      <c r="G2958" s="80"/>
      <c r="H2958" s="80" t="s">
        <v>12351</v>
      </c>
      <c r="I2958" s="80"/>
      <c r="J2958" s="2">
        <v>1.5638815790417899</v>
      </c>
      <c r="K2958" s="3">
        <v>3.7037191671764101E-4</v>
      </c>
      <c r="L2958">
        <v>1100</v>
      </c>
      <c r="M2958" t="s">
        <v>10114</v>
      </c>
      <c r="N2958" t="s">
        <v>10115</v>
      </c>
      <c r="O2958" t="s">
        <v>79</v>
      </c>
      <c r="P2958" t="s">
        <v>55</v>
      </c>
      <c r="Q2958">
        <v>3.59007E-131</v>
      </c>
      <c r="R2958" t="s">
        <v>10116</v>
      </c>
      <c r="S2958" t="s">
        <v>10117</v>
      </c>
      <c r="T2958">
        <v>1.0000000000000001E-31</v>
      </c>
      <c r="U2958" t="s">
        <v>10118</v>
      </c>
      <c r="V2958" t="s">
        <v>10119</v>
      </c>
      <c r="W2958" t="s">
        <v>10120</v>
      </c>
      <c r="X2958" t="s">
        <v>10121</v>
      </c>
      <c r="Y2958" t="s">
        <v>10122</v>
      </c>
      <c r="Z2958" t="s">
        <v>10123</v>
      </c>
      <c r="AA2958" t="s">
        <v>10124</v>
      </c>
      <c r="AB2958" t="s">
        <v>10125</v>
      </c>
    </row>
    <row r="2959" spans="1:28" x14ac:dyDescent="0.2">
      <c r="A2959" t="s">
        <v>6733</v>
      </c>
      <c r="B2959" t="s">
        <v>10126</v>
      </c>
      <c r="C2959" s="2">
        <v>92.474037982367506</v>
      </c>
      <c r="D2959" s="2">
        <v>163.61326786450999</v>
      </c>
      <c r="E2959" s="2">
        <v>8.7391923365606203</v>
      </c>
      <c r="F2959" s="2">
        <v>21.009647111501799</v>
      </c>
      <c r="G2959" s="80"/>
      <c r="H2959" s="80" t="s">
        <v>12351</v>
      </c>
      <c r="I2959" s="80"/>
      <c r="J2959" s="2">
        <v>-1.38661852240452</v>
      </c>
      <c r="K2959" s="3">
        <v>3.7464320331589501E-4</v>
      </c>
      <c r="L2959">
        <v>1100</v>
      </c>
      <c r="M2959" t="s">
        <v>37</v>
      </c>
      <c r="N2959" t="s">
        <v>37</v>
      </c>
      <c r="Q2959" t="s">
        <v>37</v>
      </c>
      <c r="R2959" t="s">
        <v>37</v>
      </c>
      <c r="S2959" t="s">
        <v>37</v>
      </c>
      <c r="T2959" t="s">
        <v>37</v>
      </c>
      <c r="U2959" t="s">
        <v>37</v>
      </c>
      <c r="V2959" t="s">
        <v>37</v>
      </c>
      <c r="W2959" t="s">
        <v>37</v>
      </c>
      <c r="X2959" s="20" t="s">
        <v>37</v>
      </c>
      <c r="Y2959" t="s">
        <v>37</v>
      </c>
      <c r="Z2959" t="s">
        <v>37</v>
      </c>
      <c r="AA2959" t="s">
        <v>37</v>
      </c>
      <c r="AB2959" t="s">
        <v>37</v>
      </c>
    </row>
    <row r="2960" spans="1:28" x14ac:dyDescent="0.2">
      <c r="A2960" t="s">
        <v>6733</v>
      </c>
      <c r="B2960" t="s">
        <v>10127</v>
      </c>
      <c r="C2960" s="2">
        <v>53.700892782030301</v>
      </c>
      <c r="D2960" s="2">
        <v>25.1938211868762</v>
      </c>
      <c r="E2960" s="2">
        <v>130.848828583955</v>
      </c>
      <c r="F2960" s="2">
        <v>62.1348644133639</v>
      </c>
      <c r="G2960" s="80"/>
      <c r="H2960" s="80" t="s">
        <v>12351</v>
      </c>
      <c r="I2960" s="80"/>
      <c r="J2960" s="2">
        <v>1.88855899333106</v>
      </c>
      <c r="K2960" s="3">
        <v>3.76413570147851E-4</v>
      </c>
      <c r="L2960">
        <v>1100</v>
      </c>
      <c r="M2960" t="s">
        <v>37</v>
      </c>
      <c r="N2960" t="s">
        <v>37</v>
      </c>
      <c r="Q2960" t="s">
        <v>37</v>
      </c>
      <c r="R2960" t="s">
        <v>37</v>
      </c>
      <c r="S2960" t="s">
        <v>37</v>
      </c>
      <c r="T2960" t="s">
        <v>37</v>
      </c>
      <c r="U2960" t="s">
        <v>37</v>
      </c>
      <c r="V2960" t="s">
        <v>37</v>
      </c>
      <c r="W2960" t="s">
        <v>37</v>
      </c>
      <c r="X2960" s="20" t="s">
        <v>37</v>
      </c>
      <c r="Y2960" t="s">
        <v>37</v>
      </c>
      <c r="Z2960" t="s">
        <v>37</v>
      </c>
      <c r="AA2960" t="s">
        <v>37</v>
      </c>
      <c r="AB2960" t="s">
        <v>37</v>
      </c>
    </row>
    <row r="2961" spans="1:28" x14ac:dyDescent="0.2">
      <c r="A2961" t="s">
        <v>6733</v>
      </c>
      <c r="B2961" t="s">
        <v>4142</v>
      </c>
      <c r="C2961" s="2">
        <v>19.5934332870644</v>
      </c>
      <c r="D2961" s="2">
        <v>19.2622924259332</v>
      </c>
      <c r="E2961" s="2">
        <v>60.396879031600498</v>
      </c>
      <c r="F2961" s="2">
        <v>45.552713459251002</v>
      </c>
      <c r="G2961" s="80"/>
      <c r="H2961" s="80" t="s">
        <v>12351</v>
      </c>
      <c r="I2961" s="80"/>
      <c r="J2961" s="2">
        <v>1.60815835368689</v>
      </c>
      <c r="K2961" s="3">
        <v>3.7786801216498197E-4</v>
      </c>
      <c r="L2961">
        <v>1100</v>
      </c>
      <c r="M2961" t="s">
        <v>6838</v>
      </c>
      <c r="N2961" t="s">
        <v>2016</v>
      </c>
      <c r="O2961" t="s">
        <v>79</v>
      </c>
      <c r="P2961" t="s">
        <v>55</v>
      </c>
      <c r="Q2961">
        <v>5.2807400000000003E-21</v>
      </c>
      <c r="R2961" t="s">
        <v>10128</v>
      </c>
      <c r="S2961" t="s">
        <v>10129</v>
      </c>
      <c r="T2961">
        <v>5.9999999999999998E-30</v>
      </c>
      <c r="U2961" t="s">
        <v>10130</v>
      </c>
      <c r="V2961" t="s">
        <v>10131</v>
      </c>
      <c r="W2961" t="s">
        <v>37</v>
      </c>
      <c r="X2961" t="s">
        <v>297</v>
      </c>
      <c r="Y2961" t="s">
        <v>37</v>
      </c>
      <c r="Z2961" t="s">
        <v>61</v>
      </c>
      <c r="AA2961" t="s">
        <v>37</v>
      </c>
      <c r="AB2961" t="s">
        <v>10132</v>
      </c>
    </row>
    <row r="2962" spans="1:28" x14ac:dyDescent="0.2">
      <c r="A2962" t="s">
        <v>6733</v>
      </c>
      <c r="B2962" t="s">
        <v>10133</v>
      </c>
      <c r="C2962" s="2">
        <v>20.673839286206601</v>
      </c>
      <c r="D2962" s="2">
        <v>29.251646759461</v>
      </c>
      <c r="E2962" s="2">
        <v>10.4840829206703</v>
      </c>
      <c r="F2962" s="2">
        <v>1.9169457911957399</v>
      </c>
      <c r="G2962" s="80"/>
      <c r="H2962" s="80" t="s">
        <v>12351</v>
      </c>
      <c r="I2962" s="80"/>
      <c r="J2962" s="2">
        <v>-1.46941041574956</v>
      </c>
      <c r="K2962" s="3">
        <v>3.7845449089892499E-4</v>
      </c>
      <c r="L2962">
        <v>1100</v>
      </c>
      <c r="M2962" t="s">
        <v>37</v>
      </c>
      <c r="N2962" t="s">
        <v>37</v>
      </c>
      <c r="Q2962" t="s">
        <v>37</v>
      </c>
      <c r="R2962" t="s">
        <v>37</v>
      </c>
      <c r="S2962" t="s">
        <v>37</v>
      </c>
      <c r="T2962" t="s">
        <v>37</v>
      </c>
      <c r="U2962" t="s">
        <v>37</v>
      </c>
      <c r="V2962" t="s">
        <v>37</v>
      </c>
      <c r="W2962" t="s">
        <v>37</v>
      </c>
      <c r="X2962" s="20" t="s">
        <v>37</v>
      </c>
      <c r="Y2962" t="s">
        <v>37</v>
      </c>
      <c r="Z2962" t="s">
        <v>37</v>
      </c>
      <c r="AA2962" t="s">
        <v>37</v>
      </c>
      <c r="AB2962" t="s">
        <v>37</v>
      </c>
    </row>
    <row r="2963" spans="1:28" x14ac:dyDescent="0.2">
      <c r="A2963" t="s">
        <v>6733</v>
      </c>
      <c r="B2963" t="s">
        <v>10137</v>
      </c>
      <c r="C2963" s="2">
        <v>75.845877176142295</v>
      </c>
      <c r="D2963" s="2">
        <v>46.4437897788019</v>
      </c>
      <c r="E2963" s="2">
        <v>150.52842235440801</v>
      </c>
      <c r="F2963" s="2">
        <v>143.35021510819701</v>
      </c>
      <c r="G2963" s="80"/>
      <c r="H2963" s="80" t="s">
        <v>12351</v>
      </c>
      <c r="I2963" s="80"/>
      <c r="J2963" s="2">
        <v>2.3593324659615802</v>
      </c>
      <c r="K2963" s="3">
        <v>3.8416858901144698E-4</v>
      </c>
      <c r="L2963">
        <v>1100</v>
      </c>
      <c r="M2963" t="s">
        <v>37</v>
      </c>
      <c r="N2963" t="s">
        <v>37</v>
      </c>
      <c r="Q2963" t="s">
        <v>37</v>
      </c>
      <c r="R2963" t="s">
        <v>37</v>
      </c>
      <c r="S2963" t="s">
        <v>37</v>
      </c>
      <c r="T2963" t="s">
        <v>37</v>
      </c>
      <c r="U2963" t="s">
        <v>37</v>
      </c>
      <c r="V2963" t="s">
        <v>37</v>
      </c>
      <c r="W2963" t="s">
        <v>37</v>
      </c>
      <c r="X2963" s="20" t="s">
        <v>37</v>
      </c>
      <c r="Y2963" t="s">
        <v>37</v>
      </c>
      <c r="Z2963" t="s">
        <v>37</v>
      </c>
      <c r="AA2963" t="s">
        <v>37</v>
      </c>
      <c r="AB2963" t="s">
        <v>37</v>
      </c>
    </row>
    <row r="2964" spans="1:28" x14ac:dyDescent="0.2">
      <c r="A2964" t="s">
        <v>6733</v>
      </c>
      <c r="B2964" t="s">
        <v>10138</v>
      </c>
      <c r="C2964" s="2">
        <v>103.800512028136</v>
      </c>
      <c r="D2964" s="2">
        <v>68.716966317924204</v>
      </c>
      <c r="E2964" s="2">
        <v>48.223716586901404</v>
      </c>
      <c r="F2964" s="2">
        <v>25.140791820631801</v>
      </c>
      <c r="G2964" s="80"/>
      <c r="H2964" s="80" t="s">
        <v>12351</v>
      </c>
      <c r="I2964" s="80"/>
      <c r="J2964" s="2">
        <v>1.6604772785981099</v>
      </c>
      <c r="K2964" s="3">
        <v>3.8628432887915902E-4</v>
      </c>
      <c r="L2964">
        <v>1100</v>
      </c>
      <c r="M2964" t="s">
        <v>7445</v>
      </c>
      <c r="N2964" t="s">
        <v>4406</v>
      </c>
      <c r="O2964" t="s">
        <v>79</v>
      </c>
      <c r="P2964" t="s">
        <v>55</v>
      </c>
      <c r="Q2964">
        <v>2.0091600000000001E-53</v>
      </c>
      <c r="R2964" t="s">
        <v>4407</v>
      </c>
      <c r="S2964" t="s">
        <v>10139</v>
      </c>
      <c r="T2964">
        <v>2.0000000000000001E-122</v>
      </c>
      <c r="U2964" t="s">
        <v>4408</v>
      </c>
      <c r="V2964" t="s">
        <v>10140</v>
      </c>
      <c r="W2964" t="s">
        <v>37</v>
      </c>
      <c r="X2964" t="s">
        <v>1404</v>
      </c>
      <c r="Y2964" t="s">
        <v>37</v>
      </c>
      <c r="Z2964" t="s">
        <v>1405</v>
      </c>
      <c r="AA2964" t="s">
        <v>37</v>
      </c>
      <c r="AB2964" t="s">
        <v>10141</v>
      </c>
    </row>
    <row r="2965" spans="1:28" x14ac:dyDescent="0.2">
      <c r="A2965" t="s">
        <v>6733</v>
      </c>
      <c r="B2965" t="s">
        <v>10142</v>
      </c>
      <c r="C2965" s="2">
        <v>439.00257848198999</v>
      </c>
      <c r="D2965" s="2">
        <v>1744.7197511187601</v>
      </c>
      <c r="E2965" s="2">
        <v>432.43578920778299</v>
      </c>
      <c r="F2965" s="2">
        <v>242.13216835923399</v>
      </c>
      <c r="G2965" s="80"/>
      <c r="H2965" s="80" t="s">
        <v>12351</v>
      </c>
      <c r="I2965" s="80"/>
      <c r="J2965" s="2">
        <v>1.40510650175242</v>
      </c>
      <c r="K2965" s="3">
        <v>3.8724995572457098E-4</v>
      </c>
      <c r="L2965">
        <v>1100</v>
      </c>
      <c r="M2965" t="s">
        <v>8426</v>
      </c>
      <c r="N2965" t="s">
        <v>4814</v>
      </c>
      <c r="O2965" t="s">
        <v>79</v>
      </c>
      <c r="P2965" t="s">
        <v>55</v>
      </c>
      <c r="Q2965">
        <v>2.03417E-66</v>
      </c>
      <c r="R2965" t="s">
        <v>5026</v>
      </c>
      <c r="S2965" t="s">
        <v>10143</v>
      </c>
      <c r="T2965">
        <v>9.9999999999999993E-40</v>
      </c>
      <c r="U2965" t="s">
        <v>5027</v>
      </c>
      <c r="V2965" t="s">
        <v>5028</v>
      </c>
      <c r="W2965" t="s">
        <v>5029</v>
      </c>
      <c r="X2965" t="s">
        <v>5030</v>
      </c>
      <c r="Y2965" t="s">
        <v>5031</v>
      </c>
      <c r="Z2965" t="s">
        <v>5032</v>
      </c>
      <c r="AA2965" t="s">
        <v>265</v>
      </c>
      <c r="AB2965" t="s">
        <v>10144</v>
      </c>
    </row>
    <row r="2966" spans="1:28" x14ac:dyDescent="0.2">
      <c r="A2966" t="s">
        <v>6733</v>
      </c>
      <c r="B2966" t="s">
        <v>10145</v>
      </c>
      <c r="C2966" s="2">
        <v>877.33484114069097</v>
      </c>
      <c r="D2966" s="2">
        <v>1716.1006228986701</v>
      </c>
      <c r="E2966" s="2">
        <v>402.88180605033</v>
      </c>
      <c r="F2966" s="2">
        <v>232.53680875055201</v>
      </c>
      <c r="G2966" s="80"/>
      <c r="H2966" s="80" t="s">
        <v>12351</v>
      </c>
      <c r="I2966" s="80"/>
      <c r="J2966" s="2">
        <v>-1.49002755543308</v>
      </c>
      <c r="K2966" s="3">
        <v>3.8840439117949598E-4</v>
      </c>
      <c r="L2966">
        <v>1100</v>
      </c>
      <c r="M2966" t="s">
        <v>10146</v>
      </c>
      <c r="N2966" t="s">
        <v>4665</v>
      </c>
      <c r="O2966" t="s">
        <v>79</v>
      </c>
      <c r="P2966" t="s">
        <v>55</v>
      </c>
      <c r="Q2966">
        <v>8.7199399999999998E-31</v>
      </c>
      <c r="R2966" t="s">
        <v>4666</v>
      </c>
      <c r="S2966" t="s">
        <v>10147</v>
      </c>
      <c r="T2966">
        <v>5.9999999999999996E-31</v>
      </c>
      <c r="U2966" t="s">
        <v>4667</v>
      </c>
      <c r="V2966" t="s">
        <v>4668</v>
      </c>
      <c r="W2966" t="s">
        <v>4669</v>
      </c>
      <c r="X2966" t="s">
        <v>37</v>
      </c>
      <c r="Y2966" t="s">
        <v>37</v>
      </c>
      <c r="Z2966" t="s">
        <v>37</v>
      </c>
      <c r="AA2966" t="s">
        <v>37</v>
      </c>
      <c r="AB2966" t="s">
        <v>6835</v>
      </c>
    </row>
    <row r="2967" spans="1:28" x14ac:dyDescent="0.2">
      <c r="A2967" t="s">
        <v>6733</v>
      </c>
      <c r="B2967" t="s">
        <v>10148</v>
      </c>
      <c r="C2967" s="2">
        <v>1272.49620164372</v>
      </c>
      <c r="D2967" s="2">
        <v>1757.20328157825</v>
      </c>
      <c r="E2967" s="2">
        <v>303.79692503011199</v>
      </c>
      <c r="F2967" s="2">
        <v>241.428399310126</v>
      </c>
      <c r="G2967" s="80"/>
      <c r="H2967" s="80" t="s">
        <v>12351</v>
      </c>
      <c r="I2967" s="80"/>
      <c r="J2967" s="2">
        <v>-1.5134384244974799</v>
      </c>
      <c r="K2967" s="3">
        <v>4.01312344503615E-4</v>
      </c>
      <c r="L2967">
        <v>1100</v>
      </c>
      <c r="M2967" t="s">
        <v>10149</v>
      </c>
      <c r="N2967" t="s">
        <v>4373</v>
      </c>
      <c r="O2967" t="s">
        <v>79</v>
      </c>
      <c r="P2967" t="s">
        <v>55</v>
      </c>
      <c r="Q2967">
        <v>1.0782099999999999E-43</v>
      </c>
      <c r="R2967" t="s">
        <v>4374</v>
      </c>
      <c r="S2967" t="s">
        <v>10150</v>
      </c>
      <c r="T2967">
        <v>9.9999999999999995E-45</v>
      </c>
      <c r="U2967" t="s">
        <v>4375</v>
      </c>
      <c r="V2967" t="s">
        <v>10151</v>
      </c>
      <c r="W2967" t="s">
        <v>37</v>
      </c>
      <c r="X2967" t="s">
        <v>37</v>
      </c>
      <c r="Y2967" t="s">
        <v>37</v>
      </c>
      <c r="Z2967" t="s">
        <v>37</v>
      </c>
      <c r="AA2967" t="s">
        <v>37</v>
      </c>
      <c r="AB2967" t="s">
        <v>6850</v>
      </c>
    </row>
    <row r="2968" spans="1:28" x14ac:dyDescent="0.2">
      <c r="A2968" t="s">
        <v>6733</v>
      </c>
      <c r="B2968" t="s">
        <v>10152</v>
      </c>
      <c r="C2968" s="2">
        <v>22.260103006028899</v>
      </c>
      <c r="D2968" s="2">
        <v>25.5344570882061</v>
      </c>
      <c r="E2968" s="2">
        <v>4.2516482362705901</v>
      </c>
      <c r="F2968" s="2">
        <v>9.0863241144024496</v>
      </c>
      <c r="G2968" s="80"/>
      <c r="H2968" s="80" t="s">
        <v>12351</v>
      </c>
      <c r="I2968" s="80"/>
      <c r="J2968" s="2">
        <v>1.5523468447498401</v>
      </c>
      <c r="K2968" s="3">
        <v>4.1820782919528999E-4</v>
      </c>
      <c r="L2968">
        <v>1100</v>
      </c>
      <c r="M2968" t="s">
        <v>10153</v>
      </c>
      <c r="N2968" t="s">
        <v>10154</v>
      </c>
      <c r="O2968" t="s">
        <v>54</v>
      </c>
      <c r="P2968" t="s">
        <v>55</v>
      </c>
      <c r="Q2968">
        <v>5.63203E-8</v>
      </c>
      <c r="R2968" t="s">
        <v>37</v>
      </c>
      <c r="S2968" t="s">
        <v>37</v>
      </c>
      <c r="T2968" t="s">
        <v>37</v>
      </c>
      <c r="U2968" t="s">
        <v>37</v>
      </c>
      <c r="V2968" t="s">
        <v>37</v>
      </c>
      <c r="W2968" t="s">
        <v>37</v>
      </c>
      <c r="X2968" s="20" t="s">
        <v>37</v>
      </c>
      <c r="Y2968" t="s">
        <v>37</v>
      </c>
      <c r="Z2968" t="s">
        <v>37</v>
      </c>
      <c r="AA2968" t="s">
        <v>37</v>
      </c>
      <c r="AB2968" t="s">
        <v>37</v>
      </c>
    </row>
    <row r="2969" spans="1:28" x14ac:dyDescent="0.2">
      <c r="A2969" s="8" t="s">
        <v>6733</v>
      </c>
      <c r="B2969" s="8" t="s">
        <v>10155</v>
      </c>
      <c r="C2969" s="21">
        <v>12.080382697214</v>
      </c>
      <c r="D2969" s="21">
        <v>75.641248460709505</v>
      </c>
      <c r="E2969" s="21">
        <v>181.558163233887</v>
      </c>
      <c r="F2969" s="21">
        <v>77.5679901518523</v>
      </c>
      <c r="G2969" s="81"/>
      <c r="H2969" s="81" t="s">
        <v>12351</v>
      </c>
      <c r="I2969" s="81"/>
      <c r="J2969" s="21">
        <v>1.3442083515563199</v>
      </c>
      <c r="K2969" s="22">
        <v>4.5048595391899803E-4</v>
      </c>
      <c r="L2969" s="8">
        <v>1099</v>
      </c>
      <c r="M2969" s="8" t="s">
        <v>10156</v>
      </c>
      <c r="N2969" s="8" t="s">
        <v>10157</v>
      </c>
      <c r="O2969" s="8" t="s">
        <v>1314</v>
      </c>
      <c r="P2969" s="8" t="s">
        <v>1315</v>
      </c>
      <c r="Q2969" s="8">
        <v>1.1845199999999999E-24</v>
      </c>
      <c r="R2969" s="8" t="s">
        <v>2017</v>
      </c>
      <c r="S2969" s="8" t="s">
        <v>10158</v>
      </c>
      <c r="T2969" s="8">
        <v>3.9999999999999999E-12</v>
      </c>
      <c r="U2969" s="8" t="s">
        <v>2018</v>
      </c>
      <c r="V2969" s="8" t="s">
        <v>296</v>
      </c>
      <c r="W2969" s="8" t="s">
        <v>37</v>
      </c>
      <c r="X2969" s="8" t="s">
        <v>297</v>
      </c>
      <c r="Y2969" s="8" t="s">
        <v>37</v>
      </c>
      <c r="Z2969" s="8" t="s">
        <v>61</v>
      </c>
      <c r="AA2969" s="8" t="s">
        <v>37</v>
      </c>
      <c r="AB2969" s="8" t="s">
        <v>6747</v>
      </c>
    </row>
    <row r="2970" spans="1:28" x14ac:dyDescent="0.2">
      <c r="A2970" t="s">
        <v>6733</v>
      </c>
      <c r="B2970" t="s">
        <v>10163</v>
      </c>
      <c r="C2970" s="2">
        <v>19.502760259907401</v>
      </c>
      <c r="D2970" s="2">
        <v>30.790985192377399</v>
      </c>
      <c r="E2970" s="2">
        <v>67.437067518393107</v>
      </c>
      <c r="F2970" s="2">
        <v>57.254600570483497</v>
      </c>
      <c r="G2970" s="80"/>
      <c r="H2970" s="80" t="s">
        <v>12351</v>
      </c>
      <c r="I2970" s="80"/>
      <c r="J2970" s="2">
        <v>1.85512304615787</v>
      </c>
      <c r="K2970" s="3">
        <v>4.6385181403800198E-4</v>
      </c>
      <c r="L2970">
        <v>1100</v>
      </c>
      <c r="M2970" t="s">
        <v>37</v>
      </c>
      <c r="N2970" t="s">
        <v>37</v>
      </c>
      <c r="Q2970" t="s">
        <v>37</v>
      </c>
      <c r="R2970" t="s">
        <v>37</v>
      </c>
      <c r="S2970" t="s">
        <v>37</v>
      </c>
      <c r="T2970" t="s">
        <v>37</v>
      </c>
      <c r="U2970" t="s">
        <v>37</v>
      </c>
      <c r="V2970" t="s">
        <v>37</v>
      </c>
      <c r="W2970" t="s">
        <v>37</v>
      </c>
      <c r="X2970" s="20" t="s">
        <v>37</v>
      </c>
      <c r="Y2970" t="s">
        <v>37</v>
      </c>
      <c r="Z2970" t="s">
        <v>37</v>
      </c>
      <c r="AA2970" t="s">
        <v>37</v>
      </c>
      <c r="AB2970" t="s">
        <v>37</v>
      </c>
    </row>
    <row r="2971" spans="1:28" x14ac:dyDescent="0.2">
      <c r="A2971" s="1" t="s">
        <v>6733</v>
      </c>
      <c r="B2971" s="1" t="s">
        <v>10164</v>
      </c>
      <c r="C2971" s="18">
        <v>183.735886343809</v>
      </c>
      <c r="D2971" s="18">
        <v>95.424375329208502</v>
      </c>
      <c r="E2971" s="18">
        <v>12.4262480334252</v>
      </c>
      <c r="F2971" s="18">
        <v>11.7890713962625</v>
      </c>
      <c r="G2971" s="84"/>
      <c r="H2971" s="84" t="s">
        <v>12351</v>
      </c>
      <c r="I2971" s="84"/>
      <c r="J2971" s="18">
        <v>-1.4677921142825501</v>
      </c>
      <c r="K2971" s="19">
        <v>4.6746719449455902E-4</v>
      </c>
      <c r="L2971" s="1">
        <v>1100</v>
      </c>
      <c r="M2971" s="1" t="s">
        <v>10165</v>
      </c>
      <c r="N2971" s="1" t="s">
        <v>10166</v>
      </c>
      <c r="O2971" s="1" t="s">
        <v>488</v>
      </c>
      <c r="P2971" s="1" t="s">
        <v>55</v>
      </c>
      <c r="Q2971" s="1">
        <v>4.2127499999999999E-7</v>
      </c>
      <c r="R2971" s="1" t="s">
        <v>10167</v>
      </c>
      <c r="S2971" s="1" t="s">
        <v>10168</v>
      </c>
      <c r="T2971" s="1">
        <v>2.9999999999999999E-7</v>
      </c>
      <c r="U2971" s="1" t="s">
        <v>10169</v>
      </c>
      <c r="V2971" s="1" t="s">
        <v>10170</v>
      </c>
      <c r="W2971" s="1" t="s">
        <v>37</v>
      </c>
      <c r="X2971" s="1" t="s">
        <v>10171</v>
      </c>
      <c r="Y2971" s="1" t="s">
        <v>37</v>
      </c>
      <c r="Z2971" s="1" t="s">
        <v>2727</v>
      </c>
      <c r="AA2971" s="1" t="s">
        <v>631</v>
      </c>
      <c r="AB2971" s="1" t="s">
        <v>10172</v>
      </c>
    </row>
    <row r="2972" spans="1:28" x14ac:dyDescent="0.2">
      <c r="A2972" t="s">
        <v>6733</v>
      </c>
      <c r="B2972" t="s">
        <v>10173</v>
      </c>
      <c r="C2972" s="2">
        <v>40.281928537428698</v>
      </c>
      <c r="D2972" s="2">
        <v>37.767292826347301</v>
      </c>
      <c r="E2972" s="2">
        <v>68.067282886403703</v>
      </c>
      <c r="F2972" s="2">
        <v>139.590331274731</v>
      </c>
      <c r="G2972" s="80"/>
      <c r="H2972" s="80" t="s">
        <v>12351</v>
      </c>
      <c r="I2972" s="80"/>
      <c r="J2972" s="2">
        <v>1.77355746142223</v>
      </c>
      <c r="K2972" s="3">
        <v>4.68845113193605E-4</v>
      </c>
      <c r="L2972">
        <v>1100</v>
      </c>
      <c r="M2972" t="s">
        <v>10174</v>
      </c>
      <c r="N2972" t="s">
        <v>10175</v>
      </c>
      <c r="O2972" t="s">
        <v>54</v>
      </c>
      <c r="P2972" t="s">
        <v>55</v>
      </c>
      <c r="Q2972">
        <v>5.96264E-56</v>
      </c>
      <c r="R2972" t="s">
        <v>3770</v>
      </c>
      <c r="S2972" t="s">
        <v>10176</v>
      </c>
      <c r="T2972">
        <v>4.9999999999999999E-29</v>
      </c>
      <c r="U2972" t="s">
        <v>3771</v>
      </c>
      <c r="V2972" t="s">
        <v>3772</v>
      </c>
      <c r="W2972" t="s">
        <v>37</v>
      </c>
      <c r="X2972" t="s">
        <v>1245</v>
      </c>
      <c r="Y2972" t="s">
        <v>37</v>
      </c>
      <c r="Z2972" t="s">
        <v>1246</v>
      </c>
      <c r="AA2972" t="s">
        <v>37</v>
      </c>
      <c r="AB2972" t="s">
        <v>6835</v>
      </c>
    </row>
    <row r="2973" spans="1:28" x14ac:dyDescent="0.2">
      <c r="A2973" t="s">
        <v>6733</v>
      </c>
      <c r="B2973" t="s">
        <v>10177</v>
      </c>
      <c r="C2973" s="2">
        <v>17.028498407561401</v>
      </c>
      <c r="D2973" s="2">
        <v>41.177585950623097</v>
      </c>
      <c r="E2973" s="2">
        <v>62.107914370572601</v>
      </c>
      <c r="F2973" s="2">
        <v>95.9774264100122</v>
      </c>
      <c r="G2973" s="80"/>
      <c r="H2973" s="80" t="s">
        <v>12351</v>
      </c>
      <c r="I2973" s="80"/>
      <c r="J2973" s="2">
        <v>1.3709145762021</v>
      </c>
      <c r="K2973" s="3">
        <v>4.80926214249806E-4</v>
      </c>
      <c r="L2973">
        <v>1100</v>
      </c>
      <c r="M2973" t="s">
        <v>10178</v>
      </c>
      <c r="N2973" t="s">
        <v>10179</v>
      </c>
      <c r="O2973" t="s">
        <v>54</v>
      </c>
      <c r="P2973" t="s">
        <v>55</v>
      </c>
      <c r="Q2973">
        <v>4.5471399999999997E-130</v>
      </c>
      <c r="R2973" t="s">
        <v>10180</v>
      </c>
      <c r="S2973" t="s">
        <v>10181</v>
      </c>
      <c r="T2973">
        <v>9.9999999999999999E-91</v>
      </c>
      <c r="U2973" t="s">
        <v>10182</v>
      </c>
      <c r="V2973" t="s">
        <v>10183</v>
      </c>
      <c r="W2973" t="s">
        <v>37</v>
      </c>
      <c r="X2973" t="s">
        <v>1449</v>
      </c>
      <c r="Y2973" t="s">
        <v>108</v>
      </c>
      <c r="Z2973" t="s">
        <v>1246</v>
      </c>
      <c r="AA2973" t="s">
        <v>37</v>
      </c>
      <c r="AB2973" t="s">
        <v>7076</v>
      </c>
    </row>
    <row r="2974" spans="1:28" x14ac:dyDescent="0.2">
      <c r="A2974" s="8" t="s">
        <v>6733</v>
      </c>
      <c r="B2974" s="8" t="s">
        <v>10184</v>
      </c>
      <c r="C2974" s="21">
        <v>43.6262295085101</v>
      </c>
      <c r="D2974" s="21">
        <v>24.635706371858198</v>
      </c>
      <c r="E2974" s="21">
        <v>0</v>
      </c>
      <c r="F2974" s="21">
        <v>7.50068182268173</v>
      </c>
      <c r="G2974" s="81"/>
      <c r="H2974" s="81" t="s">
        <v>12351</v>
      </c>
      <c r="I2974" s="81"/>
      <c r="J2974" s="21">
        <v>1.3961201014678</v>
      </c>
      <c r="K2974" s="22">
        <v>4.9669186299811997E-4</v>
      </c>
      <c r="L2974" s="8">
        <v>1100</v>
      </c>
      <c r="M2974" s="8" t="s">
        <v>10185</v>
      </c>
      <c r="N2974" s="8" t="s">
        <v>10186</v>
      </c>
      <c r="O2974" s="8" t="s">
        <v>10187</v>
      </c>
      <c r="P2974" s="8" t="s">
        <v>1632</v>
      </c>
      <c r="Q2974" s="8">
        <v>1.21978E-16</v>
      </c>
      <c r="R2974" s="8" t="s">
        <v>10188</v>
      </c>
      <c r="S2974" s="8" t="s">
        <v>10189</v>
      </c>
      <c r="T2974" s="8">
        <v>2E-16</v>
      </c>
      <c r="U2974" s="8" t="s">
        <v>10190</v>
      </c>
      <c r="V2974" s="8" t="s">
        <v>10191</v>
      </c>
      <c r="W2974" s="8" t="s">
        <v>10192</v>
      </c>
      <c r="X2974" s="8" t="s">
        <v>10193</v>
      </c>
      <c r="Y2974" s="8" t="s">
        <v>37</v>
      </c>
      <c r="Z2974" s="8" t="s">
        <v>37</v>
      </c>
      <c r="AA2974" s="8" t="s">
        <v>9260</v>
      </c>
      <c r="AB2974" s="8" t="s">
        <v>10194</v>
      </c>
    </row>
    <row r="2975" spans="1:28" x14ac:dyDescent="0.2">
      <c r="A2975" t="s">
        <v>6733</v>
      </c>
      <c r="B2975" t="s">
        <v>10196</v>
      </c>
      <c r="C2975" s="2">
        <v>44.336605702756302</v>
      </c>
      <c r="D2975" s="2">
        <v>40.850391666927798</v>
      </c>
      <c r="E2975" s="2">
        <v>8.5104441282468297</v>
      </c>
      <c r="F2975" s="2">
        <v>3.3942020515391902</v>
      </c>
      <c r="G2975" s="80"/>
      <c r="H2975" s="80" t="s">
        <v>12351</v>
      </c>
      <c r="I2975" s="80"/>
      <c r="J2975" s="2">
        <v>1.3556103489481901</v>
      </c>
      <c r="K2975" s="3">
        <v>5.0187099290675504E-4</v>
      </c>
      <c r="L2975">
        <v>1100</v>
      </c>
      <c r="M2975" t="s">
        <v>7984</v>
      </c>
      <c r="N2975" t="s">
        <v>998</v>
      </c>
      <c r="O2975" t="s">
        <v>79</v>
      </c>
      <c r="P2975" t="s">
        <v>55</v>
      </c>
      <c r="Q2975">
        <v>7.3883099999999999E-36</v>
      </c>
      <c r="R2975" t="s">
        <v>10197</v>
      </c>
      <c r="S2975" t="s">
        <v>10198</v>
      </c>
      <c r="T2975">
        <v>4E-41</v>
      </c>
      <c r="U2975" t="s">
        <v>10199</v>
      </c>
      <c r="V2975" t="s">
        <v>10200</v>
      </c>
      <c r="W2975" t="s">
        <v>37</v>
      </c>
      <c r="X2975" t="s">
        <v>37</v>
      </c>
      <c r="Y2975" t="s">
        <v>37</v>
      </c>
      <c r="Z2975" t="s">
        <v>37</v>
      </c>
      <c r="AA2975" t="s">
        <v>37</v>
      </c>
      <c r="AB2975" t="s">
        <v>37</v>
      </c>
    </row>
    <row r="2976" spans="1:28" x14ac:dyDescent="0.2">
      <c r="A2976" t="s">
        <v>6733</v>
      </c>
      <c r="B2976" t="s">
        <v>10201</v>
      </c>
      <c r="C2976" s="2">
        <v>30.204046690406098</v>
      </c>
      <c r="D2976" s="2">
        <v>35.428456082053103</v>
      </c>
      <c r="E2976" s="2">
        <v>11.5448500429607</v>
      </c>
      <c r="F2976" s="2">
        <v>8.4190246002705305</v>
      </c>
      <c r="G2976" s="80"/>
      <c r="H2976" s="80" t="s">
        <v>12351</v>
      </c>
      <c r="I2976" s="80"/>
      <c r="J2976" s="2">
        <v>1.3724303587589199</v>
      </c>
      <c r="K2976" s="3">
        <v>5.0187099290675504E-4</v>
      </c>
      <c r="L2976">
        <v>1100</v>
      </c>
      <c r="M2976" t="s">
        <v>37</v>
      </c>
      <c r="N2976" t="s">
        <v>37</v>
      </c>
      <c r="Q2976" t="s">
        <v>37</v>
      </c>
      <c r="R2976" t="s">
        <v>37</v>
      </c>
      <c r="S2976" t="s">
        <v>37</v>
      </c>
      <c r="T2976" t="s">
        <v>37</v>
      </c>
      <c r="U2976" t="s">
        <v>37</v>
      </c>
      <c r="V2976" t="s">
        <v>37</v>
      </c>
      <c r="W2976" t="s">
        <v>37</v>
      </c>
      <c r="X2976" s="20" t="s">
        <v>37</v>
      </c>
      <c r="Y2976" t="s">
        <v>37</v>
      </c>
      <c r="Z2976" t="s">
        <v>37</v>
      </c>
      <c r="AA2976" t="s">
        <v>37</v>
      </c>
      <c r="AB2976" t="s">
        <v>37</v>
      </c>
    </row>
    <row r="2977" spans="1:28" x14ac:dyDescent="0.2">
      <c r="A2977" t="s">
        <v>6733</v>
      </c>
      <c r="B2977" t="s">
        <v>10202</v>
      </c>
      <c r="C2977" s="2">
        <v>363.01877828794301</v>
      </c>
      <c r="D2977" s="2">
        <v>286.38065043603399</v>
      </c>
      <c r="E2977" s="2">
        <v>116.368886062285</v>
      </c>
      <c r="F2977" s="2">
        <v>124.422127742462</v>
      </c>
      <c r="G2977" s="80"/>
      <c r="H2977" s="80" t="s">
        <v>12351</v>
      </c>
      <c r="I2977" s="80"/>
      <c r="J2977" s="2">
        <v>1.6711696866678001</v>
      </c>
      <c r="K2977" s="3">
        <v>5.0419107405802997E-4</v>
      </c>
      <c r="L2977">
        <v>1093</v>
      </c>
      <c r="M2977" t="s">
        <v>10203</v>
      </c>
      <c r="N2977" t="s">
        <v>10204</v>
      </c>
      <c r="O2977" t="s">
        <v>54</v>
      </c>
      <c r="P2977" t="s">
        <v>55</v>
      </c>
      <c r="Q2977">
        <v>1.0421899999999999E-130</v>
      </c>
      <c r="R2977" t="s">
        <v>3024</v>
      </c>
      <c r="S2977" t="s">
        <v>7141</v>
      </c>
      <c r="T2977">
        <v>9.9999999999999995E-8</v>
      </c>
      <c r="U2977" t="s">
        <v>3025</v>
      </c>
      <c r="V2977" t="s">
        <v>3026</v>
      </c>
      <c r="W2977" t="s">
        <v>37</v>
      </c>
      <c r="X2977" t="s">
        <v>3027</v>
      </c>
      <c r="Y2977" t="s">
        <v>37</v>
      </c>
      <c r="Z2977" t="s">
        <v>3028</v>
      </c>
      <c r="AA2977" t="s">
        <v>37</v>
      </c>
      <c r="AB2977" t="s">
        <v>6938</v>
      </c>
    </row>
    <row r="2978" spans="1:28" x14ac:dyDescent="0.2">
      <c r="A2978" t="s">
        <v>6733</v>
      </c>
      <c r="B2978" t="s">
        <v>10205</v>
      </c>
      <c r="C2978" s="2">
        <v>66.340741784883306</v>
      </c>
      <c r="D2978" s="2">
        <v>98.408800208163697</v>
      </c>
      <c r="E2978" s="2">
        <v>34.105896900181499</v>
      </c>
      <c r="F2978" s="2">
        <v>21.432612884279798</v>
      </c>
      <c r="G2978" s="80"/>
      <c r="H2978" s="80" t="s">
        <v>12351</v>
      </c>
      <c r="I2978" s="80"/>
      <c r="J2978" s="2">
        <v>1.5643844378306899</v>
      </c>
      <c r="K2978" s="3">
        <v>5.0419107405802997E-4</v>
      </c>
      <c r="L2978">
        <v>1076</v>
      </c>
      <c r="M2978" t="s">
        <v>10206</v>
      </c>
      <c r="N2978" t="s">
        <v>10207</v>
      </c>
      <c r="O2978" t="s">
        <v>54</v>
      </c>
      <c r="P2978" t="s">
        <v>55</v>
      </c>
      <c r="Q2978">
        <v>4.4629200000000002E-76</v>
      </c>
      <c r="R2978" t="s">
        <v>7446</v>
      </c>
      <c r="S2978" t="s">
        <v>10208</v>
      </c>
      <c r="T2978">
        <v>3E-9</v>
      </c>
      <c r="U2978" t="s">
        <v>7448</v>
      </c>
      <c r="V2978" t="s">
        <v>7449</v>
      </c>
      <c r="W2978" t="s">
        <v>37</v>
      </c>
      <c r="X2978" t="s">
        <v>1080</v>
      </c>
      <c r="Y2978" t="s">
        <v>37</v>
      </c>
      <c r="Z2978" t="s">
        <v>231</v>
      </c>
      <c r="AA2978" t="s">
        <v>37</v>
      </c>
      <c r="AB2978" t="s">
        <v>7450</v>
      </c>
    </row>
    <row r="2979" spans="1:28" x14ac:dyDescent="0.2">
      <c r="A2979" t="s">
        <v>6733</v>
      </c>
      <c r="B2979" t="s">
        <v>10222</v>
      </c>
      <c r="C2979" s="2">
        <v>8.9345297606110297</v>
      </c>
      <c r="D2979" s="2">
        <v>12.286284759707501</v>
      </c>
      <c r="E2979" s="2">
        <v>32.773044836244203</v>
      </c>
      <c r="F2979" s="2">
        <v>27.530474612742701</v>
      </c>
      <c r="G2979" s="80"/>
      <c r="H2979" s="80" t="s">
        <v>12351</v>
      </c>
      <c r="I2979" s="80"/>
      <c r="J2979" s="2">
        <v>-1.5463173450404599</v>
      </c>
      <c r="K2979" s="3">
        <v>5.0944924236812701E-4</v>
      </c>
      <c r="L2979">
        <v>1074</v>
      </c>
      <c r="M2979" t="s">
        <v>6838</v>
      </c>
      <c r="N2979" t="s">
        <v>2016</v>
      </c>
      <c r="O2979" t="s">
        <v>79</v>
      </c>
      <c r="P2979" t="s">
        <v>55</v>
      </c>
      <c r="Q2979">
        <v>1.52044E-31</v>
      </c>
      <c r="R2979" t="s">
        <v>9718</v>
      </c>
      <c r="S2979" t="s">
        <v>10223</v>
      </c>
      <c r="T2979">
        <v>3.9999999999999997E-24</v>
      </c>
      <c r="U2979" t="s">
        <v>9720</v>
      </c>
      <c r="V2979" t="s">
        <v>9721</v>
      </c>
      <c r="W2979" t="s">
        <v>37</v>
      </c>
      <c r="X2979" t="s">
        <v>297</v>
      </c>
      <c r="Y2979" t="s">
        <v>37</v>
      </c>
      <c r="Z2979" t="s">
        <v>61</v>
      </c>
      <c r="AA2979" t="s">
        <v>37</v>
      </c>
      <c r="AB2979" t="s">
        <v>9722</v>
      </c>
    </row>
    <row r="2980" spans="1:28" x14ac:dyDescent="0.2">
      <c r="A2980" t="s">
        <v>6733</v>
      </c>
      <c r="B2980" t="s">
        <v>4236</v>
      </c>
      <c r="C2980" s="2">
        <v>2840.4213463158699</v>
      </c>
      <c r="D2980" s="2">
        <v>2668.6143975980199</v>
      </c>
      <c r="E2980" s="2">
        <v>6242.9346038895601</v>
      </c>
      <c r="F2980" s="2">
        <v>6157.3401447070701</v>
      </c>
      <c r="G2980" s="80"/>
      <c r="H2980" s="80" t="s">
        <v>12351</v>
      </c>
      <c r="I2980" s="80"/>
      <c r="J2980" s="2">
        <v>1.3982594474688601</v>
      </c>
      <c r="K2980" s="3">
        <v>5.3321070472939398E-4</v>
      </c>
      <c r="L2980">
        <v>1059</v>
      </c>
      <c r="M2980" t="s">
        <v>37</v>
      </c>
      <c r="N2980" t="s">
        <v>37</v>
      </c>
      <c r="Q2980" t="s">
        <v>37</v>
      </c>
      <c r="R2980" t="s">
        <v>37</v>
      </c>
      <c r="S2980" t="s">
        <v>37</v>
      </c>
      <c r="T2980" t="s">
        <v>37</v>
      </c>
      <c r="U2980" t="s">
        <v>37</v>
      </c>
      <c r="V2980" t="s">
        <v>37</v>
      </c>
      <c r="W2980" t="s">
        <v>37</v>
      </c>
      <c r="X2980" s="20" t="s">
        <v>37</v>
      </c>
      <c r="Y2980" t="s">
        <v>37</v>
      </c>
      <c r="Z2980" t="s">
        <v>37</v>
      </c>
      <c r="AA2980" t="s">
        <v>37</v>
      </c>
      <c r="AB2980" t="s">
        <v>37</v>
      </c>
    </row>
    <row r="2981" spans="1:28" x14ac:dyDescent="0.2">
      <c r="A2981" t="s">
        <v>6733</v>
      </c>
      <c r="B2981" t="s">
        <v>10224</v>
      </c>
      <c r="C2981" s="2">
        <v>24.5823892414551</v>
      </c>
      <c r="D2981" s="2">
        <v>179.629994880228</v>
      </c>
      <c r="E2981" s="2">
        <v>22.3033400367142</v>
      </c>
      <c r="F2981" s="2">
        <v>18.220393601034399</v>
      </c>
      <c r="G2981" s="80"/>
      <c r="H2981" s="80" t="s">
        <v>12351</v>
      </c>
      <c r="I2981" s="80"/>
      <c r="J2981" s="2">
        <v>1.3435291024993199</v>
      </c>
      <c r="K2981" s="3">
        <v>5.5291281355166497E-4</v>
      </c>
      <c r="L2981">
        <v>1055</v>
      </c>
      <c r="M2981" t="s">
        <v>37</v>
      </c>
      <c r="N2981" t="s">
        <v>37</v>
      </c>
      <c r="Q2981" t="s">
        <v>37</v>
      </c>
      <c r="R2981" t="s">
        <v>37</v>
      </c>
      <c r="S2981" t="s">
        <v>37</v>
      </c>
      <c r="T2981" t="s">
        <v>37</v>
      </c>
      <c r="U2981" t="s">
        <v>37</v>
      </c>
      <c r="V2981" t="s">
        <v>37</v>
      </c>
      <c r="W2981" t="s">
        <v>37</v>
      </c>
      <c r="X2981" s="20" t="s">
        <v>37</v>
      </c>
      <c r="Y2981" t="s">
        <v>37</v>
      </c>
      <c r="Z2981" t="s">
        <v>37</v>
      </c>
      <c r="AA2981" t="s">
        <v>37</v>
      </c>
      <c r="AB2981" t="s">
        <v>37</v>
      </c>
    </row>
    <row r="2982" spans="1:28" x14ac:dyDescent="0.2">
      <c r="A2982" s="4" t="s">
        <v>6733</v>
      </c>
      <c r="B2982" s="4" t="s">
        <v>10228</v>
      </c>
      <c r="C2982" s="25">
        <v>261.22308706611898</v>
      </c>
      <c r="D2982" s="25">
        <v>3495.7726681450899</v>
      </c>
      <c r="E2982" s="25">
        <v>250.32527097638101</v>
      </c>
      <c r="F2982" s="25">
        <v>575.13194201160002</v>
      </c>
      <c r="G2982" s="82"/>
      <c r="H2982" s="82" t="s">
        <v>12351</v>
      </c>
      <c r="I2982" s="82"/>
      <c r="J2982" s="25">
        <v>-1.4971554284116999</v>
      </c>
      <c r="K2982" s="26">
        <v>5.6341760263029796E-4</v>
      </c>
      <c r="L2982" s="4">
        <v>1044</v>
      </c>
      <c r="M2982" s="4" t="s">
        <v>10229</v>
      </c>
      <c r="N2982" s="4" t="s">
        <v>217</v>
      </c>
      <c r="O2982" s="4" t="s">
        <v>79</v>
      </c>
      <c r="P2982" s="4" t="s">
        <v>55</v>
      </c>
      <c r="Q2982" s="4">
        <v>7.5509700000000002E-62</v>
      </c>
      <c r="R2982" s="4" t="s">
        <v>2544</v>
      </c>
      <c r="S2982" s="4" t="s">
        <v>7509</v>
      </c>
      <c r="T2982" s="4">
        <v>9.9999999999999994E-30</v>
      </c>
      <c r="U2982" s="4" t="s">
        <v>2545</v>
      </c>
      <c r="V2982" s="4" t="s">
        <v>2546</v>
      </c>
      <c r="W2982" s="4" t="s">
        <v>37</v>
      </c>
      <c r="X2982" s="4" t="s">
        <v>221</v>
      </c>
      <c r="Y2982" s="4" t="s">
        <v>37</v>
      </c>
      <c r="Z2982" s="4" t="s">
        <v>222</v>
      </c>
      <c r="AA2982" s="4" t="s">
        <v>37</v>
      </c>
      <c r="AB2982" s="4" t="s">
        <v>6922</v>
      </c>
    </row>
    <row r="2983" spans="1:28" x14ac:dyDescent="0.2">
      <c r="A2983" s="8" t="s">
        <v>6733</v>
      </c>
      <c r="B2983" s="8" t="s">
        <v>10230</v>
      </c>
      <c r="C2983" s="21">
        <v>53.711740844760399</v>
      </c>
      <c r="D2983" s="21">
        <v>21.322634113716401</v>
      </c>
      <c r="E2983" s="21">
        <v>74.357747839392005</v>
      </c>
      <c r="F2983" s="21">
        <v>78.663735152331199</v>
      </c>
      <c r="G2983" s="81"/>
      <c r="H2983" s="81" t="s">
        <v>12351</v>
      </c>
      <c r="I2983" s="81"/>
      <c r="J2983" s="21">
        <v>1.32136389921315</v>
      </c>
      <c r="K2983" s="22">
        <v>5.6866943650432796E-4</v>
      </c>
      <c r="L2983" s="8">
        <v>1037</v>
      </c>
      <c r="M2983" s="8" t="s">
        <v>10231</v>
      </c>
      <c r="N2983" s="8" t="s">
        <v>10232</v>
      </c>
      <c r="O2983" s="8" t="s">
        <v>391</v>
      </c>
      <c r="P2983" s="8" t="s">
        <v>392</v>
      </c>
      <c r="Q2983" s="8">
        <v>3.3669099999999998E-33</v>
      </c>
      <c r="R2983" s="8" t="s">
        <v>171</v>
      </c>
      <c r="S2983" s="8" t="s">
        <v>10233</v>
      </c>
      <c r="T2983" s="8">
        <v>7.9999999999999998E-16</v>
      </c>
      <c r="U2983" s="8" t="s">
        <v>172</v>
      </c>
      <c r="V2983" s="8" t="s">
        <v>173</v>
      </c>
      <c r="W2983" s="8" t="s">
        <v>37</v>
      </c>
      <c r="X2983" s="8" t="s">
        <v>59</v>
      </c>
      <c r="Y2983" s="8" t="s">
        <v>60</v>
      </c>
      <c r="Z2983" s="8" t="s">
        <v>61</v>
      </c>
      <c r="AA2983" s="8" t="s">
        <v>37</v>
      </c>
      <c r="AB2983" s="8" t="s">
        <v>6747</v>
      </c>
    </row>
    <row r="2984" spans="1:28" x14ac:dyDescent="0.2">
      <c r="A2984" t="s">
        <v>6733</v>
      </c>
      <c r="B2984" t="s">
        <v>10241</v>
      </c>
      <c r="C2984" s="2">
        <v>817.11475597760204</v>
      </c>
      <c r="D2984" s="2">
        <v>2017.5403238424301</v>
      </c>
      <c r="E2984" s="2">
        <v>277.137013754821</v>
      </c>
      <c r="F2984" s="2">
        <v>202.43141824655299</v>
      </c>
      <c r="G2984" s="80"/>
      <c r="H2984" s="80" t="s">
        <v>12351</v>
      </c>
      <c r="I2984" s="80"/>
      <c r="J2984" s="2">
        <v>1.3208582068344401</v>
      </c>
      <c r="K2984" s="3">
        <v>5.7301732522952202E-4</v>
      </c>
      <c r="L2984">
        <v>1027</v>
      </c>
      <c r="M2984" t="s">
        <v>37</v>
      </c>
      <c r="N2984" t="s">
        <v>37</v>
      </c>
      <c r="Q2984" t="s">
        <v>37</v>
      </c>
      <c r="R2984" t="s">
        <v>37</v>
      </c>
      <c r="S2984" t="s">
        <v>37</v>
      </c>
      <c r="T2984" t="s">
        <v>37</v>
      </c>
      <c r="U2984" t="s">
        <v>37</v>
      </c>
      <c r="V2984" t="s">
        <v>37</v>
      </c>
      <c r="W2984" t="s">
        <v>37</v>
      </c>
      <c r="X2984" s="20" t="s">
        <v>37</v>
      </c>
      <c r="Y2984" t="s">
        <v>37</v>
      </c>
      <c r="Z2984" t="s">
        <v>37</v>
      </c>
      <c r="AA2984" t="s">
        <v>37</v>
      </c>
      <c r="AB2984" t="s">
        <v>37</v>
      </c>
    </row>
    <row r="2985" spans="1:28" x14ac:dyDescent="0.2">
      <c r="A2985" t="s">
        <v>6733</v>
      </c>
      <c r="B2985" t="s">
        <v>10247</v>
      </c>
      <c r="C2985" s="2">
        <v>14.207999326771199</v>
      </c>
      <c r="D2985" s="2">
        <v>27.0438863060795</v>
      </c>
      <c r="E2985" s="2">
        <v>87.274499038475895</v>
      </c>
      <c r="F2985" s="2">
        <v>91.246904275194197</v>
      </c>
      <c r="G2985" s="80"/>
      <c r="H2985" s="80" t="s">
        <v>12351</v>
      </c>
      <c r="I2985" s="80"/>
      <c r="J2985" s="2">
        <v>1.33304099841312</v>
      </c>
      <c r="K2985" s="3">
        <v>5.7409333325829403E-4</v>
      </c>
      <c r="L2985">
        <v>1023</v>
      </c>
      <c r="M2985" t="s">
        <v>7568</v>
      </c>
      <c r="N2985" t="s">
        <v>1850</v>
      </c>
      <c r="O2985" t="s">
        <v>54</v>
      </c>
      <c r="P2985" t="s">
        <v>55</v>
      </c>
      <c r="Q2985">
        <v>1.53716E-41</v>
      </c>
      <c r="R2985" t="s">
        <v>10248</v>
      </c>
      <c r="S2985" t="s">
        <v>10158</v>
      </c>
      <c r="T2985">
        <v>3.0000000000000003E-29</v>
      </c>
      <c r="U2985" t="s">
        <v>10249</v>
      </c>
      <c r="V2985" t="s">
        <v>10250</v>
      </c>
      <c r="W2985" t="s">
        <v>37</v>
      </c>
      <c r="X2985" t="s">
        <v>1080</v>
      </c>
      <c r="Y2985" t="s">
        <v>37</v>
      </c>
      <c r="Z2985" t="s">
        <v>231</v>
      </c>
      <c r="AA2985" t="s">
        <v>37</v>
      </c>
      <c r="AB2985" t="s">
        <v>37</v>
      </c>
    </row>
    <row r="2986" spans="1:28" x14ac:dyDescent="0.2">
      <c r="A2986" t="s">
        <v>6733</v>
      </c>
      <c r="B2986" t="s">
        <v>10251</v>
      </c>
      <c r="C2986" s="2">
        <v>51.502201966428999</v>
      </c>
      <c r="D2986" s="2">
        <v>71.249539914808096</v>
      </c>
      <c r="E2986" s="2">
        <v>16.183526062923999</v>
      </c>
      <c r="F2986" s="2">
        <v>31.6729467248589</v>
      </c>
      <c r="G2986" s="80"/>
      <c r="H2986" s="80" t="s">
        <v>12351</v>
      </c>
      <c r="I2986" s="80"/>
      <c r="J2986" s="2">
        <v>1.88696609201745</v>
      </c>
      <c r="K2986" s="3">
        <v>5.7562383830328696E-4</v>
      </c>
      <c r="L2986">
        <v>1015</v>
      </c>
      <c r="M2986" t="s">
        <v>10252</v>
      </c>
      <c r="N2986" t="s">
        <v>10253</v>
      </c>
      <c r="O2986" t="s">
        <v>54</v>
      </c>
      <c r="P2986" t="s">
        <v>55</v>
      </c>
      <c r="Q2986">
        <v>2.7037999999999999E-65</v>
      </c>
      <c r="R2986" t="s">
        <v>10254</v>
      </c>
      <c r="S2986" t="s">
        <v>10255</v>
      </c>
      <c r="T2986">
        <v>2.9999999999999999E-56</v>
      </c>
      <c r="U2986" t="s">
        <v>10256</v>
      </c>
      <c r="V2986" t="s">
        <v>10257</v>
      </c>
      <c r="W2986" t="s">
        <v>37</v>
      </c>
      <c r="X2986" t="s">
        <v>37</v>
      </c>
      <c r="Y2986" t="s">
        <v>37</v>
      </c>
      <c r="Z2986" t="s">
        <v>37</v>
      </c>
      <c r="AA2986" t="s">
        <v>37</v>
      </c>
      <c r="AB2986" t="s">
        <v>6835</v>
      </c>
    </row>
    <row r="2987" spans="1:28" x14ac:dyDescent="0.2">
      <c r="A2987" t="s">
        <v>6733</v>
      </c>
      <c r="B2987" t="s">
        <v>10259</v>
      </c>
      <c r="C2987" s="2">
        <v>7.7631661439668296</v>
      </c>
      <c r="D2987" s="2">
        <v>8.6123766519093099</v>
      </c>
      <c r="E2987" s="2">
        <v>0.86500290781141298</v>
      </c>
      <c r="F2987" s="2">
        <v>1.84227335179369</v>
      </c>
      <c r="G2987" s="80"/>
      <c r="H2987" s="80" t="s">
        <v>12351</v>
      </c>
      <c r="I2987" s="80"/>
      <c r="J2987" s="2">
        <v>-1.43263094802353</v>
      </c>
      <c r="K2987" s="3">
        <v>5.8371456399436905E-4</v>
      </c>
      <c r="L2987">
        <v>1004</v>
      </c>
      <c r="M2987" t="s">
        <v>6838</v>
      </c>
      <c r="N2987" t="s">
        <v>2016</v>
      </c>
      <c r="O2987" t="s">
        <v>79</v>
      </c>
      <c r="P2987" t="s">
        <v>55</v>
      </c>
      <c r="Q2987">
        <v>1.6451700000000001E-46</v>
      </c>
      <c r="R2987" t="s">
        <v>171</v>
      </c>
      <c r="S2987" t="s">
        <v>10260</v>
      </c>
      <c r="T2987">
        <v>8.0000000000000005E-9</v>
      </c>
      <c r="U2987" t="s">
        <v>172</v>
      </c>
      <c r="V2987" t="s">
        <v>173</v>
      </c>
      <c r="W2987" t="s">
        <v>37</v>
      </c>
      <c r="X2987" t="s">
        <v>59</v>
      </c>
      <c r="Y2987" t="s">
        <v>60</v>
      </c>
      <c r="Z2987" t="s">
        <v>61</v>
      </c>
      <c r="AA2987" t="s">
        <v>37</v>
      </c>
      <c r="AB2987" t="s">
        <v>6747</v>
      </c>
    </row>
    <row r="2988" spans="1:28" x14ac:dyDescent="0.2">
      <c r="A2988" s="4" t="s">
        <v>6733</v>
      </c>
      <c r="B2988" s="4" t="s">
        <v>10262</v>
      </c>
      <c r="C2988" s="25">
        <v>236.75223202716799</v>
      </c>
      <c r="D2988" s="25">
        <v>1539.4662965795501</v>
      </c>
      <c r="E2988" s="25">
        <v>106.382232168851</v>
      </c>
      <c r="F2988" s="25">
        <v>106.149747266351</v>
      </c>
      <c r="G2988" s="82"/>
      <c r="H2988" s="82" t="s">
        <v>12351</v>
      </c>
      <c r="I2988" s="82"/>
      <c r="J2988" s="25">
        <v>-1.36775209700768</v>
      </c>
      <c r="K2988" s="26">
        <v>5.9733248702448195E-4</v>
      </c>
      <c r="L2988" s="4">
        <v>1000</v>
      </c>
      <c r="M2988" s="4" t="s">
        <v>10263</v>
      </c>
      <c r="N2988" s="4" t="s">
        <v>1116</v>
      </c>
      <c r="O2988" s="4" t="s">
        <v>54</v>
      </c>
      <c r="P2988" s="4" t="s">
        <v>55</v>
      </c>
      <c r="Q2988" s="4">
        <v>5.5634399999999999E-32</v>
      </c>
      <c r="R2988" s="4" t="s">
        <v>1117</v>
      </c>
      <c r="S2988" s="4" t="s">
        <v>10264</v>
      </c>
      <c r="T2988" s="4">
        <v>7.0000000000000003E-19</v>
      </c>
      <c r="U2988" s="4" t="s">
        <v>1118</v>
      </c>
      <c r="V2988" s="4" t="s">
        <v>1119</v>
      </c>
      <c r="W2988" s="4" t="s">
        <v>1120</v>
      </c>
      <c r="X2988" s="4" t="s">
        <v>221</v>
      </c>
      <c r="Y2988" s="4" t="s">
        <v>37</v>
      </c>
      <c r="Z2988" s="4" t="s">
        <v>222</v>
      </c>
      <c r="AA2988" s="4" t="s">
        <v>37</v>
      </c>
      <c r="AB2988" s="4" t="s">
        <v>8636</v>
      </c>
    </row>
    <row r="2989" spans="1:28" x14ac:dyDescent="0.2">
      <c r="A2989" t="s">
        <v>6733</v>
      </c>
      <c r="B2989" t="s">
        <v>10265</v>
      </c>
      <c r="C2989" s="2">
        <v>95.923933666307093</v>
      </c>
      <c r="D2989" s="2">
        <v>107.485214281748</v>
      </c>
      <c r="E2989" s="2">
        <v>73.098198027814306</v>
      </c>
      <c r="F2989" s="2">
        <v>24.063660000535499</v>
      </c>
      <c r="G2989" s="80"/>
      <c r="H2989" s="80" t="s">
        <v>12351</v>
      </c>
      <c r="I2989" s="80"/>
      <c r="J2989" s="2">
        <v>1.3611905585617901</v>
      </c>
      <c r="K2989" s="3">
        <v>6.02242602896374E-4</v>
      </c>
      <c r="L2989">
        <v>1001</v>
      </c>
      <c r="M2989" t="s">
        <v>37</v>
      </c>
      <c r="N2989" t="s">
        <v>37</v>
      </c>
      <c r="Q2989" t="s">
        <v>37</v>
      </c>
      <c r="R2989" t="s">
        <v>37</v>
      </c>
      <c r="S2989" t="s">
        <v>37</v>
      </c>
      <c r="T2989" t="s">
        <v>37</v>
      </c>
      <c r="U2989" t="s">
        <v>37</v>
      </c>
      <c r="V2989" t="s">
        <v>37</v>
      </c>
      <c r="W2989" t="s">
        <v>37</v>
      </c>
      <c r="X2989" s="20" t="s">
        <v>37</v>
      </c>
      <c r="Y2989" t="s">
        <v>37</v>
      </c>
      <c r="Z2989" t="s">
        <v>37</v>
      </c>
      <c r="AA2989" t="s">
        <v>37</v>
      </c>
      <c r="AB2989" t="s">
        <v>37</v>
      </c>
    </row>
    <row r="2990" spans="1:28" x14ac:dyDescent="0.2">
      <c r="A2990" s="6" t="s">
        <v>6733</v>
      </c>
      <c r="B2990" s="6" t="s">
        <v>4285</v>
      </c>
      <c r="C2990" s="23">
        <v>1519.05612863536</v>
      </c>
      <c r="D2990" s="23">
        <v>867.740439242408</v>
      </c>
      <c r="E2990" s="23">
        <v>2470.6019040046099</v>
      </c>
      <c r="F2990" s="23">
        <v>2873.9625241562499</v>
      </c>
      <c r="G2990" s="86"/>
      <c r="H2990" s="86" t="s">
        <v>12351</v>
      </c>
      <c r="I2990" s="86"/>
      <c r="J2990" s="23">
        <v>1.48261789064225</v>
      </c>
      <c r="K2990" s="24">
        <v>6.0538183130577703E-4</v>
      </c>
      <c r="L2990" s="6">
        <v>1000</v>
      </c>
      <c r="M2990" s="6" t="s">
        <v>10266</v>
      </c>
      <c r="N2990" s="6" t="s">
        <v>10267</v>
      </c>
      <c r="O2990" s="6" t="s">
        <v>1357</v>
      </c>
      <c r="P2990" s="6" t="s">
        <v>45</v>
      </c>
      <c r="Q2990" s="6">
        <v>1.33277E-45</v>
      </c>
      <c r="R2990" s="6" t="s">
        <v>10268</v>
      </c>
      <c r="S2990" s="6" t="s">
        <v>10269</v>
      </c>
      <c r="T2990" s="6">
        <v>2.0000000000000001E-18</v>
      </c>
      <c r="U2990" s="6" t="s">
        <v>10270</v>
      </c>
      <c r="V2990" s="6" t="s">
        <v>10271</v>
      </c>
      <c r="W2990" s="6" t="s">
        <v>10272</v>
      </c>
      <c r="X2990" s="6" t="s">
        <v>10273</v>
      </c>
      <c r="Y2990" s="6" t="s">
        <v>37</v>
      </c>
      <c r="Z2990" s="6" t="s">
        <v>10274</v>
      </c>
      <c r="AA2990" s="6" t="s">
        <v>37</v>
      </c>
      <c r="AB2990" s="6" t="s">
        <v>10275</v>
      </c>
    </row>
    <row r="2991" spans="1:28" x14ac:dyDescent="0.2">
      <c r="A2991" s="4" t="s">
        <v>6733</v>
      </c>
      <c r="B2991" s="4" t="s">
        <v>10276</v>
      </c>
      <c r="C2991" s="25">
        <v>5879.7198092732497</v>
      </c>
      <c r="D2991" s="25">
        <v>9041.42965918552</v>
      </c>
      <c r="E2991" s="25">
        <v>1573.8062212816501</v>
      </c>
      <c r="F2991" s="25">
        <v>519.19745402431795</v>
      </c>
      <c r="G2991" s="82"/>
      <c r="H2991" s="82" t="s">
        <v>12351</v>
      </c>
      <c r="I2991" s="82"/>
      <c r="J2991" s="25">
        <v>-1.3446855929755499</v>
      </c>
      <c r="K2991" s="26">
        <v>6.18506289920229E-4</v>
      </c>
      <c r="L2991" s="4">
        <v>1000</v>
      </c>
      <c r="M2991" s="4" t="s">
        <v>10277</v>
      </c>
      <c r="N2991" s="4" t="s">
        <v>4617</v>
      </c>
      <c r="O2991" s="4" t="s">
        <v>257</v>
      </c>
      <c r="P2991" s="4" t="s">
        <v>55</v>
      </c>
      <c r="Q2991" s="4">
        <v>8.52198E-29</v>
      </c>
      <c r="R2991" s="4" t="s">
        <v>4618</v>
      </c>
      <c r="S2991" s="4" t="s">
        <v>10278</v>
      </c>
      <c r="T2991" s="4">
        <v>6.0000000000000005E-29</v>
      </c>
      <c r="U2991" s="4" t="s">
        <v>4619</v>
      </c>
      <c r="V2991" s="4" t="s">
        <v>10279</v>
      </c>
      <c r="W2991" s="4" t="s">
        <v>37</v>
      </c>
      <c r="X2991" s="4" t="s">
        <v>37</v>
      </c>
      <c r="Y2991" s="4" t="s">
        <v>37</v>
      </c>
      <c r="Z2991" s="4" t="s">
        <v>37</v>
      </c>
      <c r="AA2991" s="4" t="s">
        <v>37</v>
      </c>
      <c r="AB2991" s="4" t="s">
        <v>37</v>
      </c>
    </row>
    <row r="2992" spans="1:28" x14ac:dyDescent="0.2">
      <c r="A2992" t="s">
        <v>6733</v>
      </c>
      <c r="B2992" t="s">
        <v>10280</v>
      </c>
      <c r="C2992" s="2">
        <v>67.875956964225097</v>
      </c>
      <c r="D2992" s="2">
        <v>79.919920797730597</v>
      </c>
      <c r="E2992" s="2">
        <v>29.5419174291724</v>
      </c>
      <c r="F2992" s="2">
        <v>19.5542913214781</v>
      </c>
      <c r="G2992" s="80"/>
      <c r="H2992" s="80" t="s">
        <v>12351</v>
      </c>
      <c r="I2992" s="80"/>
      <c r="J2992" s="2">
        <v>-1.47711754097185</v>
      </c>
      <c r="K2992" s="3">
        <v>6.2261294510633405E-4</v>
      </c>
      <c r="L2992">
        <v>1000</v>
      </c>
      <c r="M2992" t="s">
        <v>10281</v>
      </c>
      <c r="N2992" t="s">
        <v>10282</v>
      </c>
      <c r="O2992" t="s">
        <v>79</v>
      </c>
      <c r="P2992" t="s">
        <v>55</v>
      </c>
      <c r="Q2992">
        <v>3.03316E-40</v>
      </c>
      <c r="R2992" t="s">
        <v>10283</v>
      </c>
      <c r="S2992" t="s">
        <v>10284</v>
      </c>
      <c r="T2992">
        <v>4E-51</v>
      </c>
      <c r="U2992" t="s">
        <v>10285</v>
      </c>
      <c r="V2992" t="s">
        <v>10286</v>
      </c>
      <c r="W2992" t="s">
        <v>37</v>
      </c>
      <c r="X2992" t="s">
        <v>37</v>
      </c>
      <c r="Y2992" t="s">
        <v>37</v>
      </c>
      <c r="Z2992" t="s">
        <v>37</v>
      </c>
      <c r="AA2992" t="s">
        <v>37</v>
      </c>
      <c r="AB2992" t="s">
        <v>6850</v>
      </c>
    </row>
    <row r="2993" spans="1:28" x14ac:dyDescent="0.2">
      <c r="A2993" t="s">
        <v>6733</v>
      </c>
      <c r="B2993" t="s">
        <v>10287</v>
      </c>
      <c r="C2993" s="2">
        <v>15.6376047946739</v>
      </c>
      <c r="D2993" s="2">
        <v>40.909194939139198</v>
      </c>
      <c r="E2993" s="2">
        <v>1.22186642964908</v>
      </c>
      <c r="F2993" s="2">
        <v>0.61119642930238305</v>
      </c>
      <c r="G2993" s="80"/>
      <c r="H2993" s="80" t="s">
        <v>12351</v>
      </c>
      <c r="I2993" s="80"/>
      <c r="J2993" s="2">
        <v>-1.5630704460365901</v>
      </c>
      <c r="K2993" s="3">
        <v>6.6099421619268803E-4</v>
      </c>
      <c r="L2993">
        <v>1000</v>
      </c>
      <c r="M2993" t="s">
        <v>37</v>
      </c>
      <c r="N2993" t="s">
        <v>37</v>
      </c>
      <c r="Q2993" t="s">
        <v>37</v>
      </c>
      <c r="R2993" t="s">
        <v>37</v>
      </c>
      <c r="S2993" t="s">
        <v>37</v>
      </c>
      <c r="T2993" t="s">
        <v>37</v>
      </c>
      <c r="U2993" t="s">
        <v>37</v>
      </c>
      <c r="V2993" t="s">
        <v>37</v>
      </c>
      <c r="W2993" t="s">
        <v>37</v>
      </c>
      <c r="X2993" s="20" t="s">
        <v>37</v>
      </c>
      <c r="Y2993" t="s">
        <v>37</v>
      </c>
      <c r="Z2993" t="s">
        <v>37</v>
      </c>
      <c r="AA2993" t="s">
        <v>37</v>
      </c>
      <c r="AB2993" t="s">
        <v>37</v>
      </c>
    </row>
    <row r="2994" spans="1:28" x14ac:dyDescent="0.2">
      <c r="A2994" t="s">
        <v>6733</v>
      </c>
      <c r="B2994" t="s">
        <v>10288</v>
      </c>
      <c r="C2994" s="2">
        <v>31.217428148400401</v>
      </c>
      <c r="D2994" s="2">
        <v>35.7652501050556</v>
      </c>
      <c r="E2994" s="2">
        <v>9.1496248755378193</v>
      </c>
      <c r="F2994" s="2">
        <v>13.3810133399365</v>
      </c>
      <c r="G2994" s="80"/>
      <c r="H2994" s="80" t="s">
        <v>12351</v>
      </c>
      <c r="I2994" s="80"/>
      <c r="J2994" s="2">
        <v>-1.3503294196697599</v>
      </c>
      <c r="K2994" s="3">
        <v>6.7861929331582604E-4</v>
      </c>
      <c r="L2994">
        <v>1000</v>
      </c>
      <c r="M2994" t="s">
        <v>37</v>
      </c>
      <c r="N2994" t="s">
        <v>37</v>
      </c>
      <c r="Q2994" t="s">
        <v>37</v>
      </c>
      <c r="R2994" t="s">
        <v>37</v>
      </c>
      <c r="S2994" t="s">
        <v>37</v>
      </c>
      <c r="T2994" t="s">
        <v>37</v>
      </c>
      <c r="U2994" t="s">
        <v>37</v>
      </c>
      <c r="V2994" t="s">
        <v>37</v>
      </c>
      <c r="W2994" t="s">
        <v>37</v>
      </c>
      <c r="X2994" s="20" t="s">
        <v>37</v>
      </c>
      <c r="Y2994" t="s">
        <v>37</v>
      </c>
      <c r="Z2994" t="s">
        <v>37</v>
      </c>
      <c r="AA2994" t="s">
        <v>37</v>
      </c>
      <c r="AB2994" t="s">
        <v>37</v>
      </c>
    </row>
    <row r="2995" spans="1:28" x14ac:dyDescent="0.2">
      <c r="A2995" t="s">
        <v>6733</v>
      </c>
      <c r="B2995" t="s">
        <v>10289</v>
      </c>
      <c r="C2995" s="2">
        <v>8484.1126751075608</v>
      </c>
      <c r="D2995" s="2">
        <v>35981.426545784198</v>
      </c>
      <c r="E2995" s="2">
        <v>751.55256056697999</v>
      </c>
      <c r="F2995" s="2">
        <v>877.18082491445205</v>
      </c>
      <c r="G2995" s="80"/>
      <c r="H2995" s="80" t="s">
        <v>12351</v>
      </c>
      <c r="I2995" s="80"/>
      <c r="J2995" s="2">
        <v>1.90716405668762</v>
      </c>
      <c r="K2995" s="3">
        <v>6.9399853773471399E-4</v>
      </c>
      <c r="L2995">
        <v>1000</v>
      </c>
      <c r="M2995" t="s">
        <v>37</v>
      </c>
      <c r="N2995" t="s">
        <v>37</v>
      </c>
      <c r="Q2995" t="s">
        <v>37</v>
      </c>
      <c r="R2995" t="s">
        <v>37</v>
      </c>
      <c r="S2995" t="s">
        <v>37</v>
      </c>
      <c r="T2995" t="s">
        <v>37</v>
      </c>
      <c r="U2995" t="s">
        <v>37</v>
      </c>
      <c r="V2995" t="s">
        <v>37</v>
      </c>
      <c r="W2995" t="s">
        <v>37</v>
      </c>
      <c r="X2995" s="20" t="s">
        <v>37</v>
      </c>
      <c r="Y2995" t="s">
        <v>37</v>
      </c>
      <c r="Z2995" t="s">
        <v>37</v>
      </c>
      <c r="AA2995" t="s">
        <v>37</v>
      </c>
      <c r="AB2995" t="s">
        <v>37</v>
      </c>
    </row>
    <row r="2996" spans="1:28" x14ac:dyDescent="0.2">
      <c r="A2996" s="1" t="s">
        <v>6733</v>
      </c>
      <c r="B2996" s="1" t="s">
        <v>10290</v>
      </c>
      <c r="C2996" s="18">
        <v>53.5047241213232</v>
      </c>
      <c r="D2996" s="18">
        <v>39.116162706759901</v>
      </c>
      <c r="E2996" s="18">
        <v>115.125976087374</v>
      </c>
      <c r="F2996" s="18">
        <v>237.09583757300101</v>
      </c>
      <c r="G2996" s="84"/>
      <c r="H2996" s="84" t="s">
        <v>12351</v>
      </c>
      <c r="I2996" s="84"/>
      <c r="J2996" s="18">
        <v>1.35946892046679</v>
      </c>
      <c r="K2996" s="19">
        <v>7.0298510865241296E-4</v>
      </c>
      <c r="L2996" s="1">
        <v>1000</v>
      </c>
      <c r="M2996" s="1" t="s">
        <v>10291</v>
      </c>
      <c r="N2996" s="1" t="s">
        <v>10292</v>
      </c>
      <c r="O2996" s="1" t="s">
        <v>10293</v>
      </c>
      <c r="P2996" s="1" t="s">
        <v>55</v>
      </c>
      <c r="Q2996" s="1">
        <v>5.4404800000000006E-175</v>
      </c>
      <c r="R2996" s="1" t="s">
        <v>10294</v>
      </c>
      <c r="S2996" s="1" t="s">
        <v>10295</v>
      </c>
      <c r="T2996" s="1">
        <v>5.9999999999999997E-46</v>
      </c>
      <c r="U2996" s="1" t="s">
        <v>10296</v>
      </c>
      <c r="V2996" s="1" t="s">
        <v>10297</v>
      </c>
      <c r="W2996" s="1" t="s">
        <v>10298</v>
      </c>
      <c r="X2996" s="1" t="s">
        <v>10299</v>
      </c>
      <c r="Y2996" s="1" t="s">
        <v>10300</v>
      </c>
      <c r="Z2996" s="1" t="s">
        <v>4054</v>
      </c>
      <c r="AA2996" s="1" t="s">
        <v>252</v>
      </c>
      <c r="AB2996" s="1" t="s">
        <v>10301</v>
      </c>
    </row>
    <row r="2997" spans="1:28" x14ac:dyDescent="0.2">
      <c r="A2997" s="8" t="s">
        <v>6733</v>
      </c>
      <c r="B2997" s="8" t="s">
        <v>10302</v>
      </c>
      <c r="C2997" s="21">
        <v>20.043796714836802</v>
      </c>
      <c r="D2997" s="21">
        <v>17.603870820852102</v>
      </c>
      <c r="E2997" s="21">
        <v>0</v>
      </c>
      <c r="F2997" s="21">
        <v>3.2675063490745502</v>
      </c>
      <c r="G2997" s="81"/>
      <c r="H2997" s="81" t="s">
        <v>12351</v>
      </c>
      <c r="I2997" s="81"/>
      <c r="J2997" s="21">
        <v>-1.3325670350282099</v>
      </c>
      <c r="K2997" s="22">
        <v>7.26413443270676E-4</v>
      </c>
      <c r="L2997" s="8">
        <v>1000</v>
      </c>
      <c r="M2997" s="8" t="s">
        <v>9145</v>
      </c>
      <c r="N2997" s="8" t="s">
        <v>9146</v>
      </c>
      <c r="O2997" s="8" t="s">
        <v>8884</v>
      </c>
      <c r="P2997" s="8" t="s">
        <v>1632</v>
      </c>
      <c r="Q2997" s="8">
        <v>2.4731999999999999E-60</v>
      </c>
      <c r="R2997" s="8" t="s">
        <v>9147</v>
      </c>
      <c r="S2997" s="8" t="s">
        <v>10303</v>
      </c>
      <c r="T2997" s="8">
        <v>1.9999999999999999E-39</v>
      </c>
      <c r="U2997" s="8" t="s">
        <v>9148</v>
      </c>
      <c r="V2997" s="8" t="s">
        <v>9149</v>
      </c>
      <c r="W2997" s="8" t="s">
        <v>9150</v>
      </c>
      <c r="X2997" s="8" t="s">
        <v>9151</v>
      </c>
      <c r="Y2997" s="8" t="s">
        <v>9152</v>
      </c>
      <c r="Z2997" s="8" t="s">
        <v>9153</v>
      </c>
      <c r="AA2997" s="8" t="s">
        <v>37</v>
      </c>
      <c r="AB2997" s="8" t="s">
        <v>9154</v>
      </c>
    </row>
    <row r="2998" spans="1:28" x14ac:dyDescent="0.2">
      <c r="A2998" s="8" t="s">
        <v>6733</v>
      </c>
      <c r="B2998" s="8" t="s">
        <v>10308</v>
      </c>
      <c r="C2998" s="21">
        <v>14.6358822696213</v>
      </c>
      <c r="D2998" s="21">
        <v>21.013457354369798</v>
      </c>
      <c r="E2998" s="21">
        <v>32.230353476945403</v>
      </c>
      <c r="F2998" s="21">
        <v>109.80040836407299</v>
      </c>
      <c r="G2998" s="81"/>
      <c r="H2998" s="81" t="s">
        <v>12351</v>
      </c>
      <c r="I2998" s="81"/>
      <c r="J2998" s="21">
        <v>1.3912965623945299</v>
      </c>
      <c r="K2998" s="22">
        <v>7.4109203928577401E-4</v>
      </c>
      <c r="L2998" s="8">
        <v>1000</v>
      </c>
      <c r="M2998" s="8" t="s">
        <v>6763</v>
      </c>
      <c r="N2998" s="8" t="s">
        <v>291</v>
      </c>
      <c r="O2998" s="8" t="s">
        <v>292</v>
      </c>
      <c r="P2998" s="8" t="s">
        <v>293</v>
      </c>
      <c r="Q2998" s="8">
        <v>1.47247E-55</v>
      </c>
      <c r="R2998" s="8" t="s">
        <v>171</v>
      </c>
      <c r="S2998" s="8" t="s">
        <v>10309</v>
      </c>
      <c r="T2998" s="8">
        <v>5.9999999999999995E-25</v>
      </c>
      <c r="U2998" s="8" t="s">
        <v>172</v>
      </c>
      <c r="V2998" s="8" t="s">
        <v>173</v>
      </c>
      <c r="W2998" s="8" t="s">
        <v>37</v>
      </c>
      <c r="X2998" s="8" t="s">
        <v>59</v>
      </c>
      <c r="Y2998" s="8" t="s">
        <v>60</v>
      </c>
      <c r="Z2998" s="8" t="s">
        <v>61</v>
      </c>
      <c r="AA2998" s="8" t="s">
        <v>37</v>
      </c>
      <c r="AB2998" s="8" t="s">
        <v>6747</v>
      </c>
    </row>
    <row r="2999" spans="1:28" x14ac:dyDescent="0.2">
      <c r="A2999" t="s">
        <v>6733</v>
      </c>
      <c r="B2999" t="s">
        <v>4377</v>
      </c>
      <c r="C2999" s="2">
        <v>341.86915006572201</v>
      </c>
      <c r="D2999" s="2">
        <v>225.07358368582501</v>
      </c>
      <c r="E2999" s="2">
        <v>99.259969662027501</v>
      </c>
      <c r="F2999" s="2">
        <v>66.216052471010997</v>
      </c>
      <c r="G2999" s="80"/>
      <c r="H2999" s="80" t="s">
        <v>12351</v>
      </c>
      <c r="I2999" s="80"/>
      <c r="J2999" s="2">
        <v>-1.64243704531324</v>
      </c>
      <c r="K2999" s="3">
        <v>7.4781097282189304E-4</v>
      </c>
      <c r="L2999">
        <v>1000</v>
      </c>
      <c r="M2999" t="s">
        <v>10310</v>
      </c>
      <c r="N2999" t="s">
        <v>4808</v>
      </c>
      <c r="O2999" t="s">
        <v>79</v>
      </c>
      <c r="P2999" t="s">
        <v>55</v>
      </c>
      <c r="Q2999">
        <v>5.5379799999999998E-129</v>
      </c>
      <c r="R2999" t="s">
        <v>4809</v>
      </c>
      <c r="S2999" t="s">
        <v>10311</v>
      </c>
      <c r="T2999">
        <v>4.9999999999999999E-96</v>
      </c>
      <c r="U2999" t="s">
        <v>4810</v>
      </c>
      <c r="V2999" t="s">
        <v>10312</v>
      </c>
      <c r="W2999" t="s">
        <v>37</v>
      </c>
      <c r="X2999" t="s">
        <v>37</v>
      </c>
      <c r="Y2999" t="s">
        <v>37</v>
      </c>
      <c r="Z2999" t="s">
        <v>37</v>
      </c>
      <c r="AA2999" t="s">
        <v>37</v>
      </c>
      <c r="AB2999" t="s">
        <v>6850</v>
      </c>
    </row>
    <row r="3000" spans="1:28" x14ac:dyDescent="0.2">
      <c r="A3000" s="8" t="s">
        <v>6733</v>
      </c>
      <c r="B3000" s="8" t="s">
        <v>10313</v>
      </c>
      <c r="C3000" s="21">
        <v>24.5994928381912</v>
      </c>
      <c r="D3000" s="21">
        <v>30.668911128868</v>
      </c>
      <c r="E3000" s="21">
        <v>9.6721028914868103</v>
      </c>
      <c r="F3000" s="21">
        <v>8.0469416314519702</v>
      </c>
      <c r="G3000" s="81"/>
      <c r="H3000" s="81" t="s">
        <v>12351</v>
      </c>
      <c r="I3000" s="81"/>
      <c r="J3000" s="21">
        <v>1.9364673504664101</v>
      </c>
      <c r="K3000" s="22">
        <v>7.7326409026484699E-4</v>
      </c>
      <c r="L3000" s="8">
        <v>1000</v>
      </c>
      <c r="M3000" s="8" t="s">
        <v>10314</v>
      </c>
      <c r="N3000" s="8" t="s">
        <v>10315</v>
      </c>
      <c r="O3000" s="8" t="s">
        <v>4204</v>
      </c>
      <c r="P3000" s="8" t="s">
        <v>4205</v>
      </c>
      <c r="Q3000" s="8">
        <v>7.4729099999999999E-7</v>
      </c>
      <c r="R3000" s="8" t="s">
        <v>10316</v>
      </c>
      <c r="S3000" s="8" t="s">
        <v>10317</v>
      </c>
      <c r="T3000" s="8">
        <v>4.9999999999999998E-8</v>
      </c>
      <c r="U3000" s="8" t="s">
        <v>10318</v>
      </c>
      <c r="V3000" s="8" t="s">
        <v>10319</v>
      </c>
      <c r="W3000" s="8" t="s">
        <v>37</v>
      </c>
      <c r="X3000" s="8" t="s">
        <v>37</v>
      </c>
      <c r="Y3000" s="8" t="s">
        <v>37</v>
      </c>
      <c r="Z3000" s="8" t="s">
        <v>37</v>
      </c>
      <c r="AA3000" s="8" t="s">
        <v>37</v>
      </c>
      <c r="AB3000" s="8" t="s">
        <v>7076</v>
      </c>
    </row>
    <row r="3001" spans="1:28" x14ac:dyDescent="0.2">
      <c r="A3001" t="s">
        <v>6733</v>
      </c>
      <c r="B3001" t="s">
        <v>10320</v>
      </c>
      <c r="C3001" s="2">
        <v>33.983644819543798</v>
      </c>
      <c r="D3001" s="2">
        <v>42.6712216537641</v>
      </c>
      <c r="E3001" s="2">
        <v>69.438309460357004</v>
      </c>
      <c r="F3001" s="2">
        <v>106.416142081095</v>
      </c>
      <c r="G3001" s="80"/>
      <c r="H3001" s="80" t="s">
        <v>12351</v>
      </c>
      <c r="I3001" s="80"/>
      <c r="J3001" s="2">
        <v>-1.35685071560309</v>
      </c>
      <c r="K3001" s="3">
        <v>7.7396092927936805E-4</v>
      </c>
      <c r="L3001">
        <v>1000</v>
      </c>
      <c r="M3001" t="s">
        <v>10321</v>
      </c>
      <c r="N3001" t="s">
        <v>1938</v>
      </c>
      <c r="O3001" t="s">
        <v>79</v>
      </c>
      <c r="P3001" t="s">
        <v>55</v>
      </c>
      <c r="Q3001">
        <v>1.9912999999999999E-84</v>
      </c>
      <c r="R3001" t="s">
        <v>1939</v>
      </c>
      <c r="S3001" t="s">
        <v>10322</v>
      </c>
      <c r="T3001">
        <v>3.9999999999999996E-93</v>
      </c>
      <c r="U3001" t="s">
        <v>1940</v>
      </c>
      <c r="V3001" t="s">
        <v>10323</v>
      </c>
      <c r="W3001" t="s">
        <v>37</v>
      </c>
      <c r="X3001" t="s">
        <v>37</v>
      </c>
      <c r="Y3001" t="s">
        <v>37</v>
      </c>
      <c r="Z3001" t="s">
        <v>37</v>
      </c>
      <c r="AA3001" t="s">
        <v>37</v>
      </c>
      <c r="AB3001" t="s">
        <v>6850</v>
      </c>
    </row>
    <row r="3002" spans="1:28" x14ac:dyDescent="0.2">
      <c r="A3002" t="s">
        <v>6733</v>
      </c>
      <c r="B3002" t="s">
        <v>10324</v>
      </c>
      <c r="C3002" s="2">
        <v>517.54308711649799</v>
      </c>
      <c r="D3002" s="2">
        <v>500.82990839353602</v>
      </c>
      <c r="E3002" s="2">
        <v>236.01229825507201</v>
      </c>
      <c r="F3002" s="2">
        <v>227.952797575799</v>
      </c>
      <c r="G3002" s="80"/>
      <c r="H3002" s="80" t="s">
        <v>12351</v>
      </c>
      <c r="I3002" s="80"/>
      <c r="J3002" s="2">
        <v>-1.4250048315982</v>
      </c>
      <c r="K3002" s="3">
        <v>7.92164589797314E-4</v>
      </c>
      <c r="L3002">
        <v>1000</v>
      </c>
      <c r="M3002" t="s">
        <v>37</v>
      </c>
      <c r="N3002" t="s">
        <v>37</v>
      </c>
      <c r="Q3002" t="s">
        <v>37</v>
      </c>
      <c r="R3002" t="s">
        <v>37</v>
      </c>
      <c r="S3002" t="s">
        <v>37</v>
      </c>
      <c r="T3002" t="s">
        <v>37</v>
      </c>
      <c r="U3002" t="s">
        <v>37</v>
      </c>
      <c r="V3002" t="s">
        <v>37</v>
      </c>
      <c r="W3002" t="s">
        <v>37</v>
      </c>
      <c r="X3002" s="20" t="s">
        <v>37</v>
      </c>
      <c r="Y3002" t="s">
        <v>37</v>
      </c>
      <c r="Z3002" t="s">
        <v>37</v>
      </c>
      <c r="AA3002" t="s">
        <v>37</v>
      </c>
      <c r="AB3002" t="s">
        <v>37</v>
      </c>
    </row>
    <row r="3003" spans="1:28" x14ac:dyDescent="0.2">
      <c r="A3003" t="s">
        <v>6733</v>
      </c>
      <c r="B3003" t="s">
        <v>10325</v>
      </c>
      <c r="C3003" s="2">
        <v>1551.38947696686</v>
      </c>
      <c r="D3003" s="2">
        <v>3849.4570587200201</v>
      </c>
      <c r="E3003" s="2">
        <v>10.5340592250949</v>
      </c>
      <c r="F3003" s="2">
        <v>27.208391995432599</v>
      </c>
      <c r="G3003" s="80"/>
      <c r="H3003" s="80" t="s">
        <v>12351</v>
      </c>
      <c r="I3003" s="80"/>
      <c r="J3003" s="2">
        <v>1.3702729292165201</v>
      </c>
      <c r="K3003" s="3">
        <v>8.0900146822877601E-4</v>
      </c>
      <c r="L3003">
        <v>1000</v>
      </c>
      <c r="M3003" t="s">
        <v>37</v>
      </c>
      <c r="N3003" t="s">
        <v>37</v>
      </c>
      <c r="Q3003" t="s">
        <v>37</v>
      </c>
      <c r="R3003" t="s">
        <v>37</v>
      </c>
      <c r="S3003" t="s">
        <v>37</v>
      </c>
      <c r="T3003" t="s">
        <v>37</v>
      </c>
      <c r="U3003" t="s">
        <v>37</v>
      </c>
      <c r="V3003" t="s">
        <v>37</v>
      </c>
      <c r="W3003" t="s">
        <v>37</v>
      </c>
      <c r="X3003" s="20" t="s">
        <v>37</v>
      </c>
      <c r="Y3003" t="s">
        <v>37</v>
      </c>
      <c r="Z3003" t="s">
        <v>37</v>
      </c>
      <c r="AA3003" t="s">
        <v>37</v>
      </c>
      <c r="AB3003" t="s">
        <v>37</v>
      </c>
    </row>
    <row r="3004" spans="1:28" x14ac:dyDescent="0.2">
      <c r="A3004" t="s">
        <v>6733</v>
      </c>
      <c r="B3004" t="s">
        <v>10343</v>
      </c>
      <c r="C3004" s="2">
        <v>24.116944210318</v>
      </c>
      <c r="D3004" s="2">
        <v>15.430408370846401</v>
      </c>
      <c r="E3004" s="2">
        <v>59.599809809667597</v>
      </c>
      <c r="F3004" s="2">
        <v>38.352456442726002</v>
      </c>
      <c r="G3004" s="80"/>
      <c r="H3004" s="80" t="s">
        <v>12351</v>
      </c>
      <c r="I3004" s="80"/>
      <c r="J3004" s="2">
        <v>-1.39097739998798</v>
      </c>
      <c r="K3004" s="3">
        <v>8.0900146822877601E-4</v>
      </c>
      <c r="L3004">
        <v>1000</v>
      </c>
      <c r="M3004" t="s">
        <v>10344</v>
      </c>
      <c r="N3004" t="s">
        <v>10345</v>
      </c>
      <c r="O3004" t="s">
        <v>54</v>
      </c>
      <c r="P3004" t="s">
        <v>55</v>
      </c>
      <c r="Q3004">
        <v>3.5843400000000002E-56</v>
      </c>
      <c r="R3004" t="s">
        <v>3770</v>
      </c>
      <c r="S3004" t="s">
        <v>10346</v>
      </c>
      <c r="T3004">
        <v>1.9999999999999999E-29</v>
      </c>
      <c r="U3004" t="s">
        <v>3771</v>
      </c>
      <c r="V3004" t="s">
        <v>3772</v>
      </c>
      <c r="W3004" t="s">
        <v>37</v>
      </c>
      <c r="X3004" t="s">
        <v>1245</v>
      </c>
      <c r="Y3004" t="s">
        <v>37</v>
      </c>
      <c r="Z3004" t="s">
        <v>1246</v>
      </c>
      <c r="AA3004" t="s">
        <v>37</v>
      </c>
      <c r="AB3004" t="s">
        <v>6835</v>
      </c>
    </row>
    <row r="3005" spans="1:28" x14ac:dyDescent="0.2">
      <c r="A3005" t="s">
        <v>6733</v>
      </c>
      <c r="B3005" t="s">
        <v>10347</v>
      </c>
      <c r="C3005" s="2">
        <v>21.738675002980901</v>
      </c>
      <c r="D3005" s="2">
        <v>72.434205264614704</v>
      </c>
      <c r="E3005" s="2">
        <v>0.91620878508533699</v>
      </c>
      <c r="F3005" s="2">
        <v>7.1754024675985999</v>
      </c>
      <c r="G3005" s="80"/>
      <c r="H3005" s="80" t="s">
        <v>12351</v>
      </c>
      <c r="I3005" s="80"/>
      <c r="J3005" s="2">
        <v>-1.7146242313910101</v>
      </c>
      <c r="K3005" s="3">
        <v>8.10829989012063E-4</v>
      </c>
      <c r="L3005">
        <v>1000</v>
      </c>
      <c r="M3005" t="s">
        <v>37</v>
      </c>
      <c r="N3005" t="s">
        <v>37</v>
      </c>
      <c r="Q3005" t="s">
        <v>37</v>
      </c>
      <c r="R3005" t="s">
        <v>37</v>
      </c>
      <c r="S3005" t="s">
        <v>37</v>
      </c>
      <c r="T3005" t="s">
        <v>37</v>
      </c>
      <c r="U3005" t="s">
        <v>37</v>
      </c>
      <c r="V3005" t="s">
        <v>37</v>
      </c>
      <c r="W3005" t="s">
        <v>37</v>
      </c>
      <c r="X3005" s="20" t="s">
        <v>37</v>
      </c>
      <c r="Y3005" t="s">
        <v>37</v>
      </c>
      <c r="Z3005" t="s">
        <v>37</v>
      </c>
      <c r="AA3005" t="s">
        <v>37</v>
      </c>
      <c r="AB3005" t="s">
        <v>37</v>
      </c>
    </row>
    <row r="3006" spans="1:28" x14ac:dyDescent="0.2">
      <c r="A3006" t="s">
        <v>6733</v>
      </c>
      <c r="B3006" t="s">
        <v>10348</v>
      </c>
      <c r="C3006" s="2">
        <v>8.3136102816409601</v>
      </c>
      <c r="D3006" s="2">
        <v>19.521602813458099</v>
      </c>
      <c r="E3006" s="2">
        <v>33.764562497824997</v>
      </c>
      <c r="F3006" s="2">
        <v>58.218942601091499</v>
      </c>
      <c r="G3006" s="80"/>
      <c r="H3006" s="80" t="s">
        <v>12351</v>
      </c>
      <c r="I3006" s="80"/>
      <c r="J3006" s="2">
        <v>1.4897948584226699</v>
      </c>
      <c r="K3006" s="3">
        <v>8.1697040969309096E-4</v>
      </c>
      <c r="L3006">
        <v>1000</v>
      </c>
      <c r="M3006" t="s">
        <v>10349</v>
      </c>
      <c r="N3006" t="s">
        <v>10350</v>
      </c>
      <c r="O3006" t="s">
        <v>54</v>
      </c>
      <c r="P3006" t="s">
        <v>55</v>
      </c>
      <c r="Q3006">
        <v>7.9873899999999997E-154</v>
      </c>
      <c r="R3006" t="s">
        <v>10351</v>
      </c>
      <c r="S3006" t="s">
        <v>10352</v>
      </c>
      <c r="T3006">
        <v>5E-168</v>
      </c>
      <c r="U3006" t="s">
        <v>10353</v>
      </c>
      <c r="V3006" t="s">
        <v>10354</v>
      </c>
      <c r="W3006" t="s">
        <v>37</v>
      </c>
      <c r="X3006" t="s">
        <v>37</v>
      </c>
      <c r="Y3006" t="s">
        <v>37</v>
      </c>
      <c r="Z3006" t="s">
        <v>37</v>
      </c>
      <c r="AA3006" t="s">
        <v>37</v>
      </c>
      <c r="AB3006" t="s">
        <v>6835</v>
      </c>
    </row>
    <row r="3007" spans="1:28" x14ac:dyDescent="0.2">
      <c r="A3007" t="s">
        <v>6733</v>
      </c>
      <c r="B3007" t="s">
        <v>10357</v>
      </c>
      <c r="C3007" s="2">
        <v>30.222587659005999</v>
      </c>
      <c r="D3007" s="2">
        <v>15.356634680950201</v>
      </c>
      <c r="E3007" s="2">
        <v>62.548785126498402</v>
      </c>
      <c r="F3007" s="2">
        <v>97.804724404642997</v>
      </c>
      <c r="G3007" s="80"/>
      <c r="H3007" s="80" t="s">
        <v>12351</v>
      </c>
      <c r="I3007" s="80"/>
      <c r="J3007" s="2">
        <v>1.5891328736366901</v>
      </c>
      <c r="K3007" s="3">
        <v>8.28736341096216E-4</v>
      </c>
      <c r="L3007">
        <v>1000</v>
      </c>
      <c r="M3007" t="s">
        <v>6838</v>
      </c>
      <c r="N3007" t="s">
        <v>2016</v>
      </c>
      <c r="O3007" t="s">
        <v>79</v>
      </c>
      <c r="P3007" t="s">
        <v>55</v>
      </c>
      <c r="Q3007">
        <v>4.3086000000000003E-56</v>
      </c>
      <c r="R3007" t="s">
        <v>10358</v>
      </c>
      <c r="S3007" t="s">
        <v>10359</v>
      </c>
      <c r="T3007">
        <v>2E-35</v>
      </c>
      <c r="U3007" t="s">
        <v>10360</v>
      </c>
      <c r="V3007" t="s">
        <v>10361</v>
      </c>
      <c r="W3007" t="s">
        <v>37</v>
      </c>
      <c r="X3007" t="s">
        <v>297</v>
      </c>
      <c r="Y3007" t="s">
        <v>37</v>
      </c>
      <c r="Z3007" t="s">
        <v>61</v>
      </c>
      <c r="AA3007" t="s">
        <v>37</v>
      </c>
      <c r="AB3007" t="s">
        <v>10362</v>
      </c>
    </row>
    <row r="3008" spans="1:28" x14ac:dyDescent="0.2">
      <c r="A3008" t="s">
        <v>6733</v>
      </c>
      <c r="B3008" t="s">
        <v>10363</v>
      </c>
      <c r="C3008" s="2">
        <v>1.0975282534936199</v>
      </c>
      <c r="D3008" s="2">
        <v>33.261582395443</v>
      </c>
      <c r="E3008" s="2">
        <v>1.4356891987943401</v>
      </c>
      <c r="F3008" s="2">
        <v>6.4945875362021299</v>
      </c>
      <c r="G3008" s="80"/>
      <c r="H3008" s="80" t="s">
        <v>12351</v>
      </c>
      <c r="I3008" s="80"/>
      <c r="J3008" s="2">
        <v>1.33696603817884</v>
      </c>
      <c r="K3008" s="3">
        <v>8.31772845968332E-4</v>
      </c>
      <c r="L3008">
        <v>1000</v>
      </c>
      <c r="M3008" t="s">
        <v>10364</v>
      </c>
      <c r="N3008" t="s">
        <v>10365</v>
      </c>
      <c r="O3008" t="s">
        <v>54</v>
      </c>
      <c r="P3008" t="s">
        <v>55</v>
      </c>
      <c r="Q3008">
        <v>6.3854299999999997E-158</v>
      </c>
      <c r="R3008" t="s">
        <v>10366</v>
      </c>
      <c r="S3008" t="s">
        <v>10367</v>
      </c>
      <c r="T3008">
        <v>1.9999999999999999E-72</v>
      </c>
      <c r="U3008" t="s">
        <v>10368</v>
      </c>
      <c r="V3008" t="s">
        <v>5843</v>
      </c>
      <c r="W3008" t="s">
        <v>10369</v>
      </c>
      <c r="X3008" t="s">
        <v>10370</v>
      </c>
      <c r="Y3008" t="s">
        <v>10371</v>
      </c>
      <c r="Z3008" t="s">
        <v>10372</v>
      </c>
      <c r="AA3008" t="s">
        <v>10373</v>
      </c>
      <c r="AB3008" t="s">
        <v>10374</v>
      </c>
    </row>
    <row r="3009" spans="1:28" x14ac:dyDescent="0.2">
      <c r="A3009" s="1" t="s">
        <v>6733</v>
      </c>
      <c r="B3009" s="1" t="s">
        <v>10375</v>
      </c>
      <c r="C3009" s="18">
        <v>36.868213027840703</v>
      </c>
      <c r="D3009" s="18">
        <v>38.176824985671601</v>
      </c>
      <c r="E3009" s="18">
        <v>2.08496736386624</v>
      </c>
      <c r="F3009" s="18">
        <v>7.4872545943864699</v>
      </c>
      <c r="G3009" s="84"/>
      <c r="H3009" s="84" t="s">
        <v>12351</v>
      </c>
      <c r="I3009" s="84"/>
      <c r="J3009" s="18">
        <v>1.3359222581794199</v>
      </c>
      <c r="K3009" s="19">
        <v>8.8731523747759495E-4</v>
      </c>
      <c r="L3009" s="1">
        <v>1000</v>
      </c>
      <c r="M3009" s="1" t="s">
        <v>10165</v>
      </c>
      <c r="N3009" s="1" t="s">
        <v>10166</v>
      </c>
      <c r="O3009" s="1" t="s">
        <v>488</v>
      </c>
      <c r="P3009" s="1" t="s">
        <v>55</v>
      </c>
      <c r="Q3009" s="1">
        <v>4.2291800000000002E-11</v>
      </c>
      <c r="R3009" s="1" t="s">
        <v>10376</v>
      </c>
      <c r="S3009" s="1" t="s">
        <v>10377</v>
      </c>
      <c r="T3009" s="1">
        <v>8.0000000000000002E-8</v>
      </c>
      <c r="U3009" s="1" t="s">
        <v>10378</v>
      </c>
      <c r="V3009" s="1" t="s">
        <v>10379</v>
      </c>
      <c r="W3009" s="1" t="s">
        <v>10380</v>
      </c>
      <c r="X3009" s="1" t="s">
        <v>2725</v>
      </c>
      <c r="Y3009" s="1" t="s">
        <v>2726</v>
      </c>
      <c r="Z3009" s="1" t="s">
        <v>2727</v>
      </c>
      <c r="AA3009" s="1" t="s">
        <v>2728</v>
      </c>
      <c r="AB3009" s="1" t="s">
        <v>10381</v>
      </c>
    </row>
    <row r="3010" spans="1:28" x14ac:dyDescent="0.2">
      <c r="A3010" t="s">
        <v>6733</v>
      </c>
      <c r="B3010" t="s">
        <v>10382</v>
      </c>
      <c r="C3010" s="2">
        <v>31.233982510626198</v>
      </c>
      <c r="D3010" s="2">
        <v>28.6692608411214</v>
      </c>
      <c r="E3010" s="2">
        <v>8.09399534938823</v>
      </c>
      <c r="F3010" s="2">
        <v>2.8831626952848901</v>
      </c>
      <c r="G3010" s="80"/>
      <c r="H3010" s="80" t="s">
        <v>12351</v>
      </c>
      <c r="I3010" s="80"/>
      <c r="J3010" s="2">
        <v>1.64657773241742</v>
      </c>
      <c r="K3010" s="3">
        <v>8.91631430952391E-4</v>
      </c>
      <c r="L3010">
        <v>1000</v>
      </c>
      <c r="M3010" t="s">
        <v>37</v>
      </c>
      <c r="N3010" t="s">
        <v>37</v>
      </c>
      <c r="Q3010" t="s">
        <v>37</v>
      </c>
      <c r="R3010" t="s">
        <v>37</v>
      </c>
      <c r="S3010" t="s">
        <v>37</v>
      </c>
      <c r="T3010" t="s">
        <v>37</v>
      </c>
      <c r="U3010" t="s">
        <v>37</v>
      </c>
      <c r="V3010" t="s">
        <v>37</v>
      </c>
      <c r="W3010" t="s">
        <v>37</v>
      </c>
      <c r="X3010" s="20" t="s">
        <v>37</v>
      </c>
      <c r="Y3010" t="s">
        <v>37</v>
      </c>
      <c r="Z3010" t="s">
        <v>37</v>
      </c>
      <c r="AA3010" t="s">
        <v>37</v>
      </c>
      <c r="AB3010" t="s">
        <v>37</v>
      </c>
    </row>
    <row r="3011" spans="1:28" x14ac:dyDescent="0.2">
      <c r="A3011" t="s">
        <v>6733</v>
      </c>
      <c r="B3011" t="s">
        <v>10383</v>
      </c>
      <c r="C3011" s="2">
        <v>4.4025165005844702</v>
      </c>
      <c r="D3011" s="2">
        <v>1909.77986337116</v>
      </c>
      <c r="E3011" s="2">
        <v>4.8401333507632103</v>
      </c>
      <c r="F3011" s="2">
        <v>11.0770846034839</v>
      </c>
      <c r="G3011" s="80"/>
      <c r="H3011" s="80" t="s">
        <v>12351</v>
      </c>
      <c r="I3011" s="80"/>
      <c r="J3011" s="2">
        <v>1.2744788665468401</v>
      </c>
      <c r="K3011" s="3">
        <v>9.0811851844606003E-4</v>
      </c>
      <c r="L3011">
        <v>1000</v>
      </c>
      <c r="M3011" t="s">
        <v>10086</v>
      </c>
      <c r="N3011" t="s">
        <v>3443</v>
      </c>
      <c r="O3011" t="s">
        <v>79</v>
      </c>
      <c r="P3011" t="s">
        <v>55</v>
      </c>
      <c r="Q3011">
        <v>9.7191099999999993E-77</v>
      </c>
      <c r="R3011" t="s">
        <v>10384</v>
      </c>
      <c r="S3011" t="s">
        <v>10385</v>
      </c>
      <c r="T3011">
        <v>2.9999999999999999E-81</v>
      </c>
      <c r="U3011" t="s">
        <v>10386</v>
      </c>
      <c r="V3011" t="s">
        <v>10387</v>
      </c>
      <c r="W3011" t="s">
        <v>37</v>
      </c>
      <c r="X3011" t="s">
        <v>37</v>
      </c>
      <c r="Y3011" t="s">
        <v>37</v>
      </c>
      <c r="Z3011" t="s">
        <v>37</v>
      </c>
      <c r="AA3011" t="s">
        <v>37</v>
      </c>
      <c r="AB3011" t="s">
        <v>6835</v>
      </c>
    </row>
    <row r="3012" spans="1:28" x14ac:dyDescent="0.2">
      <c r="A3012" t="s">
        <v>6733</v>
      </c>
      <c r="B3012" t="s">
        <v>10388</v>
      </c>
      <c r="C3012" s="2">
        <v>98.244651325654502</v>
      </c>
      <c r="D3012" s="2">
        <v>63.846196928504298</v>
      </c>
      <c r="E3012" s="2">
        <v>34.518951661037498</v>
      </c>
      <c r="F3012" s="2">
        <v>26.8407383042567</v>
      </c>
      <c r="G3012" s="80"/>
      <c r="H3012" s="80" t="s">
        <v>12351</v>
      </c>
      <c r="I3012" s="80"/>
      <c r="J3012" s="2">
        <v>-1.5313112611578601</v>
      </c>
      <c r="K3012" s="3">
        <v>9.2084242872140295E-4</v>
      </c>
      <c r="L3012">
        <v>1000</v>
      </c>
      <c r="M3012" t="s">
        <v>37</v>
      </c>
      <c r="N3012" t="s">
        <v>37</v>
      </c>
      <c r="Q3012" t="s">
        <v>37</v>
      </c>
      <c r="R3012" t="s">
        <v>37</v>
      </c>
      <c r="S3012" t="s">
        <v>37</v>
      </c>
      <c r="T3012" t="s">
        <v>37</v>
      </c>
      <c r="U3012" t="s">
        <v>37</v>
      </c>
      <c r="V3012" t="s">
        <v>37</v>
      </c>
      <c r="W3012" t="s">
        <v>37</v>
      </c>
      <c r="X3012" s="20" t="s">
        <v>37</v>
      </c>
      <c r="Y3012" t="s">
        <v>37</v>
      </c>
      <c r="Z3012" t="s">
        <v>37</v>
      </c>
      <c r="AA3012" t="s">
        <v>37</v>
      </c>
      <c r="AB3012" t="s">
        <v>37</v>
      </c>
    </row>
    <row r="3013" spans="1:28" x14ac:dyDescent="0.2">
      <c r="A3013" t="s">
        <v>6733</v>
      </c>
      <c r="B3013" t="s">
        <v>10389</v>
      </c>
      <c r="C3013" s="2">
        <v>39.199108476161399</v>
      </c>
      <c r="D3013" s="2">
        <v>12.3711279735567</v>
      </c>
      <c r="E3013" s="2">
        <v>111.3432712506</v>
      </c>
      <c r="F3013" s="2">
        <v>97.719646420422706</v>
      </c>
      <c r="G3013" s="80"/>
      <c r="H3013" s="80" t="s">
        <v>12351</v>
      </c>
      <c r="I3013" s="80"/>
      <c r="J3013" s="2">
        <v>-1.3196934357946799</v>
      </c>
      <c r="K3013" s="3">
        <v>9.2084242872140295E-4</v>
      </c>
      <c r="L3013">
        <v>1000</v>
      </c>
      <c r="M3013" t="s">
        <v>37</v>
      </c>
      <c r="N3013" t="s">
        <v>37</v>
      </c>
      <c r="Q3013" t="s">
        <v>37</v>
      </c>
      <c r="R3013" t="s">
        <v>37</v>
      </c>
      <c r="S3013" t="s">
        <v>37</v>
      </c>
      <c r="T3013" t="s">
        <v>37</v>
      </c>
      <c r="U3013" t="s">
        <v>37</v>
      </c>
      <c r="V3013" t="s">
        <v>37</v>
      </c>
      <c r="W3013" t="s">
        <v>37</v>
      </c>
      <c r="X3013" s="20" t="s">
        <v>37</v>
      </c>
      <c r="Y3013" t="s">
        <v>37</v>
      </c>
      <c r="Z3013" t="s">
        <v>37</v>
      </c>
      <c r="AA3013" t="s">
        <v>37</v>
      </c>
      <c r="AB3013" t="s">
        <v>37</v>
      </c>
    </row>
    <row r="3014" spans="1:28" x14ac:dyDescent="0.2">
      <c r="A3014" s="7" t="s">
        <v>6733</v>
      </c>
      <c r="B3014" s="7" t="s">
        <v>10390</v>
      </c>
      <c r="C3014" s="27">
        <v>3514.9523267896898</v>
      </c>
      <c r="D3014" s="27">
        <v>13803.0050857643</v>
      </c>
      <c r="E3014" s="27">
        <v>4206.3564128238204</v>
      </c>
      <c r="F3014" s="27">
        <v>2163.3796001570299</v>
      </c>
      <c r="G3014" s="85"/>
      <c r="H3014" s="85" t="s">
        <v>12351</v>
      </c>
      <c r="I3014" s="85"/>
      <c r="J3014" s="27">
        <v>1.3231059519777999</v>
      </c>
      <c r="K3014" s="28">
        <v>9.2569448067506802E-4</v>
      </c>
      <c r="L3014" s="7">
        <v>993</v>
      </c>
      <c r="M3014" s="7" t="s">
        <v>10391</v>
      </c>
      <c r="N3014" s="7" t="s">
        <v>10392</v>
      </c>
      <c r="O3014" s="7" t="s">
        <v>1357</v>
      </c>
      <c r="P3014" s="7" t="s">
        <v>45</v>
      </c>
      <c r="Q3014" s="7">
        <v>2.28815E-105</v>
      </c>
      <c r="R3014" s="7" t="s">
        <v>10393</v>
      </c>
      <c r="S3014" s="7" t="s">
        <v>10394</v>
      </c>
      <c r="T3014" s="7">
        <v>9.9999999999999992E-66</v>
      </c>
      <c r="U3014" s="7" t="s">
        <v>10395</v>
      </c>
      <c r="V3014" s="7" t="s">
        <v>10396</v>
      </c>
      <c r="W3014" s="7" t="s">
        <v>37</v>
      </c>
      <c r="X3014" s="7" t="s">
        <v>10397</v>
      </c>
      <c r="Y3014" s="7" t="s">
        <v>10398</v>
      </c>
      <c r="Z3014" s="7" t="s">
        <v>37</v>
      </c>
      <c r="AA3014" s="7" t="s">
        <v>213</v>
      </c>
      <c r="AB3014" s="7" t="s">
        <v>10399</v>
      </c>
    </row>
    <row r="3015" spans="1:28" x14ac:dyDescent="0.2">
      <c r="A3015" s="6" t="s">
        <v>6733</v>
      </c>
      <c r="B3015" s="6" t="s">
        <v>10404</v>
      </c>
      <c r="C3015" s="23">
        <v>5.9638281315851902</v>
      </c>
      <c r="D3015" s="23">
        <v>12.790672775188799</v>
      </c>
      <c r="E3015" s="23">
        <v>10.0974352838948</v>
      </c>
      <c r="F3015" s="23">
        <v>117.034565139516</v>
      </c>
      <c r="G3015" s="86"/>
      <c r="H3015" s="86" t="s">
        <v>12351</v>
      </c>
      <c r="I3015" s="86"/>
      <c r="J3015" s="23">
        <v>-1.3936257154141001</v>
      </c>
      <c r="K3015" s="24">
        <v>9.2569448067506802E-4</v>
      </c>
      <c r="L3015" s="6">
        <v>985</v>
      </c>
      <c r="M3015" s="6" t="s">
        <v>10405</v>
      </c>
      <c r="N3015" s="6" t="s">
        <v>10406</v>
      </c>
      <c r="O3015" s="6" t="s">
        <v>79</v>
      </c>
      <c r="P3015" s="6" t="s">
        <v>55</v>
      </c>
      <c r="Q3015" s="6">
        <v>5.2387000000000002E-78</v>
      </c>
      <c r="R3015" s="6" t="s">
        <v>1869</v>
      </c>
      <c r="S3015" s="6" t="s">
        <v>10407</v>
      </c>
      <c r="T3015" s="6">
        <v>2.0000000000000001E-25</v>
      </c>
      <c r="U3015" s="6" t="s">
        <v>1870</v>
      </c>
      <c r="V3015" s="6" t="s">
        <v>1871</v>
      </c>
      <c r="W3015" s="6" t="s">
        <v>1872</v>
      </c>
      <c r="X3015" s="6" t="s">
        <v>1873</v>
      </c>
      <c r="Y3015" s="6" t="s">
        <v>1874</v>
      </c>
      <c r="Z3015" s="6" t="s">
        <v>773</v>
      </c>
      <c r="AA3015" s="6" t="s">
        <v>252</v>
      </c>
      <c r="AB3015" s="6" t="s">
        <v>7366</v>
      </c>
    </row>
    <row r="3016" spans="1:28" x14ac:dyDescent="0.2">
      <c r="A3016" t="s">
        <v>6733</v>
      </c>
      <c r="B3016" t="s">
        <v>10408</v>
      </c>
      <c r="C3016" s="2">
        <v>38.255492133572702</v>
      </c>
      <c r="D3016" s="2">
        <v>29.540286642507201</v>
      </c>
      <c r="E3016" s="2">
        <v>9.3157933702442097</v>
      </c>
      <c r="F3016" s="2">
        <v>5.9484082919159897</v>
      </c>
      <c r="G3016" s="80"/>
      <c r="H3016" s="80" t="s">
        <v>12351</v>
      </c>
      <c r="I3016" s="80"/>
      <c r="J3016" s="2">
        <v>1.9759058794676001</v>
      </c>
      <c r="K3016" s="3">
        <v>9.2600002518382796E-4</v>
      </c>
      <c r="L3016">
        <v>977</v>
      </c>
      <c r="M3016" t="s">
        <v>37</v>
      </c>
      <c r="N3016" t="s">
        <v>37</v>
      </c>
      <c r="Q3016" t="s">
        <v>37</v>
      </c>
      <c r="R3016" t="s">
        <v>37</v>
      </c>
      <c r="S3016" t="s">
        <v>37</v>
      </c>
      <c r="T3016" t="s">
        <v>37</v>
      </c>
      <c r="U3016" t="s">
        <v>37</v>
      </c>
      <c r="V3016" t="s">
        <v>37</v>
      </c>
      <c r="W3016" t="s">
        <v>37</v>
      </c>
      <c r="X3016" s="20" t="s">
        <v>37</v>
      </c>
      <c r="Y3016" t="s">
        <v>37</v>
      </c>
      <c r="Z3016" t="s">
        <v>37</v>
      </c>
      <c r="AA3016" t="s">
        <v>37</v>
      </c>
      <c r="AB3016" t="s">
        <v>37</v>
      </c>
    </row>
    <row r="3017" spans="1:28" x14ac:dyDescent="0.2">
      <c r="A3017" s="8" t="s">
        <v>6733</v>
      </c>
      <c r="B3017" s="8" t="s">
        <v>10409</v>
      </c>
      <c r="C3017" s="21">
        <v>60.080379804022797</v>
      </c>
      <c r="D3017" s="21">
        <v>19.485379378708501</v>
      </c>
      <c r="E3017" s="21">
        <v>2.2771212692764302</v>
      </c>
      <c r="F3017" s="21">
        <v>2.58843199672922</v>
      </c>
      <c r="G3017" s="81"/>
      <c r="H3017" s="81" t="s">
        <v>12351</v>
      </c>
      <c r="I3017" s="81"/>
      <c r="J3017" s="21">
        <v>-1.32313049857823</v>
      </c>
      <c r="K3017" s="22">
        <v>9.5789844647515198E-4</v>
      </c>
      <c r="L3017" s="8">
        <v>975</v>
      </c>
      <c r="M3017" s="8" t="s">
        <v>10410</v>
      </c>
      <c r="N3017" s="8" t="s">
        <v>10411</v>
      </c>
      <c r="O3017" s="8" t="s">
        <v>3303</v>
      </c>
      <c r="P3017" s="8" t="s">
        <v>10412</v>
      </c>
      <c r="Q3017" s="8">
        <v>7.6367299999999997E-67</v>
      </c>
      <c r="R3017" s="8" t="s">
        <v>227</v>
      </c>
      <c r="S3017" s="8" t="s">
        <v>10413</v>
      </c>
      <c r="T3017" s="8">
        <v>1.0000000000000001E-31</v>
      </c>
      <c r="U3017" s="8" t="s">
        <v>228</v>
      </c>
      <c r="V3017" s="8" t="s">
        <v>6880</v>
      </c>
      <c r="W3017" s="8" t="s">
        <v>37</v>
      </c>
      <c r="X3017" s="8" t="s">
        <v>230</v>
      </c>
      <c r="Y3017" s="8" t="s">
        <v>108</v>
      </c>
      <c r="Z3017" s="8" t="s">
        <v>231</v>
      </c>
      <c r="AA3017" s="8" t="s">
        <v>37</v>
      </c>
      <c r="AB3017" s="8" t="s">
        <v>6881</v>
      </c>
    </row>
    <row r="3018" spans="1:28" x14ac:dyDescent="0.2">
      <c r="A3018" t="s">
        <v>6733</v>
      </c>
      <c r="B3018" t="s">
        <v>4434</v>
      </c>
      <c r="C3018" s="2">
        <v>62.472898850213198</v>
      </c>
      <c r="D3018" s="2">
        <v>58.842694481333901</v>
      </c>
      <c r="E3018" s="2">
        <v>26.4901633754892</v>
      </c>
      <c r="F3018" s="2">
        <v>26.518140359726502</v>
      </c>
      <c r="G3018" s="80"/>
      <c r="H3018" s="80" t="s">
        <v>12351</v>
      </c>
      <c r="I3018" s="80"/>
      <c r="J3018" s="2">
        <v>-1.31707758978273</v>
      </c>
      <c r="K3018" s="3">
        <v>9.8261968861450494E-4</v>
      </c>
      <c r="L3018">
        <v>972</v>
      </c>
      <c r="M3018" t="s">
        <v>10414</v>
      </c>
      <c r="N3018" t="s">
        <v>10415</v>
      </c>
      <c r="O3018" t="s">
        <v>54</v>
      </c>
      <c r="P3018" t="s">
        <v>55</v>
      </c>
      <c r="Q3018">
        <v>1.2369399999999999E-99</v>
      </c>
      <c r="R3018" t="s">
        <v>10416</v>
      </c>
      <c r="S3018" t="s">
        <v>10417</v>
      </c>
      <c r="T3018">
        <v>4.9999999999999998E-8</v>
      </c>
      <c r="U3018" t="s">
        <v>10418</v>
      </c>
      <c r="V3018" t="s">
        <v>10419</v>
      </c>
      <c r="W3018" t="s">
        <v>10420</v>
      </c>
      <c r="X3018" t="s">
        <v>10421</v>
      </c>
      <c r="Y3018" t="s">
        <v>10422</v>
      </c>
      <c r="Z3018" t="s">
        <v>3738</v>
      </c>
      <c r="AA3018" t="s">
        <v>213</v>
      </c>
      <c r="AB3018" t="s">
        <v>10423</v>
      </c>
    </row>
    <row r="3019" spans="1:28" x14ac:dyDescent="0.2">
      <c r="A3019" t="s">
        <v>6733</v>
      </c>
      <c r="B3019" t="s">
        <v>10424</v>
      </c>
      <c r="C3019" s="2">
        <v>33.876448892398898</v>
      </c>
      <c r="D3019" s="2">
        <v>46.571195936927801</v>
      </c>
      <c r="E3019" s="2">
        <v>203.45906692738299</v>
      </c>
      <c r="F3019" s="2">
        <v>338.26816528025802</v>
      </c>
      <c r="G3019" s="80"/>
      <c r="H3019" s="80" t="s">
        <v>12351</v>
      </c>
      <c r="I3019" s="80"/>
      <c r="J3019" s="2">
        <v>-1.4217639123686501</v>
      </c>
      <c r="K3019" s="3">
        <v>9.8370497425911496E-4</v>
      </c>
      <c r="L3019">
        <v>962</v>
      </c>
      <c r="M3019" t="s">
        <v>10425</v>
      </c>
      <c r="N3019" t="s">
        <v>10426</v>
      </c>
      <c r="O3019" t="s">
        <v>138</v>
      </c>
      <c r="P3019" t="s">
        <v>55</v>
      </c>
      <c r="Q3019">
        <v>0</v>
      </c>
      <c r="R3019" t="s">
        <v>10427</v>
      </c>
      <c r="S3019" t="s">
        <v>10428</v>
      </c>
      <c r="T3019">
        <v>9.9999999999999999E-119</v>
      </c>
      <c r="U3019" t="s">
        <v>10429</v>
      </c>
      <c r="V3019" t="s">
        <v>10430</v>
      </c>
      <c r="W3019" t="s">
        <v>10431</v>
      </c>
      <c r="X3019" t="s">
        <v>10432</v>
      </c>
      <c r="Y3019" t="s">
        <v>10433</v>
      </c>
      <c r="Z3019" t="s">
        <v>10434</v>
      </c>
      <c r="AA3019" t="s">
        <v>10435</v>
      </c>
      <c r="AB3019" t="s">
        <v>10436</v>
      </c>
    </row>
    <row r="3020" spans="1:28" x14ac:dyDescent="0.2">
      <c r="A3020" t="s">
        <v>6733</v>
      </c>
      <c r="B3020" t="s">
        <v>4447</v>
      </c>
      <c r="C3020" s="2">
        <v>36.4967921359667</v>
      </c>
      <c r="D3020" s="2">
        <v>44.4892261691408</v>
      </c>
      <c r="E3020" s="2">
        <v>101.573975546344</v>
      </c>
      <c r="F3020" s="2">
        <v>110.266367412383</v>
      </c>
      <c r="G3020" s="80"/>
      <c r="H3020" s="80" t="s">
        <v>12351</v>
      </c>
      <c r="I3020" s="80"/>
      <c r="J3020" s="2">
        <v>1.3979510363533301</v>
      </c>
      <c r="K3020" s="3">
        <v>9.8448496507387399E-4</v>
      </c>
      <c r="L3020">
        <v>958</v>
      </c>
      <c r="M3020" t="s">
        <v>37</v>
      </c>
      <c r="N3020" t="s">
        <v>37</v>
      </c>
      <c r="Q3020" t="s">
        <v>37</v>
      </c>
      <c r="R3020" t="s">
        <v>37</v>
      </c>
      <c r="S3020" t="s">
        <v>37</v>
      </c>
      <c r="T3020" t="s">
        <v>37</v>
      </c>
      <c r="U3020" t="s">
        <v>37</v>
      </c>
      <c r="V3020" t="s">
        <v>37</v>
      </c>
      <c r="W3020" t="s">
        <v>37</v>
      </c>
      <c r="X3020" s="20" t="s">
        <v>37</v>
      </c>
      <c r="Y3020" t="s">
        <v>37</v>
      </c>
      <c r="Z3020" t="s">
        <v>37</v>
      </c>
      <c r="AA3020" t="s">
        <v>37</v>
      </c>
      <c r="AB3020" t="s">
        <v>37</v>
      </c>
    </row>
    <row r="3021" spans="1:28" x14ac:dyDescent="0.2">
      <c r="A3021" t="s">
        <v>6733</v>
      </c>
      <c r="B3021" t="s">
        <v>10437</v>
      </c>
      <c r="C3021" s="2">
        <v>246.74364874009001</v>
      </c>
      <c r="D3021" s="2">
        <v>325.29486063021801</v>
      </c>
      <c r="E3021" s="2">
        <v>977.95393079938401</v>
      </c>
      <c r="F3021" s="2">
        <v>1007.85305962238</v>
      </c>
      <c r="G3021" s="80"/>
      <c r="H3021" s="80" t="s">
        <v>12351</v>
      </c>
      <c r="I3021" s="80"/>
      <c r="J3021" s="2">
        <v>-1.5580357094531401</v>
      </c>
      <c r="K3021" s="3">
        <v>9.870100865424431E-4</v>
      </c>
      <c r="L3021">
        <v>956</v>
      </c>
      <c r="M3021" t="s">
        <v>10438</v>
      </c>
      <c r="N3021" t="s">
        <v>2663</v>
      </c>
      <c r="O3021" t="s">
        <v>79</v>
      </c>
      <c r="P3021" t="s">
        <v>55</v>
      </c>
      <c r="Q3021">
        <v>1.9713600000000001E-9</v>
      </c>
      <c r="R3021" t="s">
        <v>10439</v>
      </c>
      <c r="S3021" t="s">
        <v>10440</v>
      </c>
      <c r="T3021">
        <v>1.0000000000000001E-9</v>
      </c>
      <c r="U3021" t="s">
        <v>10441</v>
      </c>
      <c r="V3021" t="s">
        <v>10442</v>
      </c>
      <c r="W3021" t="s">
        <v>37</v>
      </c>
      <c r="X3021" t="s">
        <v>1620</v>
      </c>
      <c r="Y3021" t="s">
        <v>37</v>
      </c>
      <c r="Z3021" t="s">
        <v>1621</v>
      </c>
      <c r="AA3021" t="s">
        <v>37</v>
      </c>
      <c r="AB3021" t="s">
        <v>10443</v>
      </c>
    </row>
    <row r="3022" spans="1:28" x14ac:dyDescent="0.2">
      <c r="A3022" t="s">
        <v>6733</v>
      </c>
      <c r="B3022" t="s">
        <v>10444</v>
      </c>
      <c r="C3022" s="2">
        <v>67.077476260266806</v>
      </c>
      <c r="D3022" s="2">
        <v>184.12564874837901</v>
      </c>
      <c r="E3022" s="2">
        <v>39.641854952284802</v>
      </c>
      <c r="F3022" s="2">
        <v>57.442215902979598</v>
      </c>
      <c r="G3022" s="80"/>
      <c r="H3022" s="80" t="s">
        <v>12351</v>
      </c>
      <c r="I3022" s="80"/>
      <c r="J3022" s="2">
        <v>1.4754507753223101</v>
      </c>
      <c r="K3022" s="3">
        <v>1.01189110453202E-3</v>
      </c>
      <c r="L3022">
        <v>955</v>
      </c>
      <c r="M3022" t="s">
        <v>10445</v>
      </c>
      <c r="N3022" t="s">
        <v>5687</v>
      </c>
      <c r="O3022" t="s">
        <v>54</v>
      </c>
      <c r="P3022" t="s">
        <v>55</v>
      </c>
      <c r="Q3022">
        <v>6.6363399999999997E-168</v>
      </c>
      <c r="R3022" t="s">
        <v>56</v>
      </c>
      <c r="S3022" t="s">
        <v>10446</v>
      </c>
      <c r="T3022">
        <v>7.0000000000000001E-12</v>
      </c>
      <c r="U3022" t="s">
        <v>57</v>
      </c>
      <c r="V3022" t="s">
        <v>58</v>
      </c>
      <c r="W3022" t="s">
        <v>37</v>
      </c>
      <c r="X3022" t="s">
        <v>59</v>
      </c>
      <c r="Y3022" t="s">
        <v>60</v>
      </c>
      <c r="Z3022" t="s">
        <v>61</v>
      </c>
      <c r="AA3022" t="s">
        <v>37</v>
      </c>
      <c r="AB3022" t="s">
        <v>6747</v>
      </c>
    </row>
    <row r="3023" spans="1:28" x14ac:dyDescent="0.2">
      <c r="A3023" t="s">
        <v>6733</v>
      </c>
      <c r="B3023" t="s">
        <v>10447</v>
      </c>
      <c r="C3023" s="2">
        <v>33.276133479001203</v>
      </c>
      <c r="D3023" s="2">
        <v>31.0013726760872</v>
      </c>
      <c r="E3023" s="2">
        <v>4.54529094166503</v>
      </c>
      <c r="F3023" s="2">
        <v>4.8152321941887504</v>
      </c>
      <c r="G3023" s="80"/>
      <c r="H3023" s="80" t="s">
        <v>12351</v>
      </c>
      <c r="I3023" s="80"/>
      <c r="J3023" s="2">
        <v>-1.4115153971468599</v>
      </c>
      <c r="K3023" s="3">
        <v>1.02199556575245E-3</v>
      </c>
      <c r="L3023">
        <v>953</v>
      </c>
      <c r="M3023" t="s">
        <v>10448</v>
      </c>
      <c r="N3023" t="s">
        <v>10449</v>
      </c>
      <c r="O3023" t="s">
        <v>561</v>
      </c>
      <c r="P3023" t="s">
        <v>562</v>
      </c>
      <c r="Q3023">
        <v>3.2139099999999999E-77</v>
      </c>
      <c r="R3023" t="s">
        <v>2525</v>
      </c>
      <c r="S3023" t="s">
        <v>10450</v>
      </c>
      <c r="T3023">
        <v>6.9999999999999996E-10</v>
      </c>
      <c r="U3023" t="s">
        <v>2526</v>
      </c>
      <c r="V3023" t="s">
        <v>2527</v>
      </c>
      <c r="W3023" t="s">
        <v>2528</v>
      </c>
      <c r="X3023" t="s">
        <v>2529</v>
      </c>
      <c r="Y3023" t="s">
        <v>660</v>
      </c>
      <c r="Z3023" t="s">
        <v>2530</v>
      </c>
      <c r="AA3023" t="s">
        <v>133</v>
      </c>
      <c r="AB3023" t="s">
        <v>10451</v>
      </c>
    </row>
    <row r="3024" spans="1:28" x14ac:dyDescent="0.2">
      <c r="A3024" t="s">
        <v>6733</v>
      </c>
      <c r="B3024" t="s">
        <v>10452</v>
      </c>
      <c r="C3024" s="2">
        <v>56.6089095151248</v>
      </c>
      <c r="D3024" s="2">
        <v>23.899151591647499</v>
      </c>
      <c r="E3024" s="2">
        <v>74.376428689452197</v>
      </c>
      <c r="F3024" s="2">
        <v>164.06500192823401</v>
      </c>
      <c r="G3024" s="80"/>
      <c r="H3024" s="80" t="s">
        <v>12351</v>
      </c>
      <c r="I3024" s="80"/>
      <c r="J3024" s="2">
        <v>-1.3364685222324699</v>
      </c>
      <c r="K3024" s="3">
        <v>1.0257585332502099E-3</v>
      </c>
      <c r="L3024">
        <v>953</v>
      </c>
      <c r="M3024" t="s">
        <v>10453</v>
      </c>
      <c r="N3024" t="s">
        <v>4361</v>
      </c>
      <c r="O3024" t="s">
        <v>4362</v>
      </c>
      <c r="P3024" t="s">
        <v>170</v>
      </c>
      <c r="Q3024">
        <v>1.04116E-25</v>
      </c>
      <c r="R3024" t="s">
        <v>104</v>
      </c>
      <c r="S3024" t="s">
        <v>10454</v>
      </c>
      <c r="T3024">
        <v>2E-14</v>
      </c>
      <c r="U3024" t="s">
        <v>105</v>
      </c>
      <c r="V3024" t="s">
        <v>106</v>
      </c>
      <c r="W3024" t="s">
        <v>37</v>
      </c>
      <c r="X3024" t="s">
        <v>107</v>
      </c>
      <c r="Y3024" t="s">
        <v>108</v>
      </c>
      <c r="Z3024" t="s">
        <v>109</v>
      </c>
      <c r="AA3024" t="s">
        <v>37</v>
      </c>
      <c r="AB3024" t="s">
        <v>6938</v>
      </c>
    </row>
    <row r="3025" spans="1:28" x14ac:dyDescent="0.2">
      <c r="A3025" s="5" t="s">
        <v>6733</v>
      </c>
      <c r="B3025" s="5" t="s">
        <v>10458</v>
      </c>
      <c r="C3025" s="29">
        <v>115.708026143937</v>
      </c>
      <c r="D3025" s="29">
        <v>86.935713410661094</v>
      </c>
      <c r="E3025" s="29">
        <v>26.764627956505699</v>
      </c>
      <c r="F3025" s="29">
        <v>21.442988794742</v>
      </c>
      <c r="G3025" s="83"/>
      <c r="H3025" s="83" t="s">
        <v>12351</v>
      </c>
      <c r="I3025" s="83"/>
      <c r="J3025" s="29">
        <v>2.0002921313370101</v>
      </c>
      <c r="K3025" s="30">
        <v>1.02581954051622E-3</v>
      </c>
      <c r="L3025" s="5">
        <v>935</v>
      </c>
      <c r="M3025" s="5" t="s">
        <v>8201</v>
      </c>
      <c r="N3025" s="5" t="s">
        <v>5134</v>
      </c>
      <c r="O3025" s="5" t="s">
        <v>138</v>
      </c>
      <c r="P3025" s="5" t="s">
        <v>55</v>
      </c>
      <c r="Q3025" s="5">
        <v>1.8632100000000001E-116</v>
      </c>
      <c r="R3025" s="5" t="s">
        <v>3517</v>
      </c>
      <c r="S3025" s="5" t="s">
        <v>7302</v>
      </c>
      <c r="T3025" s="5">
        <v>8E-55</v>
      </c>
      <c r="U3025" s="5" t="s">
        <v>3518</v>
      </c>
      <c r="V3025" s="5" t="s">
        <v>3519</v>
      </c>
      <c r="W3025" s="5" t="s">
        <v>3520</v>
      </c>
      <c r="X3025" s="5" t="s">
        <v>3521</v>
      </c>
      <c r="Y3025" s="5" t="s">
        <v>3522</v>
      </c>
      <c r="Z3025" s="5" t="s">
        <v>3523</v>
      </c>
      <c r="AA3025" s="5" t="s">
        <v>3524</v>
      </c>
      <c r="AB3025" s="5" t="s">
        <v>8050</v>
      </c>
    </row>
    <row r="3026" spans="1:28" x14ac:dyDescent="0.2">
      <c r="A3026" t="s">
        <v>6733</v>
      </c>
      <c r="B3026" t="s">
        <v>10459</v>
      </c>
      <c r="C3026" s="2">
        <v>27.649962243284499</v>
      </c>
      <c r="D3026" s="2">
        <v>14.926096386924399</v>
      </c>
      <c r="E3026" s="2">
        <v>6.8736052150505902</v>
      </c>
      <c r="F3026" s="2">
        <v>1.91506893226091</v>
      </c>
      <c r="G3026" s="80"/>
      <c r="H3026" s="80" t="s">
        <v>12351</v>
      </c>
      <c r="I3026" s="80"/>
      <c r="J3026" s="2">
        <v>1.3593925673495599</v>
      </c>
      <c r="K3026" s="3">
        <v>1.03869302689335E-3</v>
      </c>
      <c r="L3026">
        <v>935</v>
      </c>
      <c r="M3026" t="s">
        <v>37</v>
      </c>
      <c r="N3026" t="s">
        <v>37</v>
      </c>
      <c r="Q3026" t="s">
        <v>37</v>
      </c>
      <c r="R3026" t="s">
        <v>37</v>
      </c>
      <c r="S3026" t="s">
        <v>37</v>
      </c>
      <c r="T3026" t="s">
        <v>37</v>
      </c>
      <c r="U3026" t="s">
        <v>37</v>
      </c>
      <c r="V3026" t="s">
        <v>37</v>
      </c>
      <c r="W3026" t="s">
        <v>37</v>
      </c>
      <c r="X3026" s="20" t="s">
        <v>37</v>
      </c>
      <c r="Y3026" t="s">
        <v>37</v>
      </c>
      <c r="Z3026" t="s">
        <v>37</v>
      </c>
      <c r="AA3026" t="s">
        <v>37</v>
      </c>
      <c r="AB3026" t="s">
        <v>37</v>
      </c>
    </row>
    <row r="3027" spans="1:28" x14ac:dyDescent="0.2">
      <c r="A3027" t="s">
        <v>6733</v>
      </c>
      <c r="B3027" t="s">
        <v>10460</v>
      </c>
      <c r="C3027" s="2">
        <v>1032.7334634013901</v>
      </c>
      <c r="D3027" s="2">
        <v>1255.20993274802</v>
      </c>
      <c r="E3027" s="2">
        <v>4954.8866461730804</v>
      </c>
      <c r="F3027" s="2">
        <v>1636.7538507854099</v>
      </c>
      <c r="G3027" s="80"/>
      <c r="H3027" s="80" t="s">
        <v>12351</v>
      </c>
      <c r="I3027" s="80"/>
      <c r="J3027" s="2">
        <v>1.3652376946166001</v>
      </c>
      <c r="K3027" s="3">
        <v>1.04255328555403E-3</v>
      </c>
      <c r="L3027">
        <v>928</v>
      </c>
      <c r="M3027" t="s">
        <v>10461</v>
      </c>
      <c r="N3027" t="s">
        <v>4864</v>
      </c>
      <c r="O3027" t="s">
        <v>79</v>
      </c>
      <c r="P3027" t="s">
        <v>55</v>
      </c>
      <c r="Q3027">
        <v>3.3950600000000001E-9</v>
      </c>
      <c r="R3027" t="s">
        <v>4865</v>
      </c>
      <c r="S3027" t="s">
        <v>7764</v>
      </c>
      <c r="T3027">
        <v>2.0000000000000001E-9</v>
      </c>
      <c r="U3027" t="s">
        <v>4866</v>
      </c>
      <c r="V3027" t="s">
        <v>4867</v>
      </c>
      <c r="W3027" t="s">
        <v>4868</v>
      </c>
      <c r="X3027" t="s">
        <v>37</v>
      </c>
      <c r="Y3027" t="s">
        <v>37</v>
      </c>
      <c r="Z3027" t="s">
        <v>37</v>
      </c>
      <c r="AA3027" t="s">
        <v>37</v>
      </c>
      <c r="AB3027" t="s">
        <v>6835</v>
      </c>
    </row>
    <row r="3028" spans="1:28" x14ac:dyDescent="0.2">
      <c r="A3028" t="s">
        <v>6733</v>
      </c>
      <c r="B3028" t="s">
        <v>10467</v>
      </c>
      <c r="C3028" s="2">
        <v>24.0928449631296</v>
      </c>
      <c r="D3028" s="2">
        <v>51.929285065929299</v>
      </c>
      <c r="E3028" s="2">
        <v>12.850825807229301</v>
      </c>
      <c r="F3028" s="2">
        <v>6.5731785355724703</v>
      </c>
      <c r="G3028" s="80"/>
      <c r="H3028" s="80" t="s">
        <v>12351</v>
      </c>
      <c r="I3028" s="80"/>
      <c r="J3028" s="2">
        <v>-1.2997430916914801</v>
      </c>
      <c r="K3028" s="3">
        <v>1.04553791081141E-3</v>
      </c>
      <c r="L3028">
        <v>900</v>
      </c>
      <c r="M3028" t="s">
        <v>10468</v>
      </c>
      <c r="N3028" t="s">
        <v>10469</v>
      </c>
      <c r="O3028" t="s">
        <v>79</v>
      </c>
      <c r="P3028" t="s">
        <v>55</v>
      </c>
      <c r="Q3028">
        <v>1.3075399999999999E-115</v>
      </c>
      <c r="R3028" t="s">
        <v>10470</v>
      </c>
      <c r="S3028" t="s">
        <v>10471</v>
      </c>
      <c r="T3028">
        <v>1.9999999999999999E-36</v>
      </c>
      <c r="U3028" t="s">
        <v>10472</v>
      </c>
      <c r="V3028" t="s">
        <v>10473</v>
      </c>
      <c r="W3028" t="s">
        <v>10474</v>
      </c>
      <c r="X3028" t="s">
        <v>10475</v>
      </c>
      <c r="Y3028" t="s">
        <v>10476</v>
      </c>
      <c r="Z3028" t="s">
        <v>10477</v>
      </c>
      <c r="AA3028" t="s">
        <v>120</v>
      </c>
      <c r="AB3028" t="s">
        <v>10478</v>
      </c>
    </row>
    <row r="3029" spans="1:28" x14ac:dyDescent="0.2">
      <c r="A3029" s="8" t="s">
        <v>6733</v>
      </c>
      <c r="B3029" s="8" t="s">
        <v>10479</v>
      </c>
      <c r="C3029" s="21">
        <v>396.55140480922501</v>
      </c>
      <c r="D3029" s="21">
        <v>48629.984885587299</v>
      </c>
      <c r="E3029" s="21">
        <v>201.96294971357801</v>
      </c>
      <c r="F3029" s="21">
        <v>169.441710997868</v>
      </c>
      <c r="G3029" s="81"/>
      <c r="H3029" s="81" t="s">
        <v>12351</v>
      </c>
      <c r="I3029" s="81"/>
      <c r="J3029" s="21">
        <v>1.3625147122432699</v>
      </c>
      <c r="K3029" s="22">
        <v>1.0647713818524799E-3</v>
      </c>
      <c r="L3029" s="8">
        <v>900</v>
      </c>
      <c r="M3029" s="8" t="s">
        <v>10480</v>
      </c>
      <c r="N3029" s="8" t="s">
        <v>10481</v>
      </c>
      <c r="O3029" s="8" t="s">
        <v>10482</v>
      </c>
      <c r="P3029" s="8" t="s">
        <v>8157</v>
      </c>
      <c r="Q3029" s="8">
        <v>4.9613200000000002E-45</v>
      </c>
      <c r="R3029" s="8" t="s">
        <v>10483</v>
      </c>
      <c r="S3029" s="8" t="s">
        <v>10484</v>
      </c>
      <c r="T3029" s="8">
        <v>1E-50</v>
      </c>
      <c r="U3029" s="8" t="s">
        <v>10485</v>
      </c>
      <c r="V3029" s="8" t="s">
        <v>10486</v>
      </c>
      <c r="W3029" s="8" t="s">
        <v>37</v>
      </c>
      <c r="X3029" s="8" t="s">
        <v>37</v>
      </c>
      <c r="Y3029" s="8" t="s">
        <v>37</v>
      </c>
      <c r="Z3029" s="8" t="s">
        <v>37</v>
      </c>
      <c r="AA3029" s="8" t="s">
        <v>37</v>
      </c>
      <c r="AB3029" s="8" t="s">
        <v>37</v>
      </c>
    </row>
    <row r="3030" spans="1:28" x14ac:dyDescent="0.2">
      <c r="A3030" t="s">
        <v>6733</v>
      </c>
      <c r="B3030" t="s">
        <v>10498</v>
      </c>
      <c r="C3030" s="2">
        <v>1078.5131671957299</v>
      </c>
      <c r="D3030" s="2">
        <v>5116.5095846125896</v>
      </c>
      <c r="E3030" s="2">
        <v>2.29942629638201</v>
      </c>
      <c r="F3030" s="2">
        <v>2.8057518379715898</v>
      </c>
      <c r="G3030" s="80"/>
      <c r="H3030" s="80" t="s">
        <v>12351</v>
      </c>
      <c r="I3030" s="80"/>
      <c r="J3030" s="2">
        <v>2.0857526735807901</v>
      </c>
      <c r="K3030" s="3">
        <v>1.06566535833485E-3</v>
      </c>
      <c r="L3030">
        <v>900</v>
      </c>
      <c r="M3030" t="s">
        <v>37</v>
      </c>
      <c r="N3030" t="s">
        <v>37</v>
      </c>
      <c r="Q3030" t="s">
        <v>37</v>
      </c>
      <c r="R3030" t="s">
        <v>37</v>
      </c>
      <c r="S3030" t="s">
        <v>37</v>
      </c>
      <c r="T3030" t="s">
        <v>37</v>
      </c>
      <c r="U3030" t="s">
        <v>37</v>
      </c>
      <c r="V3030" t="s">
        <v>37</v>
      </c>
      <c r="W3030" t="s">
        <v>37</v>
      </c>
      <c r="X3030" s="20" t="s">
        <v>37</v>
      </c>
      <c r="Y3030" t="s">
        <v>37</v>
      </c>
      <c r="Z3030" t="s">
        <v>37</v>
      </c>
      <c r="AA3030" t="s">
        <v>37</v>
      </c>
      <c r="AB3030" t="s">
        <v>37</v>
      </c>
    </row>
    <row r="3031" spans="1:28" x14ac:dyDescent="0.2">
      <c r="A3031" t="s">
        <v>6733</v>
      </c>
      <c r="B3031" t="s">
        <v>10499</v>
      </c>
      <c r="C3031" s="2">
        <v>43.9760725647035</v>
      </c>
      <c r="D3031" s="2">
        <v>31.874664339009001</v>
      </c>
      <c r="E3031" s="2">
        <v>9.4219519472504594</v>
      </c>
      <c r="F3031" s="2">
        <v>9.5821646335199606</v>
      </c>
      <c r="G3031" s="80"/>
      <c r="H3031" s="80" t="s">
        <v>12351</v>
      </c>
      <c r="I3031" s="80"/>
      <c r="J3031" s="2">
        <v>-1.4228842925202201</v>
      </c>
      <c r="K3031" s="3">
        <v>1.06959161201794E-3</v>
      </c>
      <c r="L3031">
        <v>900</v>
      </c>
      <c r="M3031" t="s">
        <v>37</v>
      </c>
      <c r="N3031" t="s">
        <v>37</v>
      </c>
      <c r="Q3031" t="s">
        <v>37</v>
      </c>
      <c r="R3031" t="s">
        <v>37</v>
      </c>
      <c r="S3031" t="s">
        <v>37</v>
      </c>
      <c r="T3031" t="s">
        <v>37</v>
      </c>
      <c r="U3031" t="s">
        <v>37</v>
      </c>
      <c r="V3031" t="s">
        <v>37</v>
      </c>
      <c r="W3031" t="s">
        <v>37</v>
      </c>
      <c r="X3031" s="20" t="s">
        <v>37</v>
      </c>
      <c r="Y3031" t="s">
        <v>37</v>
      </c>
      <c r="Z3031" t="s">
        <v>37</v>
      </c>
      <c r="AA3031" t="s">
        <v>37</v>
      </c>
      <c r="AB3031" t="s">
        <v>37</v>
      </c>
    </row>
    <row r="3032" spans="1:28" x14ac:dyDescent="0.2">
      <c r="A3032" s="6" t="s">
        <v>6733</v>
      </c>
      <c r="B3032" s="6" t="s">
        <v>10500</v>
      </c>
      <c r="C3032" s="23">
        <v>737.81010237329201</v>
      </c>
      <c r="D3032" s="23">
        <v>1480.8984074663999</v>
      </c>
      <c r="E3032" s="23">
        <v>4892.0028644797203</v>
      </c>
      <c r="F3032" s="23">
        <v>1769.9006898694099</v>
      </c>
      <c r="G3032" s="86"/>
      <c r="H3032" s="86" t="s">
        <v>12351</v>
      </c>
      <c r="I3032" s="86"/>
      <c r="J3032" s="23">
        <v>1.3105498617331901</v>
      </c>
      <c r="K3032" s="24">
        <v>1.0958342594521199E-3</v>
      </c>
      <c r="L3032" s="6">
        <v>900</v>
      </c>
      <c r="M3032" s="6" t="s">
        <v>10327</v>
      </c>
      <c r="N3032" s="6" t="s">
        <v>2358</v>
      </c>
      <c r="O3032" s="6" t="s">
        <v>79</v>
      </c>
      <c r="P3032" s="6" t="s">
        <v>55</v>
      </c>
      <c r="Q3032" s="6">
        <v>1.37437E-146</v>
      </c>
      <c r="R3032" s="6" t="s">
        <v>10501</v>
      </c>
      <c r="S3032" s="6" t="s">
        <v>10502</v>
      </c>
      <c r="T3032" s="6">
        <v>1.9999999999999999E-38</v>
      </c>
      <c r="U3032" s="6" t="s">
        <v>10503</v>
      </c>
      <c r="V3032" s="6" t="s">
        <v>7187</v>
      </c>
      <c r="W3032" s="6" t="s">
        <v>492</v>
      </c>
      <c r="X3032" s="6" t="s">
        <v>493</v>
      </c>
      <c r="Y3032" s="6" t="s">
        <v>494</v>
      </c>
      <c r="Z3032" s="6" t="s">
        <v>495</v>
      </c>
      <c r="AA3032" s="6" t="s">
        <v>213</v>
      </c>
      <c r="AB3032" s="6" t="s">
        <v>496</v>
      </c>
    </row>
    <row r="3033" spans="1:28" x14ac:dyDescent="0.2">
      <c r="A3033" s="1" t="s">
        <v>6733</v>
      </c>
      <c r="B3033" s="1" t="s">
        <v>4491</v>
      </c>
      <c r="C3033" s="18">
        <v>28.618244188306001</v>
      </c>
      <c r="D3033" s="18">
        <v>21.722583785871201</v>
      </c>
      <c r="E3033" s="18">
        <v>3.52168706547761</v>
      </c>
      <c r="F3033" s="18">
        <v>1.2247196804731699</v>
      </c>
      <c r="G3033" s="84"/>
      <c r="H3033" s="84" t="s">
        <v>12351</v>
      </c>
      <c r="I3033" s="84"/>
      <c r="J3033" s="18">
        <v>1.37871210899394</v>
      </c>
      <c r="K3033" s="19">
        <v>1.10995451636049E-3</v>
      </c>
      <c r="L3033" s="1">
        <v>900</v>
      </c>
      <c r="M3033" s="1" t="s">
        <v>10505</v>
      </c>
      <c r="N3033" s="1" t="s">
        <v>10506</v>
      </c>
      <c r="O3033" s="1" t="s">
        <v>1357</v>
      </c>
      <c r="P3033" s="1" t="s">
        <v>45</v>
      </c>
      <c r="Q3033" s="1">
        <v>1.6190799999999999E-159</v>
      </c>
      <c r="R3033" s="1" t="s">
        <v>4872</v>
      </c>
      <c r="S3033" s="1" t="s">
        <v>10507</v>
      </c>
      <c r="T3033" s="1">
        <v>6.9999999999999997E-18</v>
      </c>
      <c r="U3033" s="1" t="s">
        <v>4873</v>
      </c>
      <c r="V3033" s="1" t="s">
        <v>4874</v>
      </c>
      <c r="W3033" s="1" t="s">
        <v>4875</v>
      </c>
      <c r="X3033" s="1" t="s">
        <v>4876</v>
      </c>
      <c r="Y3033" s="1" t="s">
        <v>37</v>
      </c>
      <c r="Z3033" s="1" t="s">
        <v>2727</v>
      </c>
      <c r="AA3033" s="1" t="s">
        <v>481</v>
      </c>
      <c r="AB3033" s="1" t="s">
        <v>10508</v>
      </c>
    </row>
    <row r="3034" spans="1:28" x14ac:dyDescent="0.2">
      <c r="A3034" t="s">
        <v>6733</v>
      </c>
      <c r="B3034" t="s">
        <v>10509</v>
      </c>
      <c r="C3034" s="2">
        <v>38.4774805451164</v>
      </c>
      <c r="D3034" s="2">
        <v>12.518734376467901</v>
      </c>
      <c r="E3034" s="2">
        <v>12.109871008286801</v>
      </c>
      <c r="F3034" s="2">
        <v>4.1421372356253103</v>
      </c>
      <c r="G3034" s="80"/>
      <c r="H3034" s="80" t="s">
        <v>12351</v>
      </c>
      <c r="I3034" s="80"/>
      <c r="J3034" s="2">
        <v>1.3189599571589199</v>
      </c>
      <c r="K3034" s="3">
        <v>1.1120518255502399E-3</v>
      </c>
      <c r="L3034">
        <v>900</v>
      </c>
      <c r="M3034" t="s">
        <v>37</v>
      </c>
      <c r="N3034" t="s">
        <v>37</v>
      </c>
      <c r="Q3034" t="s">
        <v>37</v>
      </c>
      <c r="R3034" t="s">
        <v>37</v>
      </c>
      <c r="S3034" t="s">
        <v>37</v>
      </c>
      <c r="T3034" t="s">
        <v>37</v>
      </c>
      <c r="U3034" t="s">
        <v>37</v>
      </c>
      <c r="V3034" t="s">
        <v>37</v>
      </c>
      <c r="W3034" t="s">
        <v>37</v>
      </c>
      <c r="X3034" s="20" t="s">
        <v>37</v>
      </c>
      <c r="Y3034" t="s">
        <v>37</v>
      </c>
      <c r="Z3034" t="s">
        <v>37</v>
      </c>
      <c r="AA3034" t="s">
        <v>37</v>
      </c>
      <c r="AB3034" t="s">
        <v>37</v>
      </c>
    </row>
    <row r="3035" spans="1:28" x14ac:dyDescent="0.2">
      <c r="A3035" t="s">
        <v>6733</v>
      </c>
      <c r="B3035" t="s">
        <v>10510</v>
      </c>
      <c r="C3035" s="2">
        <v>42.097972217666303</v>
      </c>
      <c r="D3035" s="2">
        <v>36.808209739933297</v>
      </c>
      <c r="E3035" s="2">
        <v>21.466729712107199</v>
      </c>
      <c r="F3035" s="2">
        <v>11.5844675112653</v>
      </c>
      <c r="G3035" s="80"/>
      <c r="H3035" s="80" t="s">
        <v>12351</v>
      </c>
      <c r="I3035" s="80"/>
      <c r="J3035" s="2">
        <v>1.54520194775155</v>
      </c>
      <c r="K3035" s="3">
        <v>1.1120518255502399E-3</v>
      </c>
      <c r="L3035">
        <v>900</v>
      </c>
      <c r="M3035" t="s">
        <v>37</v>
      </c>
      <c r="N3035" t="s">
        <v>37</v>
      </c>
      <c r="Q3035" t="s">
        <v>37</v>
      </c>
      <c r="R3035" t="s">
        <v>37</v>
      </c>
      <c r="S3035" t="s">
        <v>37</v>
      </c>
      <c r="T3035" t="s">
        <v>37</v>
      </c>
      <c r="U3035" t="s">
        <v>37</v>
      </c>
      <c r="V3035" t="s">
        <v>37</v>
      </c>
      <c r="W3035" t="s">
        <v>37</v>
      </c>
      <c r="X3035" s="20" t="s">
        <v>37</v>
      </c>
      <c r="Y3035" t="s">
        <v>37</v>
      </c>
      <c r="Z3035" t="s">
        <v>37</v>
      </c>
      <c r="AA3035" t="s">
        <v>37</v>
      </c>
      <c r="AB3035" t="s">
        <v>37</v>
      </c>
    </row>
    <row r="3036" spans="1:28" x14ac:dyDescent="0.2">
      <c r="A3036" t="s">
        <v>6733</v>
      </c>
      <c r="B3036" t="s">
        <v>10511</v>
      </c>
      <c r="C3036" s="2">
        <v>56.797079577439902</v>
      </c>
      <c r="D3036" s="2">
        <v>82.668784433586595</v>
      </c>
      <c r="E3036" s="2">
        <v>338.49769055631901</v>
      </c>
      <c r="F3036" s="2">
        <v>321.84972570607198</v>
      </c>
      <c r="G3036" s="80"/>
      <c r="H3036" s="80" t="s">
        <v>12351</v>
      </c>
      <c r="I3036" s="80"/>
      <c r="J3036" s="2">
        <v>1.35091795126865</v>
      </c>
      <c r="K3036" s="3">
        <v>1.1120518255502399E-3</v>
      </c>
      <c r="L3036">
        <v>900</v>
      </c>
      <c r="M3036" t="s">
        <v>37</v>
      </c>
      <c r="N3036" t="s">
        <v>37</v>
      </c>
      <c r="Q3036" t="s">
        <v>37</v>
      </c>
      <c r="R3036" t="s">
        <v>37</v>
      </c>
      <c r="S3036" t="s">
        <v>37</v>
      </c>
      <c r="T3036" t="s">
        <v>37</v>
      </c>
      <c r="U3036" t="s">
        <v>37</v>
      </c>
      <c r="V3036" t="s">
        <v>37</v>
      </c>
      <c r="W3036" t="s">
        <v>37</v>
      </c>
      <c r="X3036" s="20" t="s">
        <v>37</v>
      </c>
      <c r="Y3036" t="s">
        <v>37</v>
      </c>
      <c r="Z3036" t="s">
        <v>37</v>
      </c>
      <c r="AA3036" t="s">
        <v>37</v>
      </c>
      <c r="AB3036" t="s">
        <v>37</v>
      </c>
    </row>
    <row r="3037" spans="1:28" x14ac:dyDescent="0.2">
      <c r="A3037" t="s">
        <v>6733</v>
      </c>
      <c r="B3037" t="s">
        <v>10512</v>
      </c>
      <c r="C3037" s="2">
        <v>22.942698282193302</v>
      </c>
      <c r="D3037" s="2">
        <v>14.8731170060016</v>
      </c>
      <c r="E3037" s="2">
        <v>14.348849042316999</v>
      </c>
      <c r="F3037" s="2">
        <v>1.53767624463625</v>
      </c>
      <c r="G3037" s="80"/>
      <c r="H3037" s="80" t="s">
        <v>12351</v>
      </c>
      <c r="I3037" s="80"/>
      <c r="J3037" s="2">
        <v>1.4174586630611701</v>
      </c>
      <c r="K3037" s="3">
        <v>1.1297931046362699E-3</v>
      </c>
      <c r="L3037">
        <v>900</v>
      </c>
      <c r="M3037" t="s">
        <v>37</v>
      </c>
      <c r="N3037" t="s">
        <v>37</v>
      </c>
      <c r="Q3037" t="s">
        <v>37</v>
      </c>
      <c r="R3037" t="s">
        <v>37</v>
      </c>
      <c r="S3037" t="s">
        <v>37</v>
      </c>
      <c r="T3037" t="s">
        <v>37</v>
      </c>
      <c r="U3037" t="s">
        <v>37</v>
      </c>
      <c r="V3037" t="s">
        <v>37</v>
      </c>
      <c r="W3037" t="s">
        <v>37</v>
      </c>
      <c r="X3037" s="20" t="s">
        <v>37</v>
      </c>
      <c r="Y3037" t="s">
        <v>37</v>
      </c>
      <c r="Z3037" t="s">
        <v>37</v>
      </c>
      <c r="AA3037" t="s">
        <v>37</v>
      </c>
      <c r="AB3037" t="s">
        <v>37</v>
      </c>
    </row>
    <row r="3038" spans="1:28" x14ac:dyDescent="0.2">
      <c r="A3038" t="s">
        <v>6733</v>
      </c>
      <c r="B3038" t="s">
        <v>10513</v>
      </c>
      <c r="C3038" s="2">
        <v>52.018085982596197</v>
      </c>
      <c r="D3038" s="2">
        <v>36.2249796211334</v>
      </c>
      <c r="E3038" s="2">
        <v>125.611783908143</v>
      </c>
      <c r="F3038" s="2">
        <v>85.385834810043704</v>
      </c>
      <c r="G3038" s="80"/>
      <c r="H3038" s="80" t="s">
        <v>12351</v>
      </c>
      <c r="I3038" s="80"/>
      <c r="J3038" s="2">
        <v>-1.3781532362101301</v>
      </c>
      <c r="K3038" s="3">
        <v>1.1297931046362699E-3</v>
      </c>
      <c r="L3038">
        <v>900</v>
      </c>
      <c r="M3038" t="s">
        <v>10514</v>
      </c>
      <c r="N3038" t="s">
        <v>10515</v>
      </c>
      <c r="O3038" t="s">
        <v>4502</v>
      </c>
      <c r="P3038" t="s">
        <v>562</v>
      </c>
      <c r="Q3038">
        <v>2.23528E-20</v>
      </c>
      <c r="R3038" t="s">
        <v>3497</v>
      </c>
      <c r="S3038" t="s">
        <v>8665</v>
      </c>
      <c r="T3038">
        <v>3.9999999999999999E-85</v>
      </c>
      <c r="U3038" t="s">
        <v>3498</v>
      </c>
      <c r="V3038" t="s">
        <v>9744</v>
      </c>
      <c r="W3038" t="s">
        <v>37</v>
      </c>
      <c r="X3038" t="s">
        <v>2420</v>
      </c>
      <c r="Y3038" t="s">
        <v>37</v>
      </c>
      <c r="Z3038" t="s">
        <v>2421</v>
      </c>
      <c r="AA3038" t="s">
        <v>37</v>
      </c>
      <c r="AB3038" t="s">
        <v>37</v>
      </c>
    </row>
    <row r="3039" spans="1:28" x14ac:dyDescent="0.2">
      <c r="A3039" t="s">
        <v>6733</v>
      </c>
      <c r="B3039" t="s">
        <v>10516</v>
      </c>
      <c r="C3039" s="2">
        <v>16.9867038868511</v>
      </c>
      <c r="D3039" s="2">
        <v>16.5189795591379</v>
      </c>
      <c r="E3039" s="2">
        <v>4.0072491702522903</v>
      </c>
      <c r="F3039" s="2">
        <v>6.1484559513969099</v>
      </c>
      <c r="G3039" s="80"/>
      <c r="H3039" s="80" t="s">
        <v>12351</v>
      </c>
      <c r="I3039" s="80"/>
      <c r="J3039" s="2">
        <v>1.90407093766335</v>
      </c>
      <c r="K3039" s="3">
        <v>1.13509983311623E-3</v>
      </c>
      <c r="L3039">
        <v>900</v>
      </c>
      <c r="M3039" t="s">
        <v>9991</v>
      </c>
      <c r="N3039" t="s">
        <v>1054</v>
      </c>
      <c r="O3039" t="s">
        <v>54</v>
      </c>
      <c r="P3039" t="s">
        <v>55</v>
      </c>
      <c r="Q3039">
        <v>1.10643E-115</v>
      </c>
      <c r="R3039" t="s">
        <v>1633</v>
      </c>
      <c r="S3039" t="s">
        <v>10517</v>
      </c>
      <c r="T3039">
        <v>2.9999999999999999E-48</v>
      </c>
      <c r="U3039" t="s">
        <v>1634</v>
      </c>
      <c r="V3039" t="s">
        <v>9993</v>
      </c>
      <c r="W3039" t="s">
        <v>37</v>
      </c>
      <c r="X3039" t="s">
        <v>396</v>
      </c>
      <c r="Y3039" t="s">
        <v>108</v>
      </c>
      <c r="Z3039" t="s">
        <v>397</v>
      </c>
      <c r="AA3039" t="s">
        <v>37</v>
      </c>
      <c r="AB3039" t="s">
        <v>6917</v>
      </c>
    </row>
    <row r="3040" spans="1:28" x14ac:dyDescent="0.2">
      <c r="A3040" t="s">
        <v>6733</v>
      </c>
      <c r="B3040" t="s">
        <v>10523</v>
      </c>
      <c r="C3040" s="2">
        <v>92.675117532633607</v>
      </c>
      <c r="D3040" s="2">
        <v>54.325167937750997</v>
      </c>
      <c r="E3040" s="2">
        <v>40.029588299777402</v>
      </c>
      <c r="F3040" s="2">
        <v>3.9867076083415101</v>
      </c>
      <c r="G3040" s="80"/>
      <c r="H3040" s="80" t="s">
        <v>12351</v>
      </c>
      <c r="I3040" s="80"/>
      <c r="J3040" s="2">
        <v>1.48454905408823</v>
      </c>
      <c r="K3040" s="3">
        <v>1.1411219847214701E-3</v>
      </c>
      <c r="L3040">
        <v>900</v>
      </c>
      <c r="M3040" t="s">
        <v>37</v>
      </c>
      <c r="N3040" t="s">
        <v>37</v>
      </c>
      <c r="Q3040" t="s">
        <v>37</v>
      </c>
      <c r="R3040" t="s">
        <v>37</v>
      </c>
      <c r="S3040" t="s">
        <v>37</v>
      </c>
      <c r="T3040" t="s">
        <v>37</v>
      </c>
      <c r="U3040" t="s">
        <v>37</v>
      </c>
      <c r="V3040" t="s">
        <v>37</v>
      </c>
      <c r="W3040" t="s">
        <v>37</v>
      </c>
      <c r="X3040" s="20" t="s">
        <v>37</v>
      </c>
      <c r="Y3040" t="s">
        <v>37</v>
      </c>
      <c r="Z3040" t="s">
        <v>37</v>
      </c>
      <c r="AA3040" t="s">
        <v>37</v>
      </c>
      <c r="AB3040" t="s">
        <v>37</v>
      </c>
    </row>
    <row r="3041" spans="1:28" x14ac:dyDescent="0.2">
      <c r="A3041" t="s">
        <v>6733</v>
      </c>
      <c r="B3041" t="s">
        <v>10524</v>
      </c>
      <c r="C3041" s="2">
        <v>1017.43452911597</v>
      </c>
      <c r="D3041" s="2">
        <v>3195.61505067795</v>
      </c>
      <c r="E3041" s="2">
        <v>253.42987686388199</v>
      </c>
      <c r="F3041" s="2">
        <v>321.155840590347</v>
      </c>
      <c r="G3041" s="80"/>
      <c r="H3041" s="80" t="s">
        <v>12351</v>
      </c>
      <c r="I3041" s="80"/>
      <c r="J3041" s="2">
        <v>-1.3778544655715701</v>
      </c>
      <c r="K3041" s="3">
        <v>1.1464272518006101E-3</v>
      </c>
      <c r="L3041">
        <v>900</v>
      </c>
      <c r="M3041" t="s">
        <v>10525</v>
      </c>
      <c r="N3041" t="s">
        <v>10526</v>
      </c>
      <c r="O3041" t="s">
        <v>79</v>
      </c>
      <c r="P3041" t="s">
        <v>55</v>
      </c>
      <c r="Q3041">
        <v>2.3709599999999999E-114</v>
      </c>
      <c r="R3041" t="s">
        <v>5054</v>
      </c>
      <c r="S3041" t="s">
        <v>10527</v>
      </c>
      <c r="T3041">
        <v>7.0000000000000001E-20</v>
      </c>
      <c r="U3041" t="s">
        <v>5055</v>
      </c>
      <c r="V3041" t="s">
        <v>1691</v>
      </c>
      <c r="W3041" t="s">
        <v>5056</v>
      </c>
      <c r="X3041" t="s">
        <v>5057</v>
      </c>
      <c r="Y3041" t="s">
        <v>1693</v>
      </c>
      <c r="Z3041" t="s">
        <v>37</v>
      </c>
      <c r="AA3041" t="s">
        <v>333</v>
      </c>
      <c r="AB3041" t="s">
        <v>7610</v>
      </c>
    </row>
    <row r="3042" spans="1:28" x14ac:dyDescent="0.2">
      <c r="A3042" t="s">
        <v>6733</v>
      </c>
      <c r="B3042" t="s">
        <v>10528</v>
      </c>
      <c r="C3042" s="2">
        <v>14.5092926916835</v>
      </c>
      <c r="D3042" s="2">
        <v>11.8281564796692</v>
      </c>
      <c r="E3042" s="2">
        <v>2.0373895631918502</v>
      </c>
      <c r="F3042" s="2">
        <v>4.6975406034842297</v>
      </c>
      <c r="G3042" s="80"/>
      <c r="H3042" s="80" t="s">
        <v>12351</v>
      </c>
      <c r="I3042" s="80"/>
      <c r="J3042" s="2">
        <v>-1.46069451419236</v>
      </c>
      <c r="K3042" s="3">
        <v>1.15745725667467E-3</v>
      </c>
      <c r="L3042">
        <v>900</v>
      </c>
      <c r="M3042" t="s">
        <v>37</v>
      </c>
      <c r="N3042" t="s">
        <v>37</v>
      </c>
      <c r="Q3042" t="s">
        <v>37</v>
      </c>
      <c r="R3042" t="s">
        <v>37</v>
      </c>
      <c r="S3042" t="s">
        <v>37</v>
      </c>
      <c r="T3042" t="s">
        <v>37</v>
      </c>
      <c r="U3042" t="s">
        <v>37</v>
      </c>
      <c r="V3042" t="s">
        <v>37</v>
      </c>
      <c r="W3042" t="s">
        <v>37</v>
      </c>
      <c r="X3042" s="20" t="s">
        <v>37</v>
      </c>
      <c r="Y3042" t="s">
        <v>37</v>
      </c>
      <c r="Z3042" t="s">
        <v>37</v>
      </c>
      <c r="AA3042" t="s">
        <v>37</v>
      </c>
      <c r="AB3042" t="s">
        <v>37</v>
      </c>
    </row>
    <row r="3043" spans="1:28" x14ac:dyDescent="0.2">
      <c r="A3043" t="s">
        <v>6733</v>
      </c>
      <c r="B3043" t="s">
        <v>10529</v>
      </c>
      <c r="C3043" s="2">
        <v>20.863935025659799</v>
      </c>
      <c r="D3043" s="2">
        <v>15.382812239046601</v>
      </c>
      <c r="E3043" s="2">
        <v>30.106326895307902</v>
      </c>
      <c r="F3043" s="2">
        <v>65.507491479494803</v>
      </c>
      <c r="G3043" s="80"/>
      <c r="H3043" s="80" t="s">
        <v>12351</v>
      </c>
      <c r="I3043" s="80"/>
      <c r="J3043" s="2">
        <v>1.5578397045232599</v>
      </c>
      <c r="K3043" s="3">
        <v>1.16190210337516E-3</v>
      </c>
      <c r="L3043">
        <v>900</v>
      </c>
      <c r="M3043" t="s">
        <v>7456</v>
      </c>
      <c r="N3043" t="s">
        <v>7457</v>
      </c>
      <c r="O3043" t="s">
        <v>54</v>
      </c>
      <c r="P3043" t="s">
        <v>55</v>
      </c>
      <c r="Q3043">
        <v>1.04827E-23</v>
      </c>
      <c r="R3043" t="s">
        <v>10530</v>
      </c>
      <c r="S3043" t="s">
        <v>10531</v>
      </c>
      <c r="T3043">
        <v>7.9999999999999998E-19</v>
      </c>
      <c r="U3043" t="s">
        <v>10532</v>
      </c>
      <c r="V3043" t="s">
        <v>10533</v>
      </c>
      <c r="W3043" t="s">
        <v>37</v>
      </c>
      <c r="X3043" t="s">
        <v>3402</v>
      </c>
      <c r="Y3043" t="s">
        <v>37</v>
      </c>
      <c r="Z3043" t="s">
        <v>37</v>
      </c>
      <c r="AA3043" t="s">
        <v>481</v>
      </c>
      <c r="AB3043" t="s">
        <v>10534</v>
      </c>
    </row>
    <row r="3044" spans="1:28" x14ac:dyDescent="0.2">
      <c r="A3044" t="s">
        <v>6733</v>
      </c>
      <c r="B3044" t="s">
        <v>10543</v>
      </c>
      <c r="C3044" s="2">
        <v>12.1843731684215</v>
      </c>
      <c r="D3044" s="2">
        <v>46.053650479271397</v>
      </c>
      <c r="E3044" s="2">
        <v>6.6569677631634701</v>
      </c>
      <c r="F3044" s="2">
        <v>15.0261414603322</v>
      </c>
      <c r="G3044" s="80"/>
      <c r="H3044" s="80" t="s">
        <v>12351</v>
      </c>
      <c r="I3044" s="80"/>
      <c r="J3044" s="2">
        <v>-1.2975314398787301</v>
      </c>
      <c r="K3044" s="3">
        <v>1.16736368453094E-3</v>
      </c>
      <c r="L3044">
        <v>900</v>
      </c>
      <c r="M3044" t="s">
        <v>37</v>
      </c>
      <c r="N3044" t="s">
        <v>37</v>
      </c>
      <c r="Q3044" t="s">
        <v>37</v>
      </c>
      <c r="R3044" t="s">
        <v>37</v>
      </c>
      <c r="S3044" t="s">
        <v>37</v>
      </c>
      <c r="T3044" t="s">
        <v>37</v>
      </c>
      <c r="U3044" t="s">
        <v>37</v>
      </c>
      <c r="V3044" t="s">
        <v>37</v>
      </c>
      <c r="W3044" t="s">
        <v>37</v>
      </c>
      <c r="X3044" s="20" t="s">
        <v>37</v>
      </c>
      <c r="Y3044" t="s">
        <v>37</v>
      </c>
      <c r="Z3044" t="s">
        <v>37</v>
      </c>
      <c r="AA3044" t="s">
        <v>37</v>
      </c>
      <c r="AB3044" t="s">
        <v>37</v>
      </c>
    </row>
    <row r="3045" spans="1:28" x14ac:dyDescent="0.2">
      <c r="A3045" t="s">
        <v>6733</v>
      </c>
      <c r="B3045" t="s">
        <v>10544</v>
      </c>
      <c r="C3045" s="2">
        <v>128.66274035568901</v>
      </c>
      <c r="D3045" s="2">
        <v>314.12030666219698</v>
      </c>
      <c r="E3045" s="2">
        <v>58.584374918020501</v>
      </c>
      <c r="F3045" s="2">
        <v>54.894035311495699</v>
      </c>
      <c r="G3045" s="80"/>
      <c r="H3045" s="80" t="s">
        <v>12351</v>
      </c>
      <c r="I3045" s="80"/>
      <c r="J3045" s="2">
        <v>1.2791949626783301</v>
      </c>
      <c r="K3045" s="3">
        <v>1.1929339214058899E-3</v>
      </c>
      <c r="L3045">
        <v>900</v>
      </c>
      <c r="M3045" t="s">
        <v>10545</v>
      </c>
      <c r="N3045" t="s">
        <v>5431</v>
      </c>
      <c r="O3045" t="s">
        <v>79</v>
      </c>
      <c r="P3045" t="s">
        <v>55</v>
      </c>
      <c r="Q3045">
        <v>1.7435799999999999E-149</v>
      </c>
      <c r="R3045" t="s">
        <v>5432</v>
      </c>
      <c r="S3045" t="s">
        <v>10546</v>
      </c>
      <c r="T3045">
        <v>6.0000000000000002E-61</v>
      </c>
      <c r="U3045" t="s">
        <v>5433</v>
      </c>
      <c r="V3045" t="s">
        <v>5434</v>
      </c>
      <c r="W3045" t="s">
        <v>5435</v>
      </c>
      <c r="X3045" t="s">
        <v>5436</v>
      </c>
      <c r="Y3045" t="s">
        <v>5437</v>
      </c>
      <c r="Z3045" t="s">
        <v>5438</v>
      </c>
      <c r="AA3045" t="s">
        <v>5439</v>
      </c>
      <c r="AB3045" t="s">
        <v>10547</v>
      </c>
    </row>
    <row r="3046" spans="1:28" x14ac:dyDescent="0.2">
      <c r="A3046" t="s">
        <v>6733</v>
      </c>
      <c r="B3046" t="s">
        <v>10548</v>
      </c>
      <c r="C3046" s="2">
        <v>49.5295570279091</v>
      </c>
      <c r="D3046" s="2">
        <v>76.499824921721398</v>
      </c>
      <c r="E3046" s="2">
        <v>251.80312578851601</v>
      </c>
      <c r="F3046" s="2">
        <v>100.769996794243</v>
      </c>
      <c r="G3046" s="80"/>
      <c r="H3046" s="80" t="s">
        <v>12351</v>
      </c>
      <c r="I3046" s="80"/>
      <c r="J3046" s="2">
        <v>1.3759600106465399</v>
      </c>
      <c r="K3046" s="3">
        <v>1.19633298949111E-3</v>
      </c>
      <c r="L3046">
        <v>900</v>
      </c>
      <c r="M3046" t="s">
        <v>37</v>
      </c>
      <c r="N3046" t="s">
        <v>37</v>
      </c>
      <c r="Q3046" t="s">
        <v>37</v>
      </c>
      <c r="R3046" t="s">
        <v>37</v>
      </c>
      <c r="S3046" t="s">
        <v>37</v>
      </c>
      <c r="T3046" t="s">
        <v>37</v>
      </c>
      <c r="U3046" t="s">
        <v>37</v>
      </c>
      <c r="V3046" t="s">
        <v>37</v>
      </c>
      <c r="W3046" t="s">
        <v>37</v>
      </c>
      <c r="X3046" s="20" t="s">
        <v>37</v>
      </c>
      <c r="Y3046" t="s">
        <v>37</v>
      </c>
      <c r="Z3046" t="s">
        <v>37</v>
      </c>
      <c r="AA3046" t="s">
        <v>37</v>
      </c>
      <c r="AB3046" t="s">
        <v>37</v>
      </c>
    </row>
    <row r="3047" spans="1:28" x14ac:dyDescent="0.2">
      <c r="A3047" t="s">
        <v>6733</v>
      </c>
      <c r="B3047" t="s">
        <v>4511</v>
      </c>
      <c r="C3047" s="2">
        <v>236.262510215768</v>
      </c>
      <c r="D3047" s="2">
        <v>233.61305134490999</v>
      </c>
      <c r="E3047" s="2">
        <v>82.088277688755497</v>
      </c>
      <c r="F3047" s="2">
        <v>95.723387322392895</v>
      </c>
      <c r="G3047" s="80"/>
      <c r="H3047" s="80" t="s">
        <v>12351</v>
      </c>
      <c r="I3047" s="80"/>
      <c r="J3047" s="2">
        <v>1.3167661609730801</v>
      </c>
      <c r="K3047" s="3">
        <v>1.19633298949111E-3</v>
      </c>
      <c r="L3047">
        <v>900</v>
      </c>
      <c r="M3047" t="s">
        <v>10553</v>
      </c>
      <c r="N3047" t="s">
        <v>196</v>
      </c>
      <c r="O3047" t="s">
        <v>79</v>
      </c>
      <c r="P3047" t="s">
        <v>55</v>
      </c>
      <c r="Q3047">
        <v>2.25277E-14</v>
      </c>
      <c r="R3047" t="s">
        <v>197</v>
      </c>
      <c r="S3047" t="s">
        <v>10189</v>
      </c>
      <c r="T3047">
        <v>2E-14</v>
      </c>
      <c r="U3047" t="s">
        <v>198</v>
      </c>
      <c r="V3047" t="s">
        <v>199</v>
      </c>
      <c r="W3047" t="s">
        <v>200</v>
      </c>
      <c r="X3047" t="s">
        <v>201</v>
      </c>
      <c r="Y3047" t="s">
        <v>202</v>
      </c>
      <c r="Z3047" t="s">
        <v>203</v>
      </c>
      <c r="AA3047" t="s">
        <v>133</v>
      </c>
      <c r="AB3047" t="s">
        <v>6835</v>
      </c>
    </row>
    <row r="3048" spans="1:28" x14ac:dyDescent="0.2">
      <c r="A3048" t="s">
        <v>6733</v>
      </c>
      <c r="B3048" t="s">
        <v>4512</v>
      </c>
      <c r="C3048" s="2">
        <v>67.461317242468894</v>
      </c>
      <c r="D3048" s="2">
        <v>53.454397025003601</v>
      </c>
      <c r="E3048" s="2">
        <v>19.421644683332399</v>
      </c>
      <c r="F3048" s="2">
        <v>28.127689411603601</v>
      </c>
      <c r="G3048" s="80"/>
      <c r="H3048" s="80" t="s">
        <v>12351</v>
      </c>
      <c r="I3048" s="80"/>
      <c r="J3048" s="2">
        <v>1.2568547909422001</v>
      </c>
      <c r="K3048" s="3">
        <v>1.1970451273651699E-3</v>
      </c>
      <c r="L3048">
        <v>900</v>
      </c>
      <c r="M3048" t="s">
        <v>10554</v>
      </c>
      <c r="N3048" t="s">
        <v>10555</v>
      </c>
      <c r="O3048" t="s">
        <v>5782</v>
      </c>
      <c r="P3048" t="s">
        <v>55</v>
      </c>
      <c r="Q3048">
        <v>0</v>
      </c>
      <c r="R3048" t="s">
        <v>1504</v>
      </c>
      <c r="S3048" t="s">
        <v>10556</v>
      </c>
      <c r="T3048">
        <v>1E-175</v>
      </c>
      <c r="U3048" t="s">
        <v>1505</v>
      </c>
      <c r="V3048" t="s">
        <v>1506</v>
      </c>
      <c r="W3048" t="s">
        <v>1507</v>
      </c>
      <c r="X3048" t="s">
        <v>1508</v>
      </c>
      <c r="Y3048" t="s">
        <v>1509</v>
      </c>
      <c r="Z3048" t="s">
        <v>1510</v>
      </c>
      <c r="AA3048" t="s">
        <v>1511</v>
      </c>
      <c r="AB3048" t="s">
        <v>10557</v>
      </c>
    </row>
    <row r="3049" spans="1:28" x14ac:dyDescent="0.2">
      <c r="A3049" t="s">
        <v>6733</v>
      </c>
      <c r="B3049" t="s">
        <v>10558</v>
      </c>
      <c r="C3049" s="2">
        <v>38.8054606447688</v>
      </c>
      <c r="D3049" s="2">
        <v>31.214860450967699</v>
      </c>
      <c r="E3049" s="2">
        <v>11.535273839610801</v>
      </c>
      <c r="F3049" s="2">
        <v>8.2229035943801296</v>
      </c>
      <c r="G3049" s="80"/>
      <c r="H3049" s="80" t="s">
        <v>12351</v>
      </c>
      <c r="I3049" s="80"/>
      <c r="J3049" s="2">
        <v>2.0663713014093301</v>
      </c>
      <c r="K3049" s="3">
        <v>1.2033264470816499E-3</v>
      </c>
      <c r="L3049">
        <v>900</v>
      </c>
      <c r="M3049" t="s">
        <v>8220</v>
      </c>
      <c r="N3049" t="s">
        <v>558</v>
      </c>
      <c r="O3049" t="s">
        <v>54</v>
      </c>
      <c r="P3049" t="s">
        <v>55</v>
      </c>
      <c r="Q3049">
        <v>2.7788800000000001E-43</v>
      </c>
      <c r="R3049" t="s">
        <v>294</v>
      </c>
      <c r="S3049" t="s">
        <v>10559</v>
      </c>
      <c r="T3049">
        <v>3E-10</v>
      </c>
      <c r="U3049" t="s">
        <v>295</v>
      </c>
      <c r="V3049" t="s">
        <v>296</v>
      </c>
      <c r="W3049" t="s">
        <v>37</v>
      </c>
      <c r="X3049" t="s">
        <v>297</v>
      </c>
      <c r="Y3049" t="s">
        <v>37</v>
      </c>
      <c r="Z3049" t="s">
        <v>61</v>
      </c>
      <c r="AA3049" t="s">
        <v>37</v>
      </c>
      <c r="AB3049" t="s">
        <v>6747</v>
      </c>
    </row>
    <row r="3050" spans="1:28" x14ac:dyDescent="0.2">
      <c r="A3050" t="s">
        <v>6733</v>
      </c>
      <c r="B3050" t="s">
        <v>10560</v>
      </c>
      <c r="C3050" s="2">
        <v>8.9922096406522591</v>
      </c>
      <c r="D3050" s="2">
        <v>33.370484986374699</v>
      </c>
      <c r="E3050" s="2">
        <v>2.5680112854247001</v>
      </c>
      <c r="F3050" s="2">
        <v>8.4114175016698294</v>
      </c>
      <c r="G3050" s="80"/>
      <c r="H3050" s="80" t="s">
        <v>12351</v>
      </c>
      <c r="I3050" s="80"/>
      <c r="J3050" s="2">
        <v>1.62283942672377</v>
      </c>
      <c r="K3050" s="3">
        <v>1.2033264470816499E-3</v>
      </c>
      <c r="L3050">
        <v>900</v>
      </c>
      <c r="M3050" t="s">
        <v>37</v>
      </c>
      <c r="N3050" t="s">
        <v>37</v>
      </c>
      <c r="Q3050" t="s">
        <v>37</v>
      </c>
      <c r="R3050" t="s">
        <v>37</v>
      </c>
      <c r="S3050" t="s">
        <v>37</v>
      </c>
      <c r="T3050" t="s">
        <v>37</v>
      </c>
      <c r="U3050" t="s">
        <v>37</v>
      </c>
      <c r="V3050" t="s">
        <v>37</v>
      </c>
      <c r="W3050" t="s">
        <v>37</v>
      </c>
      <c r="X3050" s="20" t="s">
        <v>37</v>
      </c>
      <c r="Y3050" t="s">
        <v>37</v>
      </c>
      <c r="Z3050" t="s">
        <v>37</v>
      </c>
      <c r="AA3050" t="s">
        <v>37</v>
      </c>
      <c r="AB3050" t="s">
        <v>37</v>
      </c>
    </row>
    <row r="3051" spans="1:28" x14ac:dyDescent="0.2">
      <c r="A3051" t="s">
        <v>6733</v>
      </c>
      <c r="B3051" t="s">
        <v>10561</v>
      </c>
      <c r="C3051" s="2">
        <v>22.130267546921601</v>
      </c>
      <c r="D3051" s="2">
        <v>30.003239122131799</v>
      </c>
      <c r="E3051" s="2">
        <v>10.3700980779504</v>
      </c>
      <c r="F3051" s="2">
        <v>7.8367117118561396</v>
      </c>
      <c r="G3051" s="80"/>
      <c r="H3051" s="80" t="s">
        <v>12351</v>
      </c>
      <c r="I3051" s="80"/>
      <c r="J3051" s="2">
        <v>1.3434197023313601</v>
      </c>
      <c r="K3051" s="3">
        <v>1.2143630827415801E-3</v>
      </c>
      <c r="L3051">
        <v>900</v>
      </c>
      <c r="M3051" t="s">
        <v>10562</v>
      </c>
      <c r="N3051" t="s">
        <v>10563</v>
      </c>
      <c r="O3051" t="s">
        <v>4502</v>
      </c>
      <c r="P3051" t="s">
        <v>562</v>
      </c>
      <c r="Q3051">
        <v>2.1499999999999998E-9</v>
      </c>
      <c r="R3051" t="s">
        <v>10564</v>
      </c>
      <c r="S3051" t="s">
        <v>10565</v>
      </c>
      <c r="T3051">
        <v>3.9999999999999998E-6</v>
      </c>
      <c r="U3051" t="s">
        <v>10566</v>
      </c>
      <c r="V3051" t="s">
        <v>10567</v>
      </c>
      <c r="W3051" t="s">
        <v>37</v>
      </c>
      <c r="X3051" t="s">
        <v>10568</v>
      </c>
      <c r="Y3051" t="s">
        <v>37</v>
      </c>
      <c r="Z3051" t="s">
        <v>10569</v>
      </c>
      <c r="AA3051" t="s">
        <v>37</v>
      </c>
      <c r="AB3051" t="s">
        <v>10570</v>
      </c>
    </row>
    <row r="3052" spans="1:28" x14ac:dyDescent="0.2">
      <c r="A3052" t="s">
        <v>6733</v>
      </c>
      <c r="B3052" t="s">
        <v>10571</v>
      </c>
      <c r="C3052" s="2">
        <v>24.6306018102254</v>
      </c>
      <c r="D3052" s="2">
        <v>10.478005892668101</v>
      </c>
      <c r="E3052" s="2">
        <v>0</v>
      </c>
      <c r="F3052" s="2">
        <v>1.84239355520962</v>
      </c>
      <c r="G3052" s="80"/>
      <c r="H3052" s="80" t="s">
        <v>12351</v>
      </c>
      <c r="I3052" s="80"/>
      <c r="J3052" s="2">
        <v>1.2962937884502801</v>
      </c>
      <c r="K3052" s="3">
        <v>1.23966023696808E-3</v>
      </c>
      <c r="L3052">
        <v>900</v>
      </c>
      <c r="M3052" t="s">
        <v>10572</v>
      </c>
      <c r="N3052" t="s">
        <v>10573</v>
      </c>
      <c r="O3052" t="s">
        <v>4502</v>
      </c>
      <c r="P3052" t="s">
        <v>562</v>
      </c>
      <c r="Q3052">
        <v>1.04967E-66</v>
      </c>
      <c r="R3052" t="s">
        <v>10574</v>
      </c>
      <c r="S3052" t="s">
        <v>10575</v>
      </c>
      <c r="T3052">
        <v>4.0000000000000002E-33</v>
      </c>
      <c r="U3052" t="s">
        <v>10576</v>
      </c>
      <c r="V3052" t="s">
        <v>2294</v>
      </c>
      <c r="W3052" t="s">
        <v>10577</v>
      </c>
      <c r="X3052" t="s">
        <v>2296</v>
      </c>
      <c r="Y3052" t="s">
        <v>37</v>
      </c>
      <c r="Z3052" t="s">
        <v>2297</v>
      </c>
      <c r="AA3052" t="s">
        <v>2298</v>
      </c>
      <c r="AB3052" t="s">
        <v>9986</v>
      </c>
    </row>
    <row r="3053" spans="1:28" x14ac:dyDescent="0.2">
      <c r="A3053" t="s">
        <v>6733</v>
      </c>
      <c r="B3053" t="s">
        <v>10578</v>
      </c>
      <c r="C3053" s="2">
        <v>177.169364920562</v>
      </c>
      <c r="D3053" s="2">
        <v>105.92203740265801</v>
      </c>
      <c r="E3053" s="2">
        <v>50.6433450105445</v>
      </c>
      <c r="F3053" s="2">
        <v>55.091759688977298</v>
      </c>
      <c r="G3053" s="80"/>
      <c r="H3053" s="80" t="s">
        <v>12351</v>
      </c>
      <c r="I3053" s="80"/>
      <c r="J3053" s="2">
        <v>1.27000637469963</v>
      </c>
      <c r="K3053" s="3">
        <v>1.25766846229011E-3</v>
      </c>
      <c r="L3053">
        <v>900</v>
      </c>
      <c r="M3053" t="s">
        <v>10579</v>
      </c>
      <c r="N3053" t="s">
        <v>10580</v>
      </c>
      <c r="O3053" t="s">
        <v>561</v>
      </c>
      <c r="P3053" t="s">
        <v>562</v>
      </c>
      <c r="Q3053">
        <v>7.2751299999999996E-15</v>
      </c>
      <c r="R3053" t="s">
        <v>4928</v>
      </c>
      <c r="S3053" t="s">
        <v>10581</v>
      </c>
      <c r="T3053">
        <v>2.0000000000000001E-27</v>
      </c>
      <c r="U3053" t="s">
        <v>4929</v>
      </c>
      <c r="V3053" t="s">
        <v>10582</v>
      </c>
      <c r="W3053" t="s">
        <v>37</v>
      </c>
      <c r="X3053" t="s">
        <v>1463</v>
      </c>
      <c r="Y3053" t="s">
        <v>37</v>
      </c>
      <c r="Z3053" t="s">
        <v>203</v>
      </c>
      <c r="AA3053" t="s">
        <v>37</v>
      </c>
      <c r="AB3053" t="s">
        <v>6850</v>
      </c>
    </row>
    <row r="3054" spans="1:28" x14ac:dyDescent="0.2">
      <c r="A3054" t="s">
        <v>6733</v>
      </c>
      <c r="B3054" t="s">
        <v>10583</v>
      </c>
      <c r="C3054" s="2">
        <v>33.600750183340899</v>
      </c>
      <c r="D3054" s="2">
        <v>54.136643211030297</v>
      </c>
      <c r="E3054" s="2">
        <v>12.3958857542305</v>
      </c>
      <c r="F3054" s="2">
        <v>7.2117053255887997</v>
      </c>
      <c r="G3054" s="80"/>
      <c r="H3054" s="80" t="s">
        <v>12351</v>
      </c>
      <c r="I3054" s="80"/>
      <c r="J3054" s="2">
        <v>-1.3845603299062199</v>
      </c>
      <c r="K3054" s="3">
        <v>1.2747057168295999E-3</v>
      </c>
      <c r="L3054">
        <v>900</v>
      </c>
      <c r="M3054" t="s">
        <v>10584</v>
      </c>
      <c r="N3054" t="s">
        <v>5146</v>
      </c>
      <c r="O3054" t="s">
        <v>138</v>
      </c>
      <c r="P3054" t="s">
        <v>55</v>
      </c>
      <c r="Q3054">
        <v>5.1233199999999999E-23</v>
      </c>
      <c r="R3054" t="s">
        <v>5147</v>
      </c>
      <c r="S3054" t="s">
        <v>10585</v>
      </c>
      <c r="T3054">
        <v>3E-23</v>
      </c>
      <c r="U3054" t="s">
        <v>5148</v>
      </c>
      <c r="V3054" t="s">
        <v>10586</v>
      </c>
      <c r="W3054" t="s">
        <v>37</v>
      </c>
      <c r="X3054" t="s">
        <v>5150</v>
      </c>
      <c r="Y3054" t="s">
        <v>5151</v>
      </c>
      <c r="Z3054" t="s">
        <v>5152</v>
      </c>
      <c r="AA3054" t="s">
        <v>37</v>
      </c>
      <c r="AB3054" t="s">
        <v>10587</v>
      </c>
    </row>
    <row r="3055" spans="1:28" x14ac:dyDescent="0.2">
      <c r="A3055" t="s">
        <v>6733</v>
      </c>
      <c r="B3055" t="s">
        <v>10588</v>
      </c>
      <c r="C3055" s="2">
        <v>7.6388701988420404</v>
      </c>
      <c r="D3055" s="2">
        <v>49.710063684052898</v>
      </c>
      <c r="E3055" s="2">
        <v>1.22186642964908</v>
      </c>
      <c r="F3055" s="2">
        <v>0</v>
      </c>
      <c r="G3055" s="80"/>
      <c r="H3055" s="80" t="s">
        <v>12351</v>
      </c>
      <c r="I3055" s="80"/>
      <c r="J3055" s="2">
        <v>1.26901802141892</v>
      </c>
      <c r="K3055" s="3">
        <v>1.2975168923585101E-3</v>
      </c>
      <c r="L3055">
        <v>900</v>
      </c>
      <c r="M3055" t="s">
        <v>37</v>
      </c>
      <c r="N3055" t="s">
        <v>37</v>
      </c>
      <c r="Q3055" t="s">
        <v>37</v>
      </c>
      <c r="R3055" t="s">
        <v>37</v>
      </c>
      <c r="S3055" t="s">
        <v>37</v>
      </c>
      <c r="T3055" t="s">
        <v>37</v>
      </c>
      <c r="U3055" t="s">
        <v>37</v>
      </c>
      <c r="V3055" t="s">
        <v>37</v>
      </c>
      <c r="W3055" t="s">
        <v>37</v>
      </c>
      <c r="X3055" s="20" t="s">
        <v>37</v>
      </c>
      <c r="Y3055" t="s">
        <v>37</v>
      </c>
      <c r="Z3055" t="s">
        <v>37</v>
      </c>
      <c r="AA3055" t="s">
        <v>37</v>
      </c>
      <c r="AB3055" t="s">
        <v>37</v>
      </c>
    </row>
    <row r="3056" spans="1:28" x14ac:dyDescent="0.2">
      <c r="A3056" t="s">
        <v>6733</v>
      </c>
      <c r="B3056" t="s">
        <v>10589</v>
      </c>
      <c r="C3056" s="2">
        <v>5.6993784126514297</v>
      </c>
      <c r="D3056" s="2">
        <v>31.854555121293501</v>
      </c>
      <c r="E3056" s="2">
        <v>0.56900131276328003</v>
      </c>
      <c r="F3056" s="2">
        <v>1.9619762628036499</v>
      </c>
      <c r="G3056" s="80"/>
      <c r="H3056" s="80" t="s">
        <v>12351</v>
      </c>
      <c r="I3056" s="80"/>
      <c r="J3056" s="2">
        <v>1.2854069138156901</v>
      </c>
      <c r="K3056" s="3">
        <v>1.30423232239261E-3</v>
      </c>
      <c r="L3056">
        <v>900</v>
      </c>
      <c r="M3056" t="s">
        <v>7631</v>
      </c>
      <c r="N3056" t="s">
        <v>4974</v>
      </c>
      <c r="O3056" t="s">
        <v>54</v>
      </c>
      <c r="P3056" t="s">
        <v>55</v>
      </c>
      <c r="Q3056">
        <v>1.19436E-76</v>
      </c>
      <c r="R3056" t="s">
        <v>294</v>
      </c>
      <c r="S3056" t="s">
        <v>10590</v>
      </c>
      <c r="T3056">
        <v>1.9999999999999999E-11</v>
      </c>
      <c r="U3056" t="s">
        <v>295</v>
      </c>
      <c r="V3056" t="s">
        <v>296</v>
      </c>
      <c r="W3056" t="s">
        <v>37</v>
      </c>
      <c r="X3056" t="s">
        <v>297</v>
      </c>
      <c r="Y3056" t="s">
        <v>37</v>
      </c>
      <c r="Z3056" t="s">
        <v>61</v>
      </c>
      <c r="AA3056" t="s">
        <v>37</v>
      </c>
      <c r="AB3056" t="s">
        <v>6747</v>
      </c>
    </row>
    <row r="3057" spans="1:28" x14ac:dyDescent="0.2">
      <c r="A3057" t="s">
        <v>6733</v>
      </c>
      <c r="B3057" t="s">
        <v>10591</v>
      </c>
      <c r="C3057" s="2">
        <v>8.1086928717361104</v>
      </c>
      <c r="D3057" s="2">
        <v>14.8527142146628</v>
      </c>
      <c r="E3057" s="2">
        <v>64.3250913990193</v>
      </c>
      <c r="F3057" s="2">
        <v>103.52672065587601</v>
      </c>
      <c r="G3057" s="80"/>
      <c r="H3057" s="80" t="s">
        <v>12351</v>
      </c>
      <c r="I3057" s="80"/>
      <c r="J3057" s="2">
        <v>-1.5908918975611099</v>
      </c>
      <c r="K3057" s="3">
        <v>1.30423232239261E-3</v>
      </c>
      <c r="L3057">
        <v>900</v>
      </c>
      <c r="M3057" t="s">
        <v>37</v>
      </c>
      <c r="N3057" t="s">
        <v>37</v>
      </c>
      <c r="Q3057" t="s">
        <v>37</v>
      </c>
      <c r="R3057" t="s">
        <v>37</v>
      </c>
      <c r="S3057" t="s">
        <v>37</v>
      </c>
      <c r="T3057" t="s">
        <v>37</v>
      </c>
      <c r="U3057" t="s">
        <v>37</v>
      </c>
      <c r="V3057" t="s">
        <v>37</v>
      </c>
      <c r="W3057" t="s">
        <v>37</v>
      </c>
      <c r="X3057" s="20" t="s">
        <v>37</v>
      </c>
      <c r="Y3057" t="s">
        <v>37</v>
      </c>
      <c r="Z3057" t="s">
        <v>37</v>
      </c>
      <c r="AA3057" t="s">
        <v>37</v>
      </c>
      <c r="AB3057" t="s">
        <v>37</v>
      </c>
    </row>
    <row r="3058" spans="1:28" x14ac:dyDescent="0.2">
      <c r="A3058" t="s">
        <v>6733</v>
      </c>
      <c r="B3058" t="s">
        <v>10592</v>
      </c>
      <c r="C3058" s="2">
        <v>10.1641492471657</v>
      </c>
      <c r="D3058" s="2">
        <v>19.502637968087001</v>
      </c>
      <c r="E3058" s="2">
        <v>81.691190451346998</v>
      </c>
      <c r="F3058" s="2">
        <v>76.113058169960098</v>
      </c>
      <c r="G3058" s="80"/>
      <c r="H3058" s="80" t="s">
        <v>12351</v>
      </c>
      <c r="I3058" s="80"/>
      <c r="J3058" s="2">
        <v>1.34032908220114</v>
      </c>
      <c r="K3058" s="3">
        <v>1.3046988034684499E-3</v>
      </c>
      <c r="L3058">
        <v>900</v>
      </c>
      <c r="M3058" t="s">
        <v>7883</v>
      </c>
      <c r="N3058" t="s">
        <v>124</v>
      </c>
      <c r="O3058" t="s">
        <v>125</v>
      </c>
      <c r="P3058" t="s">
        <v>126</v>
      </c>
      <c r="Q3058">
        <v>2.4720499999999999E-27</v>
      </c>
      <c r="R3058" t="s">
        <v>10593</v>
      </c>
      <c r="S3058" t="s">
        <v>10594</v>
      </c>
      <c r="T3058">
        <v>7.9999999999999994E-40</v>
      </c>
      <c r="U3058" t="s">
        <v>10595</v>
      </c>
      <c r="V3058" t="s">
        <v>10596</v>
      </c>
      <c r="W3058" t="s">
        <v>37</v>
      </c>
      <c r="X3058" t="s">
        <v>366</v>
      </c>
      <c r="Y3058" t="s">
        <v>108</v>
      </c>
      <c r="Z3058" t="s">
        <v>367</v>
      </c>
      <c r="AA3058" t="s">
        <v>37</v>
      </c>
      <c r="AB3058" t="s">
        <v>37</v>
      </c>
    </row>
    <row r="3059" spans="1:28" x14ac:dyDescent="0.2">
      <c r="A3059" s="6" t="s">
        <v>6733</v>
      </c>
      <c r="B3059" s="6" t="s">
        <v>10597</v>
      </c>
      <c r="C3059" s="6">
        <v>61.9030726301011</v>
      </c>
      <c r="D3059" s="6">
        <v>103.384692939039</v>
      </c>
      <c r="E3059" s="6">
        <v>34.7998984446251</v>
      </c>
      <c r="F3059" s="6">
        <v>7.0924888083851902</v>
      </c>
      <c r="G3059" s="86"/>
      <c r="H3059" s="86" t="s">
        <v>12351</v>
      </c>
      <c r="I3059" s="86"/>
      <c r="J3059" s="6">
        <v>1.30125461688711</v>
      </c>
      <c r="K3059" s="6">
        <v>1.3128291861581899E-3</v>
      </c>
      <c r="L3059" s="6">
        <v>900</v>
      </c>
      <c r="M3059" s="6" t="s">
        <v>10598</v>
      </c>
      <c r="N3059" s="6" t="s">
        <v>10599</v>
      </c>
      <c r="O3059" s="6" t="s">
        <v>79</v>
      </c>
      <c r="P3059" s="6" t="s">
        <v>55</v>
      </c>
      <c r="Q3059" s="6">
        <v>5.4883299999999998E-147</v>
      </c>
      <c r="R3059" s="6" t="s">
        <v>2359</v>
      </c>
      <c r="S3059" s="6" t="s">
        <v>10600</v>
      </c>
      <c r="T3059" s="6">
        <v>4.0000000000000003E-30</v>
      </c>
      <c r="U3059" s="6" t="s">
        <v>2360</v>
      </c>
      <c r="V3059" s="6" t="s">
        <v>491</v>
      </c>
      <c r="W3059" s="6" t="s">
        <v>10601</v>
      </c>
      <c r="X3059" s="6" t="s">
        <v>10602</v>
      </c>
      <c r="Y3059" s="6" t="s">
        <v>681</v>
      </c>
      <c r="Z3059" s="6" t="s">
        <v>10603</v>
      </c>
      <c r="AA3059" s="6" t="s">
        <v>10604</v>
      </c>
      <c r="AB3059" s="6" t="s">
        <v>10605</v>
      </c>
    </row>
    <row r="3060" spans="1:28" x14ac:dyDescent="0.2">
      <c r="A3060" t="s">
        <v>6733</v>
      </c>
      <c r="B3060" t="s">
        <v>4595</v>
      </c>
      <c r="C3060" s="2">
        <v>18.394999848966702</v>
      </c>
      <c r="D3060" s="2">
        <v>16.4554067229064</v>
      </c>
      <c r="E3060" s="2">
        <v>53.073610832416399</v>
      </c>
      <c r="F3060" s="2">
        <v>39.964938612957603</v>
      </c>
      <c r="G3060" s="80"/>
      <c r="H3060" s="80" t="s">
        <v>12351</v>
      </c>
      <c r="I3060" s="80"/>
      <c r="J3060" s="2">
        <v>1.4378870902974801</v>
      </c>
      <c r="K3060" s="3">
        <v>1.34100719465986E-3</v>
      </c>
      <c r="L3060">
        <v>900</v>
      </c>
      <c r="M3060" t="s">
        <v>10606</v>
      </c>
      <c r="N3060" t="s">
        <v>8871</v>
      </c>
      <c r="O3060" t="s">
        <v>54</v>
      </c>
      <c r="P3060" t="s">
        <v>55</v>
      </c>
      <c r="Q3060">
        <v>6.0319199999999997E-99</v>
      </c>
      <c r="R3060" t="s">
        <v>227</v>
      </c>
      <c r="S3060" t="s">
        <v>10607</v>
      </c>
      <c r="T3060">
        <v>7.9999999999999998E-47</v>
      </c>
      <c r="U3060" t="s">
        <v>228</v>
      </c>
      <c r="V3060" t="s">
        <v>6880</v>
      </c>
      <c r="W3060" t="s">
        <v>37</v>
      </c>
      <c r="X3060" t="s">
        <v>230</v>
      </c>
      <c r="Y3060" t="s">
        <v>108</v>
      </c>
      <c r="Z3060" t="s">
        <v>231</v>
      </c>
      <c r="AA3060" t="s">
        <v>37</v>
      </c>
      <c r="AB3060" t="s">
        <v>6881</v>
      </c>
    </row>
    <row r="3061" spans="1:28" x14ac:dyDescent="0.2">
      <c r="A3061" t="s">
        <v>6733</v>
      </c>
      <c r="B3061" t="s">
        <v>10608</v>
      </c>
      <c r="C3061" s="2">
        <v>26.299166463316102</v>
      </c>
      <c r="D3061" s="2">
        <v>124.83570831087999</v>
      </c>
      <c r="E3061" s="2">
        <v>137.26094016767601</v>
      </c>
      <c r="F3061" s="2">
        <v>200.24814303694799</v>
      </c>
      <c r="G3061" s="80"/>
      <c r="H3061" s="80" t="s">
        <v>12351</v>
      </c>
      <c r="I3061" s="80"/>
      <c r="J3061" s="2">
        <v>-1.3115155436128401</v>
      </c>
      <c r="K3061" s="3">
        <v>1.34701753997813E-3</v>
      </c>
      <c r="L3061">
        <v>900</v>
      </c>
      <c r="M3061" t="s">
        <v>37</v>
      </c>
      <c r="N3061" t="s">
        <v>37</v>
      </c>
      <c r="Q3061" t="s">
        <v>37</v>
      </c>
      <c r="R3061" t="s">
        <v>10609</v>
      </c>
      <c r="S3061" t="s">
        <v>10610</v>
      </c>
      <c r="T3061">
        <v>2.0000000000000001E-17</v>
      </c>
      <c r="U3061" t="s">
        <v>10611</v>
      </c>
      <c r="V3061" t="s">
        <v>10612</v>
      </c>
      <c r="W3061" t="s">
        <v>37</v>
      </c>
      <c r="X3061" t="s">
        <v>37</v>
      </c>
      <c r="Y3061" t="s">
        <v>37</v>
      </c>
      <c r="Z3061" t="s">
        <v>37</v>
      </c>
      <c r="AA3061" t="s">
        <v>37</v>
      </c>
      <c r="AB3061" t="s">
        <v>7076</v>
      </c>
    </row>
    <row r="3062" spans="1:28" x14ac:dyDescent="0.2">
      <c r="A3062" t="s">
        <v>6733</v>
      </c>
      <c r="B3062" t="s">
        <v>10613</v>
      </c>
      <c r="C3062" s="2">
        <v>49.130993441972002</v>
      </c>
      <c r="D3062" s="2">
        <v>34.784419440419903</v>
      </c>
      <c r="E3062" s="2">
        <v>91.829908765667199</v>
      </c>
      <c r="F3062" s="2">
        <v>172.69471158470401</v>
      </c>
      <c r="G3062" s="80"/>
      <c r="H3062" s="80" t="s">
        <v>12351</v>
      </c>
      <c r="I3062" s="80"/>
      <c r="J3062" s="2">
        <v>-1.2944299186373101</v>
      </c>
      <c r="K3062" s="3">
        <v>1.34701753997813E-3</v>
      </c>
      <c r="L3062">
        <v>900</v>
      </c>
      <c r="M3062" t="s">
        <v>10614</v>
      </c>
      <c r="N3062" t="s">
        <v>4438</v>
      </c>
      <c r="O3062" t="s">
        <v>226</v>
      </c>
      <c r="P3062" t="s">
        <v>170</v>
      </c>
      <c r="Q3062">
        <v>2.60342E-72</v>
      </c>
      <c r="R3062" t="s">
        <v>104</v>
      </c>
      <c r="S3062" t="s">
        <v>10615</v>
      </c>
      <c r="T3062">
        <v>3E-57</v>
      </c>
      <c r="U3062" t="s">
        <v>105</v>
      </c>
      <c r="V3062" t="s">
        <v>106</v>
      </c>
      <c r="W3062" t="s">
        <v>37</v>
      </c>
      <c r="X3062" t="s">
        <v>107</v>
      </c>
      <c r="Y3062" t="s">
        <v>108</v>
      </c>
      <c r="Z3062" t="s">
        <v>109</v>
      </c>
      <c r="AA3062" t="s">
        <v>37</v>
      </c>
      <c r="AB3062" t="s">
        <v>6938</v>
      </c>
    </row>
    <row r="3063" spans="1:28" x14ac:dyDescent="0.2">
      <c r="A3063" s="4" t="s">
        <v>6733</v>
      </c>
      <c r="B3063" s="4" t="s">
        <v>10616</v>
      </c>
      <c r="C3063" s="25">
        <v>372.45819422071401</v>
      </c>
      <c r="D3063" s="25">
        <v>4980.0954800570398</v>
      </c>
      <c r="E3063" s="25">
        <v>0.64561461438840295</v>
      </c>
      <c r="F3063" s="25">
        <v>3.5207869470758899</v>
      </c>
      <c r="G3063" s="82"/>
      <c r="H3063" s="82" t="s">
        <v>12351</v>
      </c>
      <c r="I3063" s="82"/>
      <c r="J3063" s="25">
        <v>-1.33441969238922</v>
      </c>
      <c r="K3063" s="26">
        <v>1.35176056763733E-3</v>
      </c>
      <c r="L3063" s="4">
        <v>900</v>
      </c>
      <c r="M3063" s="4" t="s">
        <v>10617</v>
      </c>
      <c r="N3063" s="4" t="s">
        <v>10618</v>
      </c>
      <c r="O3063" s="4" t="s">
        <v>1394</v>
      </c>
      <c r="P3063" s="4" t="s">
        <v>55</v>
      </c>
      <c r="Q3063" s="4">
        <v>1.19101E-7</v>
      </c>
      <c r="R3063" s="4" t="s">
        <v>10619</v>
      </c>
      <c r="S3063" s="4" t="s">
        <v>9214</v>
      </c>
      <c r="T3063" s="4">
        <v>2.0000000000000002E-15</v>
      </c>
      <c r="U3063" s="4" t="s">
        <v>10620</v>
      </c>
      <c r="V3063" s="4" t="s">
        <v>10621</v>
      </c>
      <c r="W3063" s="4" t="s">
        <v>37</v>
      </c>
      <c r="X3063" s="4" t="s">
        <v>37</v>
      </c>
      <c r="Y3063" s="4" t="s">
        <v>37</v>
      </c>
      <c r="Z3063" s="4" t="s">
        <v>37</v>
      </c>
      <c r="AA3063" s="4" t="s">
        <v>37</v>
      </c>
      <c r="AB3063" s="4" t="s">
        <v>6850</v>
      </c>
    </row>
    <row r="3064" spans="1:28" x14ac:dyDescent="0.2">
      <c r="A3064" t="s">
        <v>6733</v>
      </c>
      <c r="B3064" t="s">
        <v>10622</v>
      </c>
      <c r="C3064" s="2">
        <v>235.97954825670101</v>
      </c>
      <c r="D3064" s="2">
        <v>201.719308440177</v>
      </c>
      <c r="E3064" s="2">
        <v>92.896707474575095</v>
      </c>
      <c r="F3064" s="2">
        <v>109.84605285993101</v>
      </c>
      <c r="G3064" s="80"/>
      <c r="H3064" s="80" t="s">
        <v>12351</v>
      </c>
      <c r="I3064" s="80"/>
      <c r="J3064" s="2">
        <v>-1.32885401948451</v>
      </c>
      <c r="K3064" s="3">
        <v>1.37220034211818E-3</v>
      </c>
      <c r="L3064">
        <v>900</v>
      </c>
      <c r="M3064" t="s">
        <v>7590</v>
      </c>
      <c r="N3064" t="s">
        <v>1590</v>
      </c>
      <c r="O3064" t="s">
        <v>79</v>
      </c>
      <c r="P3064" t="s">
        <v>55</v>
      </c>
      <c r="Q3064">
        <v>5.3816299999999996E-147</v>
      </c>
      <c r="R3064" t="s">
        <v>1591</v>
      </c>
      <c r="S3064" t="s">
        <v>10623</v>
      </c>
      <c r="T3064">
        <v>3.9999999999999999E-69</v>
      </c>
      <c r="U3064" t="s">
        <v>1592</v>
      </c>
      <c r="V3064" t="s">
        <v>1593</v>
      </c>
      <c r="W3064" t="s">
        <v>1594</v>
      </c>
      <c r="X3064" t="s">
        <v>1595</v>
      </c>
      <c r="Y3064" t="s">
        <v>1596</v>
      </c>
      <c r="Z3064" t="s">
        <v>1597</v>
      </c>
      <c r="AA3064" t="s">
        <v>1598</v>
      </c>
      <c r="AB3064" t="s">
        <v>7592</v>
      </c>
    </row>
    <row r="3065" spans="1:28" x14ac:dyDescent="0.2">
      <c r="A3065" t="s">
        <v>6733</v>
      </c>
      <c r="B3065" t="s">
        <v>4640</v>
      </c>
      <c r="C3065" s="2">
        <v>6633.2907524348402</v>
      </c>
      <c r="D3065" s="2">
        <v>8150.9414805111301</v>
      </c>
      <c r="E3065" s="2">
        <v>1609.7216935899701</v>
      </c>
      <c r="F3065" s="2">
        <v>1931.27543224494</v>
      </c>
      <c r="G3065" s="80"/>
      <c r="H3065" s="80" t="s">
        <v>12351</v>
      </c>
      <c r="I3065" s="80"/>
      <c r="J3065" s="2">
        <v>-1.4315910640756899</v>
      </c>
      <c r="K3065" s="3">
        <v>1.3765670637709501E-3</v>
      </c>
      <c r="L3065">
        <v>900</v>
      </c>
      <c r="M3065" t="s">
        <v>37</v>
      </c>
      <c r="N3065" t="s">
        <v>37</v>
      </c>
      <c r="Q3065" t="s">
        <v>37</v>
      </c>
      <c r="R3065" t="s">
        <v>37</v>
      </c>
      <c r="S3065" t="s">
        <v>37</v>
      </c>
      <c r="T3065" t="s">
        <v>37</v>
      </c>
      <c r="U3065" t="s">
        <v>37</v>
      </c>
      <c r="V3065" t="s">
        <v>37</v>
      </c>
      <c r="W3065" t="s">
        <v>37</v>
      </c>
      <c r="X3065" s="20" t="s">
        <v>37</v>
      </c>
      <c r="Y3065" t="s">
        <v>37</v>
      </c>
      <c r="Z3065" t="s">
        <v>37</v>
      </c>
      <c r="AA3065" t="s">
        <v>37</v>
      </c>
      <c r="AB3065" t="s">
        <v>37</v>
      </c>
    </row>
    <row r="3066" spans="1:28" x14ac:dyDescent="0.2">
      <c r="A3066" t="s">
        <v>6733</v>
      </c>
      <c r="B3066" t="s">
        <v>10624</v>
      </c>
      <c r="C3066" s="2">
        <v>128.469321839966</v>
      </c>
      <c r="D3066" s="2">
        <v>35.900333170021398</v>
      </c>
      <c r="E3066" s="2">
        <v>14.757234039704199</v>
      </c>
      <c r="F3066" s="2">
        <v>21.220231767507901</v>
      </c>
      <c r="G3066" s="80"/>
      <c r="H3066" s="80" t="s">
        <v>12351</v>
      </c>
      <c r="I3066" s="80"/>
      <c r="J3066" s="2">
        <v>1.2929760909646599</v>
      </c>
      <c r="K3066" s="3">
        <v>1.3765670637709501E-3</v>
      </c>
      <c r="L3066">
        <v>900</v>
      </c>
      <c r="M3066" t="s">
        <v>37</v>
      </c>
      <c r="N3066" t="s">
        <v>37</v>
      </c>
      <c r="Q3066" t="s">
        <v>37</v>
      </c>
      <c r="R3066" t="s">
        <v>37</v>
      </c>
      <c r="S3066" t="s">
        <v>37</v>
      </c>
      <c r="T3066" t="s">
        <v>37</v>
      </c>
      <c r="U3066" t="s">
        <v>37</v>
      </c>
      <c r="V3066" t="s">
        <v>37</v>
      </c>
      <c r="W3066" t="s">
        <v>37</v>
      </c>
      <c r="X3066" s="20" t="s">
        <v>37</v>
      </c>
      <c r="Y3066" t="s">
        <v>37</v>
      </c>
      <c r="Z3066" t="s">
        <v>37</v>
      </c>
      <c r="AA3066" t="s">
        <v>37</v>
      </c>
      <c r="AB3066" t="s">
        <v>37</v>
      </c>
    </row>
    <row r="3067" spans="1:28" x14ac:dyDescent="0.2">
      <c r="A3067" t="s">
        <v>6733</v>
      </c>
      <c r="B3067" t="s">
        <v>10625</v>
      </c>
      <c r="C3067" s="2">
        <v>41.619006240946597</v>
      </c>
      <c r="D3067" s="2">
        <v>32.647407658252099</v>
      </c>
      <c r="E3067" s="2">
        <v>139.52448137872901</v>
      </c>
      <c r="F3067" s="2">
        <v>80.5739418724595</v>
      </c>
      <c r="G3067" s="80"/>
      <c r="H3067" s="80" t="s">
        <v>12351</v>
      </c>
      <c r="I3067" s="80"/>
      <c r="J3067" s="2">
        <v>1.3826137280364601</v>
      </c>
      <c r="K3067" s="3">
        <v>1.3837718831797401E-3</v>
      </c>
      <c r="L3067">
        <v>900</v>
      </c>
      <c r="M3067" t="s">
        <v>10626</v>
      </c>
      <c r="N3067" t="s">
        <v>2291</v>
      </c>
      <c r="O3067" t="s">
        <v>169</v>
      </c>
      <c r="P3067" t="s">
        <v>170</v>
      </c>
      <c r="Q3067">
        <v>2.8150000000000002E-93</v>
      </c>
      <c r="R3067" t="s">
        <v>2292</v>
      </c>
      <c r="S3067" t="s">
        <v>10627</v>
      </c>
      <c r="T3067">
        <v>2.0000000000000001E-37</v>
      </c>
      <c r="U3067" t="s">
        <v>2293</v>
      </c>
      <c r="V3067" t="s">
        <v>2294</v>
      </c>
      <c r="W3067" t="s">
        <v>2295</v>
      </c>
      <c r="X3067" t="s">
        <v>2296</v>
      </c>
      <c r="Y3067" t="s">
        <v>37</v>
      </c>
      <c r="Z3067" t="s">
        <v>2297</v>
      </c>
      <c r="AA3067" t="s">
        <v>2298</v>
      </c>
      <c r="AB3067" t="s">
        <v>9986</v>
      </c>
    </row>
    <row r="3068" spans="1:28" x14ac:dyDescent="0.2">
      <c r="A3068" t="s">
        <v>6733</v>
      </c>
      <c r="B3068" t="s">
        <v>10635</v>
      </c>
      <c r="C3068" s="2">
        <v>127.065006808353</v>
      </c>
      <c r="D3068" s="2">
        <v>1399.0550356054</v>
      </c>
      <c r="E3068" s="2">
        <v>19.5811944128947</v>
      </c>
      <c r="F3068" s="2">
        <v>5.9947173730248302</v>
      </c>
      <c r="G3068" s="80"/>
      <c r="H3068" s="80" t="s">
        <v>12351</v>
      </c>
      <c r="I3068" s="80"/>
      <c r="J3068" s="2">
        <v>1.5363728267460901</v>
      </c>
      <c r="K3068" s="3">
        <v>1.40066993682267E-3</v>
      </c>
      <c r="L3068">
        <v>900</v>
      </c>
      <c r="M3068" t="s">
        <v>37</v>
      </c>
      <c r="N3068" t="s">
        <v>37</v>
      </c>
      <c r="Q3068" t="s">
        <v>37</v>
      </c>
      <c r="R3068" t="s">
        <v>37</v>
      </c>
      <c r="S3068" t="s">
        <v>37</v>
      </c>
      <c r="T3068" t="s">
        <v>37</v>
      </c>
      <c r="U3068" t="s">
        <v>37</v>
      </c>
      <c r="V3068" t="s">
        <v>37</v>
      </c>
      <c r="W3068" t="s">
        <v>37</v>
      </c>
      <c r="X3068" s="20" t="s">
        <v>37</v>
      </c>
      <c r="Y3068" t="s">
        <v>37</v>
      </c>
      <c r="Z3068" t="s">
        <v>37</v>
      </c>
      <c r="AA3068" t="s">
        <v>37</v>
      </c>
      <c r="AB3068" t="s">
        <v>37</v>
      </c>
    </row>
    <row r="3069" spans="1:28" x14ac:dyDescent="0.2">
      <c r="A3069" t="s">
        <v>6733</v>
      </c>
      <c r="B3069" t="s">
        <v>10636</v>
      </c>
      <c r="C3069" s="2">
        <v>28.800090036758998</v>
      </c>
      <c r="D3069" s="2">
        <v>16.207124796123001</v>
      </c>
      <c r="E3069" s="2">
        <v>6.8559329230577202</v>
      </c>
      <c r="F3069" s="2">
        <v>0.32642061177508402</v>
      </c>
      <c r="G3069" s="80"/>
      <c r="H3069" s="80" t="s">
        <v>12351</v>
      </c>
      <c r="I3069" s="80"/>
      <c r="J3069" s="2">
        <v>1.30336754867925</v>
      </c>
      <c r="K3069" s="3">
        <v>1.40066993682267E-3</v>
      </c>
      <c r="L3069">
        <v>900</v>
      </c>
      <c r="M3069" t="s">
        <v>37</v>
      </c>
      <c r="N3069" t="s">
        <v>37</v>
      </c>
      <c r="Q3069" t="s">
        <v>37</v>
      </c>
      <c r="R3069" t="s">
        <v>37</v>
      </c>
      <c r="S3069" t="s">
        <v>37</v>
      </c>
      <c r="T3069" t="s">
        <v>37</v>
      </c>
      <c r="U3069" t="s">
        <v>37</v>
      </c>
      <c r="V3069" t="s">
        <v>37</v>
      </c>
      <c r="W3069" t="s">
        <v>37</v>
      </c>
      <c r="X3069" s="20" t="s">
        <v>37</v>
      </c>
      <c r="Y3069" t="s">
        <v>37</v>
      </c>
      <c r="Z3069" t="s">
        <v>37</v>
      </c>
      <c r="AA3069" t="s">
        <v>37</v>
      </c>
      <c r="AB3069" t="s">
        <v>37</v>
      </c>
    </row>
    <row r="3070" spans="1:28" x14ac:dyDescent="0.2">
      <c r="A3070" t="s">
        <v>6733</v>
      </c>
      <c r="B3070" t="s">
        <v>10649</v>
      </c>
      <c r="C3070" s="2">
        <v>29.804139313215401</v>
      </c>
      <c r="D3070" s="2">
        <v>27.0689732886017</v>
      </c>
      <c r="E3070" s="2">
        <v>9.0874607806828305</v>
      </c>
      <c r="F3070" s="2">
        <v>5.1561336458043296</v>
      </c>
      <c r="G3070" s="80"/>
      <c r="H3070" s="80" t="s">
        <v>12351</v>
      </c>
      <c r="I3070" s="80"/>
      <c r="J3070" s="2">
        <v>1.67558314104831</v>
      </c>
      <c r="K3070" s="3">
        <v>1.4058092768333E-3</v>
      </c>
      <c r="L3070">
        <v>900</v>
      </c>
      <c r="M3070" t="s">
        <v>37</v>
      </c>
      <c r="N3070" t="s">
        <v>37</v>
      </c>
      <c r="Q3070" t="s">
        <v>37</v>
      </c>
      <c r="R3070" t="s">
        <v>37</v>
      </c>
      <c r="S3070" t="s">
        <v>37</v>
      </c>
      <c r="T3070" t="s">
        <v>37</v>
      </c>
      <c r="U3070" t="s">
        <v>37</v>
      </c>
      <c r="V3070" t="s">
        <v>37</v>
      </c>
      <c r="W3070" t="s">
        <v>37</v>
      </c>
      <c r="X3070" s="20" t="s">
        <v>37</v>
      </c>
      <c r="Y3070" t="s">
        <v>37</v>
      </c>
      <c r="Z3070" t="s">
        <v>37</v>
      </c>
      <c r="AA3070" t="s">
        <v>37</v>
      </c>
      <c r="AB3070" t="s">
        <v>37</v>
      </c>
    </row>
    <row r="3071" spans="1:28" x14ac:dyDescent="0.2">
      <c r="A3071" t="s">
        <v>6733</v>
      </c>
      <c r="B3071" t="s">
        <v>10650</v>
      </c>
      <c r="C3071" s="2">
        <v>49.389568568083597</v>
      </c>
      <c r="D3071" s="2">
        <v>80.633800212108497</v>
      </c>
      <c r="E3071" s="2">
        <v>28.639254556617999</v>
      </c>
      <c r="F3071" s="2">
        <v>25.5799992954888</v>
      </c>
      <c r="G3071" s="80"/>
      <c r="H3071" s="80" t="s">
        <v>12351</v>
      </c>
      <c r="I3071" s="80"/>
      <c r="J3071" s="2">
        <v>1.27835845530562</v>
      </c>
      <c r="K3071" s="3">
        <v>1.4114098802937201E-3</v>
      </c>
      <c r="L3071">
        <v>900</v>
      </c>
      <c r="M3071" t="s">
        <v>37</v>
      </c>
      <c r="N3071" t="s">
        <v>37</v>
      </c>
      <c r="Q3071" t="s">
        <v>37</v>
      </c>
      <c r="R3071" t="s">
        <v>37</v>
      </c>
      <c r="S3071" t="s">
        <v>37</v>
      </c>
      <c r="T3071" t="s">
        <v>37</v>
      </c>
      <c r="U3071" t="s">
        <v>37</v>
      </c>
      <c r="V3071" t="s">
        <v>37</v>
      </c>
      <c r="W3071" t="s">
        <v>37</v>
      </c>
      <c r="X3071" s="20" t="s">
        <v>37</v>
      </c>
      <c r="Y3071" t="s">
        <v>37</v>
      </c>
      <c r="Z3071" t="s">
        <v>37</v>
      </c>
      <c r="AA3071" t="s">
        <v>37</v>
      </c>
      <c r="AB3071" t="s">
        <v>37</v>
      </c>
    </row>
    <row r="3072" spans="1:28" x14ac:dyDescent="0.2">
      <c r="A3072" t="s">
        <v>6733</v>
      </c>
      <c r="B3072" t="s">
        <v>10651</v>
      </c>
      <c r="C3072" s="2">
        <v>78.946670926105597</v>
      </c>
      <c r="D3072" s="2">
        <v>333.52813991017098</v>
      </c>
      <c r="E3072" s="2">
        <v>52.544788593809201</v>
      </c>
      <c r="F3072" s="2">
        <v>43.304836427153703</v>
      </c>
      <c r="G3072" s="80"/>
      <c r="H3072" s="80" t="s">
        <v>12351</v>
      </c>
      <c r="I3072" s="80"/>
      <c r="J3072" s="2">
        <v>-1.3503499519428099</v>
      </c>
      <c r="K3072" s="3">
        <v>1.43889742664967E-3</v>
      </c>
      <c r="L3072">
        <v>900</v>
      </c>
      <c r="M3072" t="s">
        <v>10652</v>
      </c>
      <c r="N3072" t="s">
        <v>5349</v>
      </c>
      <c r="O3072" t="s">
        <v>79</v>
      </c>
      <c r="P3072" t="s">
        <v>55</v>
      </c>
      <c r="Q3072">
        <v>2.8980900000000001E-135</v>
      </c>
      <c r="R3072" t="s">
        <v>5350</v>
      </c>
      <c r="S3072" t="s">
        <v>7019</v>
      </c>
      <c r="T3072">
        <v>2.9999999999999999E-110</v>
      </c>
      <c r="U3072" t="s">
        <v>5351</v>
      </c>
      <c r="V3072" t="s">
        <v>10653</v>
      </c>
      <c r="W3072" t="s">
        <v>37</v>
      </c>
      <c r="X3072" t="s">
        <v>4416</v>
      </c>
      <c r="Y3072" t="s">
        <v>37</v>
      </c>
      <c r="Z3072" t="s">
        <v>4417</v>
      </c>
      <c r="AA3072" t="s">
        <v>37</v>
      </c>
      <c r="AB3072" t="s">
        <v>6850</v>
      </c>
    </row>
    <row r="3073" spans="1:28" x14ac:dyDescent="0.2">
      <c r="A3073" t="s">
        <v>6733</v>
      </c>
      <c r="B3073" t="s">
        <v>4670</v>
      </c>
      <c r="C3073" s="2">
        <v>24.372643042576701</v>
      </c>
      <c r="D3073" s="2">
        <v>12.9717175553169</v>
      </c>
      <c r="E3073" s="2">
        <v>36.315758765438602</v>
      </c>
      <c r="F3073" s="2">
        <v>58.246341675104901</v>
      </c>
      <c r="G3073" s="80"/>
      <c r="H3073" s="80" t="s">
        <v>12351</v>
      </c>
      <c r="I3073" s="80"/>
      <c r="J3073" s="2">
        <v>1.25880472938606</v>
      </c>
      <c r="K3073" s="3">
        <v>1.43889742664967E-3</v>
      </c>
      <c r="L3073">
        <v>900</v>
      </c>
      <c r="M3073" t="s">
        <v>10654</v>
      </c>
      <c r="N3073" t="s">
        <v>3058</v>
      </c>
      <c r="O3073" t="s">
        <v>79</v>
      </c>
      <c r="P3073" t="s">
        <v>55</v>
      </c>
      <c r="Q3073">
        <v>1.33035E-20</v>
      </c>
      <c r="R3073" t="s">
        <v>10655</v>
      </c>
      <c r="S3073" t="s">
        <v>8273</v>
      </c>
      <c r="T3073">
        <v>2.0000000000000002E-31</v>
      </c>
      <c r="U3073" t="s">
        <v>10656</v>
      </c>
      <c r="V3073" t="s">
        <v>10657</v>
      </c>
      <c r="W3073" t="s">
        <v>37</v>
      </c>
      <c r="X3073" t="s">
        <v>37</v>
      </c>
      <c r="Y3073" t="s">
        <v>37</v>
      </c>
      <c r="Z3073" t="s">
        <v>37</v>
      </c>
      <c r="AA3073" t="s">
        <v>37</v>
      </c>
      <c r="AB3073" t="s">
        <v>7076</v>
      </c>
    </row>
    <row r="3074" spans="1:28" x14ac:dyDescent="0.2">
      <c r="A3074" t="s">
        <v>6733</v>
      </c>
      <c r="B3074" t="s">
        <v>10658</v>
      </c>
      <c r="C3074" s="2">
        <v>32.020632288884997</v>
      </c>
      <c r="D3074" s="2">
        <v>20.908374346853702</v>
      </c>
      <c r="E3074" s="2">
        <v>5.5151337217160901</v>
      </c>
      <c r="F3074" s="2">
        <v>0.95777397197264702</v>
      </c>
      <c r="G3074" s="80"/>
      <c r="H3074" s="80" t="s">
        <v>12351</v>
      </c>
      <c r="I3074" s="80"/>
      <c r="J3074" s="2">
        <v>1.4664010032764001</v>
      </c>
      <c r="K3074" s="3">
        <v>1.4627042153631199E-3</v>
      </c>
      <c r="L3074">
        <v>899</v>
      </c>
      <c r="M3074" t="s">
        <v>37</v>
      </c>
      <c r="N3074" t="s">
        <v>37</v>
      </c>
      <c r="Q3074" t="s">
        <v>37</v>
      </c>
      <c r="R3074" t="s">
        <v>37</v>
      </c>
      <c r="S3074" t="s">
        <v>37</v>
      </c>
      <c r="T3074" t="s">
        <v>37</v>
      </c>
      <c r="U3074" t="s">
        <v>37</v>
      </c>
      <c r="V3074" t="s">
        <v>37</v>
      </c>
      <c r="W3074" t="s">
        <v>37</v>
      </c>
      <c r="X3074" s="20" t="s">
        <v>37</v>
      </c>
      <c r="Y3074" t="s">
        <v>37</v>
      </c>
      <c r="Z3074" t="s">
        <v>37</v>
      </c>
      <c r="AA3074" t="s">
        <v>37</v>
      </c>
      <c r="AB3074" t="s">
        <v>37</v>
      </c>
    </row>
    <row r="3075" spans="1:28" x14ac:dyDescent="0.2">
      <c r="A3075" t="s">
        <v>6733</v>
      </c>
      <c r="B3075" t="s">
        <v>10659</v>
      </c>
      <c r="C3075" s="2">
        <v>43.093579778452302</v>
      </c>
      <c r="D3075" s="2">
        <v>32.794678400361299</v>
      </c>
      <c r="E3075" s="2">
        <v>4.6449614427211703</v>
      </c>
      <c r="F3075" s="2">
        <v>6.6575163402632702</v>
      </c>
      <c r="G3075" s="80"/>
      <c r="H3075" s="80" t="s">
        <v>12351</v>
      </c>
      <c r="I3075" s="80"/>
      <c r="J3075" s="2">
        <v>-1.8601390134134099</v>
      </c>
      <c r="K3075" s="3">
        <v>1.4627042153631199E-3</v>
      </c>
      <c r="L3075">
        <v>898</v>
      </c>
      <c r="M3075" t="s">
        <v>37</v>
      </c>
      <c r="N3075" t="s">
        <v>37</v>
      </c>
      <c r="Q3075" t="s">
        <v>37</v>
      </c>
      <c r="R3075" t="s">
        <v>3752</v>
      </c>
      <c r="S3075" t="s">
        <v>10660</v>
      </c>
      <c r="T3075">
        <v>8.0000000000000006E-17</v>
      </c>
      <c r="U3075" t="s">
        <v>3753</v>
      </c>
      <c r="V3075" t="s">
        <v>3754</v>
      </c>
      <c r="W3075" t="s">
        <v>37</v>
      </c>
      <c r="X3075" t="s">
        <v>37</v>
      </c>
      <c r="Y3075" t="s">
        <v>37</v>
      </c>
      <c r="Z3075" t="s">
        <v>37</v>
      </c>
      <c r="AA3075" t="s">
        <v>37</v>
      </c>
      <c r="AB3075" t="s">
        <v>6835</v>
      </c>
    </row>
    <row r="3076" spans="1:28" x14ac:dyDescent="0.2">
      <c r="A3076" t="s">
        <v>6733</v>
      </c>
      <c r="B3076" t="s">
        <v>10677</v>
      </c>
      <c r="C3076" s="2">
        <v>19.426989218452398</v>
      </c>
      <c r="D3076" s="2">
        <v>16.477725204702701</v>
      </c>
      <c r="E3076" s="2">
        <v>5.1934494655827699</v>
      </c>
      <c r="F3076" s="2">
        <v>4.6960071865364998</v>
      </c>
      <c r="G3076" s="80"/>
      <c r="H3076" s="80" t="s">
        <v>12351</v>
      </c>
      <c r="I3076" s="80"/>
      <c r="J3076" s="2">
        <v>1.2511193260828199</v>
      </c>
      <c r="K3076" s="3">
        <v>1.4627042153631199E-3</v>
      </c>
      <c r="L3076">
        <v>861</v>
      </c>
      <c r="M3076" t="s">
        <v>37</v>
      </c>
      <c r="N3076" t="s">
        <v>37</v>
      </c>
      <c r="Q3076" t="s">
        <v>37</v>
      </c>
      <c r="R3076" t="s">
        <v>37</v>
      </c>
      <c r="S3076" t="s">
        <v>37</v>
      </c>
      <c r="T3076" t="s">
        <v>37</v>
      </c>
      <c r="U3076" t="s">
        <v>37</v>
      </c>
      <c r="V3076" t="s">
        <v>37</v>
      </c>
      <c r="W3076" t="s">
        <v>37</v>
      </c>
      <c r="X3076" s="20" t="s">
        <v>37</v>
      </c>
      <c r="Y3076" t="s">
        <v>37</v>
      </c>
      <c r="Z3076" t="s">
        <v>37</v>
      </c>
      <c r="AA3076" t="s">
        <v>37</v>
      </c>
      <c r="AB3076" t="s">
        <v>37</v>
      </c>
    </row>
    <row r="3077" spans="1:28" x14ac:dyDescent="0.2">
      <c r="A3077" t="s">
        <v>6733</v>
      </c>
      <c r="B3077" t="s">
        <v>10678</v>
      </c>
      <c r="C3077" s="2">
        <v>82.633023929449706</v>
      </c>
      <c r="D3077" s="2">
        <v>31.573414571989399</v>
      </c>
      <c r="E3077" s="2">
        <v>137.48908893125801</v>
      </c>
      <c r="F3077" s="2">
        <v>144.50685639785999</v>
      </c>
      <c r="G3077" s="80"/>
      <c r="H3077" s="80" t="s">
        <v>12351</v>
      </c>
      <c r="I3077" s="80"/>
      <c r="J3077" s="2">
        <v>1.49908192208025</v>
      </c>
      <c r="K3077" s="3">
        <v>1.4706674301597699E-3</v>
      </c>
      <c r="L3077">
        <v>858</v>
      </c>
      <c r="M3077" t="s">
        <v>37</v>
      </c>
      <c r="N3077" t="s">
        <v>37</v>
      </c>
      <c r="Q3077" t="s">
        <v>37</v>
      </c>
      <c r="R3077" t="s">
        <v>37</v>
      </c>
      <c r="S3077" t="s">
        <v>37</v>
      </c>
      <c r="T3077" t="s">
        <v>37</v>
      </c>
      <c r="U3077" t="s">
        <v>37</v>
      </c>
      <c r="V3077" t="s">
        <v>37</v>
      </c>
      <c r="W3077" t="s">
        <v>37</v>
      </c>
      <c r="X3077" s="20" t="s">
        <v>37</v>
      </c>
      <c r="Y3077" t="s">
        <v>37</v>
      </c>
      <c r="Z3077" t="s">
        <v>37</v>
      </c>
      <c r="AA3077" t="s">
        <v>37</v>
      </c>
      <c r="AB3077" t="s">
        <v>37</v>
      </c>
    </row>
    <row r="3078" spans="1:28" x14ac:dyDescent="0.2">
      <c r="A3078" t="s">
        <v>6733</v>
      </c>
      <c r="B3078" t="s">
        <v>10679</v>
      </c>
      <c r="C3078" s="2">
        <v>29.1856968723188</v>
      </c>
      <c r="D3078" s="2">
        <v>14.903332846299801</v>
      </c>
      <c r="E3078" s="2">
        <v>65.905261315500695</v>
      </c>
      <c r="F3078" s="2">
        <v>90.2912453780189</v>
      </c>
      <c r="G3078" s="80"/>
      <c r="H3078" s="80" t="s">
        <v>12351</v>
      </c>
      <c r="I3078" s="80"/>
      <c r="J3078" s="2">
        <v>1.5353494745893801</v>
      </c>
      <c r="K3078" s="3">
        <v>1.4897664517276E-3</v>
      </c>
      <c r="L3078">
        <v>848</v>
      </c>
      <c r="M3078" t="s">
        <v>10680</v>
      </c>
      <c r="N3078" t="s">
        <v>10681</v>
      </c>
      <c r="O3078" t="s">
        <v>79</v>
      </c>
      <c r="P3078" t="s">
        <v>55</v>
      </c>
      <c r="Q3078">
        <v>2.42471E-50</v>
      </c>
      <c r="R3078" t="s">
        <v>10682</v>
      </c>
      <c r="S3078" t="s">
        <v>10683</v>
      </c>
      <c r="T3078">
        <v>6.0000000000000001E-28</v>
      </c>
      <c r="U3078" t="s">
        <v>10684</v>
      </c>
      <c r="V3078" t="s">
        <v>10685</v>
      </c>
      <c r="W3078" t="s">
        <v>10686</v>
      </c>
      <c r="X3078" t="s">
        <v>10687</v>
      </c>
      <c r="Y3078" t="s">
        <v>10688</v>
      </c>
      <c r="Z3078" t="s">
        <v>10689</v>
      </c>
      <c r="AA3078" t="s">
        <v>10690</v>
      </c>
      <c r="AB3078" t="s">
        <v>10691</v>
      </c>
    </row>
    <row r="3079" spans="1:28" x14ac:dyDescent="0.2">
      <c r="A3079" t="s">
        <v>6733</v>
      </c>
      <c r="B3079" t="s">
        <v>10695</v>
      </c>
      <c r="C3079" s="2">
        <v>63.293943830870099</v>
      </c>
      <c r="D3079" s="2">
        <v>28.952865120392801</v>
      </c>
      <c r="E3079" s="2">
        <v>99.401105848606207</v>
      </c>
      <c r="F3079" s="2">
        <v>106.61307615204301</v>
      </c>
      <c r="G3079" s="80"/>
      <c r="H3079" s="80" t="s">
        <v>12351</v>
      </c>
      <c r="I3079" s="80"/>
      <c r="J3079" s="2">
        <v>1.39603990808596</v>
      </c>
      <c r="K3079" s="3">
        <v>1.4940514238461499E-3</v>
      </c>
      <c r="L3079">
        <v>828</v>
      </c>
      <c r="M3079" t="s">
        <v>37</v>
      </c>
      <c r="N3079" t="s">
        <v>37</v>
      </c>
      <c r="Q3079" t="s">
        <v>37</v>
      </c>
      <c r="R3079" t="s">
        <v>37</v>
      </c>
      <c r="S3079" t="s">
        <v>37</v>
      </c>
      <c r="T3079" t="s">
        <v>37</v>
      </c>
      <c r="U3079" t="s">
        <v>37</v>
      </c>
      <c r="V3079" t="s">
        <v>37</v>
      </c>
      <c r="W3079" t="s">
        <v>37</v>
      </c>
      <c r="X3079" s="20" t="s">
        <v>37</v>
      </c>
      <c r="Y3079" t="s">
        <v>37</v>
      </c>
      <c r="Z3079" t="s">
        <v>37</v>
      </c>
      <c r="AA3079" t="s">
        <v>37</v>
      </c>
      <c r="AB3079" t="s">
        <v>37</v>
      </c>
    </row>
    <row r="3080" spans="1:28" x14ac:dyDescent="0.2">
      <c r="A3080" t="s">
        <v>6733</v>
      </c>
      <c r="B3080" t="s">
        <v>10696</v>
      </c>
      <c r="C3080" s="2">
        <v>22.297986096433899</v>
      </c>
      <c r="D3080" s="2">
        <v>34.456903588869899</v>
      </c>
      <c r="E3080" s="2">
        <v>63.871884804476203</v>
      </c>
      <c r="F3080" s="2">
        <v>126.860998356398</v>
      </c>
      <c r="G3080" s="80"/>
      <c r="H3080" s="80" t="s">
        <v>12351</v>
      </c>
      <c r="I3080" s="80"/>
      <c r="J3080" s="2">
        <v>-1.26693283113155</v>
      </c>
      <c r="K3080" s="3">
        <v>1.5030084831650901E-3</v>
      </c>
      <c r="L3080">
        <v>827</v>
      </c>
      <c r="M3080" t="s">
        <v>10697</v>
      </c>
      <c r="N3080" t="s">
        <v>1286</v>
      </c>
      <c r="O3080" t="s">
        <v>138</v>
      </c>
      <c r="P3080" t="s">
        <v>55</v>
      </c>
      <c r="Q3080">
        <v>1.2043800000000001E-19</v>
      </c>
      <c r="R3080" t="s">
        <v>1287</v>
      </c>
      <c r="S3080" t="s">
        <v>10698</v>
      </c>
      <c r="T3080">
        <v>7.9999999999999996E-20</v>
      </c>
      <c r="U3080" t="s">
        <v>1288</v>
      </c>
      <c r="V3080" t="s">
        <v>10699</v>
      </c>
      <c r="W3080" t="s">
        <v>37</v>
      </c>
      <c r="X3080" t="s">
        <v>37</v>
      </c>
      <c r="Y3080" t="s">
        <v>37</v>
      </c>
      <c r="Z3080" t="s">
        <v>37</v>
      </c>
      <c r="AA3080" t="s">
        <v>37</v>
      </c>
      <c r="AB3080" t="s">
        <v>6850</v>
      </c>
    </row>
    <row r="3081" spans="1:28" x14ac:dyDescent="0.2">
      <c r="A3081" t="s">
        <v>6733</v>
      </c>
      <c r="B3081" t="s">
        <v>10700</v>
      </c>
      <c r="C3081" s="2">
        <v>199.317842116751</v>
      </c>
      <c r="D3081" s="2">
        <v>7039.1990230176798</v>
      </c>
      <c r="E3081" s="2">
        <v>1.16713194084028</v>
      </c>
      <c r="F3081" s="2">
        <v>181.27175110784501</v>
      </c>
      <c r="G3081" s="80"/>
      <c r="H3081" s="80" t="s">
        <v>12351</v>
      </c>
      <c r="I3081" s="80"/>
      <c r="J3081" s="2">
        <v>-1.4347356509068101</v>
      </c>
      <c r="K3081" s="3">
        <v>1.5281718748905999E-3</v>
      </c>
      <c r="L3081">
        <v>818</v>
      </c>
      <c r="M3081" t="s">
        <v>37</v>
      </c>
      <c r="N3081" t="s">
        <v>37</v>
      </c>
      <c r="Q3081" t="s">
        <v>37</v>
      </c>
      <c r="R3081" t="s">
        <v>37</v>
      </c>
      <c r="S3081" t="s">
        <v>37</v>
      </c>
      <c r="T3081" t="s">
        <v>37</v>
      </c>
      <c r="U3081" t="s">
        <v>37</v>
      </c>
      <c r="V3081" t="s">
        <v>37</v>
      </c>
      <c r="W3081" t="s">
        <v>37</v>
      </c>
      <c r="X3081" s="20" t="s">
        <v>37</v>
      </c>
      <c r="Y3081" t="s">
        <v>37</v>
      </c>
      <c r="Z3081" t="s">
        <v>37</v>
      </c>
      <c r="AA3081" t="s">
        <v>37</v>
      </c>
      <c r="AB3081" t="s">
        <v>37</v>
      </c>
    </row>
    <row r="3082" spans="1:28" x14ac:dyDescent="0.2">
      <c r="A3082" t="s">
        <v>6733</v>
      </c>
      <c r="B3082" t="s">
        <v>10701</v>
      </c>
      <c r="C3082" s="2">
        <v>26.028493464999698</v>
      </c>
      <c r="D3082" s="2">
        <v>27.678657153355498</v>
      </c>
      <c r="E3082" s="2">
        <v>42.903285260271197</v>
      </c>
      <c r="F3082" s="2">
        <v>89.951634584409007</v>
      </c>
      <c r="G3082" s="80"/>
      <c r="H3082" s="80" t="s">
        <v>12351</v>
      </c>
      <c r="I3082" s="80"/>
      <c r="J3082" s="2">
        <v>1.52242265594704</v>
      </c>
      <c r="K3082" s="3">
        <v>1.5281718748905999E-3</v>
      </c>
      <c r="L3082">
        <v>817</v>
      </c>
      <c r="M3082" t="s">
        <v>10702</v>
      </c>
      <c r="N3082" t="s">
        <v>1160</v>
      </c>
      <c r="O3082" t="s">
        <v>169</v>
      </c>
      <c r="P3082" t="s">
        <v>170</v>
      </c>
      <c r="Q3082">
        <v>1.4882000000000001E-66</v>
      </c>
      <c r="R3082" t="s">
        <v>5927</v>
      </c>
      <c r="S3082" t="s">
        <v>10703</v>
      </c>
      <c r="T3082">
        <v>4.9999999999999998E-7</v>
      </c>
      <c r="U3082" t="s">
        <v>5928</v>
      </c>
      <c r="V3082" t="s">
        <v>5929</v>
      </c>
      <c r="W3082" t="s">
        <v>37</v>
      </c>
      <c r="X3082" t="s">
        <v>5039</v>
      </c>
      <c r="Y3082" t="s">
        <v>3069</v>
      </c>
      <c r="Z3082" t="s">
        <v>5040</v>
      </c>
      <c r="AA3082" t="s">
        <v>133</v>
      </c>
      <c r="AB3082" t="s">
        <v>10704</v>
      </c>
    </row>
    <row r="3083" spans="1:28" x14ac:dyDescent="0.2">
      <c r="A3083" t="s">
        <v>6733</v>
      </c>
      <c r="B3083" t="s">
        <v>10705</v>
      </c>
      <c r="C3083" s="2">
        <v>26.2828317131113</v>
      </c>
      <c r="D3083" s="2">
        <v>19.517326058100601</v>
      </c>
      <c r="E3083" s="2">
        <v>46.292042817571001</v>
      </c>
      <c r="F3083" s="2">
        <v>82.241362913897603</v>
      </c>
      <c r="G3083" s="80"/>
      <c r="H3083" s="80" t="s">
        <v>12351</v>
      </c>
      <c r="I3083" s="80"/>
      <c r="J3083" s="2">
        <v>-1.38582947654908</v>
      </c>
      <c r="K3083" s="3">
        <v>1.5283971519709999E-3</v>
      </c>
      <c r="L3083">
        <v>810</v>
      </c>
      <c r="M3083" t="s">
        <v>7578</v>
      </c>
      <c r="N3083" t="s">
        <v>1798</v>
      </c>
      <c r="O3083" t="s">
        <v>54</v>
      </c>
      <c r="P3083" t="s">
        <v>55</v>
      </c>
      <c r="Q3083">
        <v>1.23032E-87</v>
      </c>
      <c r="R3083" t="s">
        <v>3875</v>
      </c>
      <c r="S3083" t="s">
        <v>9681</v>
      </c>
      <c r="T3083">
        <v>9.9999999999999996E-39</v>
      </c>
      <c r="U3083" t="s">
        <v>3876</v>
      </c>
      <c r="V3083" t="s">
        <v>10706</v>
      </c>
      <c r="W3083" t="s">
        <v>37</v>
      </c>
      <c r="X3083" t="s">
        <v>37</v>
      </c>
      <c r="Y3083" t="s">
        <v>37</v>
      </c>
      <c r="Z3083" t="s">
        <v>37</v>
      </c>
      <c r="AA3083" t="s">
        <v>37</v>
      </c>
      <c r="AB3083" t="s">
        <v>37</v>
      </c>
    </row>
    <row r="3084" spans="1:28" x14ac:dyDescent="0.2">
      <c r="A3084" t="s">
        <v>6733</v>
      </c>
      <c r="B3084" t="s">
        <v>10714</v>
      </c>
      <c r="C3084" s="2">
        <v>10.8877698662725</v>
      </c>
      <c r="D3084" s="2">
        <v>34.609645993732798</v>
      </c>
      <c r="E3084" s="2">
        <v>7.9087630317905697</v>
      </c>
      <c r="F3084" s="2">
        <v>2.49688335194001</v>
      </c>
      <c r="G3084" s="80"/>
      <c r="H3084" s="80" t="s">
        <v>12351</v>
      </c>
      <c r="I3084" s="80"/>
      <c r="J3084" s="2">
        <v>-1.4371265758601499</v>
      </c>
      <c r="K3084" s="3">
        <v>1.5285601406623201E-3</v>
      </c>
      <c r="L3084">
        <v>804</v>
      </c>
      <c r="M3084" t="s">
        <v>37</v>
      </c>
      <c r="N3084" t="s">
        <v>37</v>
      </c>
      <c r="Q3084" t="s">
        <v>37</v>
      </c>
      <c r="R3084" t="s">
        <v>37</v>
      </c>
      <c r="S3084" t="s">
        <v>37</v>
      </c>
      <c r="T3084" t="s">
        <v>37</v>
      </c>
      <c r="U3084" t="s">
        <v>37</v>
      </c>
      <c r="V3084" t="s">
        <v>37</v>
      </c>
      <c r="W3084" t="s">
        <v>37</v>
      </c>
      <c r="X3084" s="20" t="s">
        <v>37</v>
      </c>
      <c r="Y3084" t="s">
        <v>37</v>
      </c>
      <c r="Z3084" t="s">
        <v>37</v>
      </c>
      <c r="AA3084" t="s">
        <v>37</v>
      </c>
      <c r="AB3084" t="s">
        <v>37</v>
      </c>
    </row>
    <row r="3085" spans="1:28" x14ac:dyDescent="0.2">
      <c r="A3085" t="s">
        <v>6733</v>
      </c>
      <c r="B3085" t="s">
        <v>10725</v>
      </c>
      <c r="C3085" s="2">
        <v>23.502958132442998</v>
      </c>
      <c r="D3085" s="2">
        <v>11.8856279709004</v>
      </c>
      <c r="E3085" s="2">
        <v>1.16713194084028</v>
      </c>
      <c r="F3085" s="2">
        <v>2.8946188285423302</v>
      </c>
      <c r="G3085" s="80"/>
      <c r="H3085" s="80" t="s">
        <v>12351</v>
      </c>
      <c r="I3085" s="80"/>
      <c r="J3085" s="2">
        <v>1.3859498238308501</v>
      </c>
      <c r="K3085" s="3">
        <v>1.53025673335003E-3</v>
      </c>
      <c r="L3085">
        <v>800</v>
      </c>
      <c r="M3085" t="s">
        <v>6898</v>
      </c>
      <c r="N3085" t="s">
        <v>558</v>
      </c>
      <c r="O3085" t="s">
        <v>54</v>
      </c>
      <c r="P3085" t="s">
        <v>55</v>
      </c>
      <c r="Q3085">
        <v>4.4985500000000001E-29</v>
      </c>
      <c r="R3085" t="s">
        <v>10726</v>
      </c>
      <c r="S3085" t="s">
        <v>10727</v>
      </c>
      <c r="T3085">
        <v>3.9999999999999997E-39</v>
      </c>
      <c r="U3085" t="s">
        <v>10728</v>
      </c>
      <c r="V3085" t="s">
        <v>10729</v>
      </c>
      <c r="W3085" t="s">
        <v>37</v>
      </c>
      <c r="X3085" t="s">
        <v>37</v>
      </c>
      <c r="Y3085" t="s">
        <v>37</v>
      </c>
      <c r="Z3085" t="s">
        <v>37</v>
      </c>
      <c r="AA3085" t="s">
        <v>37</v>
      </c>
      <c r="AB3085" t="s">
        <v>37</v>
      </c>
    </row>
    <row r="3086" spans="1:28" x14ac:dyDescent="0.2">
      <c r="A3086" t="s">
        <v>6733</v>
      </c>
      <c r="B3086" t="s">
        <v>10730</v>
      </c>
      <c r="C3086" s="2">
        <v>70.773606220391798</v>
      </c>
      <c r="D3086" s="2">
        <v>40.763767413458297</v>
      </c>
      <c r="E3086" s="2">
        <v>226.56267450294101</v>
      </c>
      <c r="F3086" s="2">
        <v>233.14657261948</v>
      </c>
      <c r="G3086" s="80"/>
      <c r="H3086" s="80" t="s">
        <v>12351</v>
      </c>
      <c r="I3086" s="80"/>
      <c r="J3086" s="2">
        <v>-1.3170471413250899</v>
      </c>
      <c r="K3086" s="3">
        <v>1.53908378665619E-3</v>
      </c>
      <c r="L3086">
        <v>800</v>
      </c>
      <c r="M3086" t="s">
        <v>10731</v>
      </c>
      <c r="N3086" t="s">
        <v>768</v>
      </c>
      <c r="O3086" t="s">
        <v>79</v>
      </c>
      <c r="P3086" t="s">
        <v>55</v>
      </c>
      <c r="Q3086">
        <v>9.7923800000000006E-109</v>
      </c>
      <c r="R3086" t="s">
        <v>10732</v>
      </c>
      <c r="S3086" t="s">
        <v>10733</v>
      </c>
      <c r="T3086">
        <v>3.0000000000000001E-111</v>
      </c>
      <c r="U3086" t="s">
        <v>10734</v>
      </c>
      <c r="V3086" t="s">
        <v>10735</v>
      </c>
      <c r="W3086" t="s">
        <v>37</v>
      </c>
      <c r="X3086" t="s">
        <v>4911</v>
      </c>
      <c r="Y3086" t="s">
        <v>37</v>
      </c>
      <c r="Z3086" t="s">
        <v>773</v>
      </c>
      <c r="AA3086" t="s">
        <v>37</v>
      </c>
      <c r="AB3086" t="s">
        <v>6835</v>
      </c>
    </row>
    <row r="3087" spans="1:28" x14ac:dyDescent="0.2">
      <c r="A3087" t="s">
        <v>6733</v>
      </c>
      <c r="B3087" t="s">
        <v>10740</v>
      </c>
      <c r="C3087" s="2">
        <v>11.527293268720999</v>
      </c>
      <c r="D3087" s="2">
        <v>20.0346570124997</v>
      </c>
      <c r="E3087" s="2">
        <v>4.4756721632717102</v>
      </c>
      <c r="F3087" s="2">
        <v>0.63940228238011398</v>
      </c>
      <c r="G3087" s="80"/>
      <c r="H3087" s="80" t="s">
        <v>12351</v>
      </c>
      <c r="I3087" s="80"/>
      <c r="J3087" s="2">
        <v>1.3454462483242999</v>
      </c>
      <c r="K3087" s="3">
        <v>1.54736653790566E-3</v>
      </c>
      <c r="L3087">
        <v>800</v>
      </c>
      <c r="M3087" t="s">
        <v>37</v>
      </c>
      <c r="N3087" t="s">
        <v>37</v>
      </c>
      <c r="Q3087" t="s">
        <v>37</v>
      </c>
      <c r="R3087" t="s">
        <v>37</v>
      </c>
      <c r="S3087" t="s">
        <v>37</v>
      </c>
      <c r="T3087" t="s">
        <v>37</v>
      </c>
      <c r="U3087" t="s">
        <v>37</v>
      </c>
      <c r="V3087" t="s">
        <v>37</v>
      </c>
      <c r="W3087" t="s">
        <v>37</v>
      </c>
      <c r="X3087" s="20" t="s">
        <v>37</v>
      </c>
      <c r="Y3087" t="s">
        <v>37</v>
      </c>
      <c r="Z3087" t="s">
        <v>37</v>
      </c>
      <c r="AA3087" t="s">
        <v>37</v>
      </c>
      <c r="AB3087" t="s">
        <v>37</v>
      </c>
    </row>
    <row r="3088" spans="1:28" x14ac:dyDescent="0.2">
      <c r="A3088" t="s">
        <v>6733</v>
      </c>
      <c r="B3088" t="s">
        <v>10741</v>
      </c>
      <c r="C3088" s="2">
        <v>85.739443469798999</v>
      </c>
      <c r="D3088" s="2">
        <v>85.005465526421503</v>
      </c>
      <c r="E3088" s="2">
        <v>52.871985384081903</v>
      </c>
      <c r="F3088" s="2">
        <v>22.948307642746801</v>
      </c>
      <c r="G3088" s="80"/>
      <c r="H3088" s="80" t="s">
        <v>12351</v>
      </c>
      <c r="I3088" s="80"/>
      <c r="J3088" s="2">
        <v>-1.2703752216845201</v>
      </c>
      <c r="K3088" s="3">
        <v>1.5761140160037599E-3</v>
      </c>
      <c r="L3088">
        <v>800</v>
      </c>
      <c r="M3088" t="s">
        <v>10742</v>
      </c>
      <c r="N3088" t="s">
        <v>5581</v>
      </c>
      <c r="O3088" t="s">
        <v>138</v>
      </c>
      <c r="P3088" t="s">
        <v>55</v>
      </c>
      <c r="Q3088">
        <v>0</v>
      </c>
      <c r="R3088" t="s">
        <v>5582</v>
      </c>
      <c r="S3088" t="s">
        <v>10743</v>
      </c>
      <c r="T3088">
        <v>3.9999999999999997E-163</v>
      </c>
      <c r="U3088" t="s">
        <v>5583</v>
      </c>
      <c r="V3088" t="s">
        <v>5584</v>
      </c>
      <c r="W3088" t="s">
        <v>5585</v>
      </c>
      <c r="X3088" t="s">
        <v>5586</v>
      </c>
      <c r="Y3088" t="s">
        <v>5587</v>
      </c>
      <c r="Z3088" t="s">
        <v>5588</v>
      </c>
      <c r="AA3088" t="s">
        <v>120</v>
      </c>
      <c r="AB3088" t="s">
        <v>10744</v>
      </c>
    </row>
    <row r="3089" spans="1:28" x14ac:dyDescent="0.2">
      <c r="A3089" t="s">
        <v>6733</v>
      </c>
      <c r="B3089" t="s">
        <v>10745</v>
      </c>
      <c r="C3089" s="2">
        <v>14.9877478324705</v>
      </c>
      <c r="D3089" s="2">
        <v>7.7419811775538498</v>
      </c>
      <c r="E3089" s="2">
        <v>40.239591748232598</v>
      </c>
      <c r="F3089" s="2">
        <v>34.641660049850501</v>
      </c>
      <c r="G3089" s="80"/>
      <c r="H3089" s="80" t="s">
        <v>12351</v>
      </c>
      <c r="I3089" s="80"/>
      <c r="J3089" s="2">
        <v>1.26054230076262</v>
      </c>
      <c r="K3089" s="3">
        <v>1.5790383066683401E-3</v>
      </c>
      <c r="L3089">
        <v>800</v>
      </c>
      <c r="M3089" t="s">
        <v>10746</v>
      </c>
      <c r="N3089" t="s">
        <v>3116</v>
      </c>
      <c r="O3089" t="s">
        <v>79</v>
      </c>
      <c r="P3089" t="s">
        <v>55</v>
      </c>
      <c r="Q3089">
        <v>1.3959899999999999E-42</v>
      </c>
      <c r="R3089" t="s">
        <v>3117</v>
      </c>
      <c r="S3089" t="s">
        <v>10747</v>
      </c>
      <c r="T3089">
        <v>1E-42</v>
      </c>
      <c r="U3089" t="s">
        <v>3118</v>
      </c>
      <c r="V3089" t="s">
        <v>10748</v>
      </c>
      <c r="W3089" t="s">
        <v>37</v>
      </c>
      <c r="X3089" t="s">
        <v>37</v>
      </c>
      <c r="Y3089" t="s">
        <v>37</v>
      </c>
      <c r="Z3089" t="s">
        <v>37</v>
      </c>
      <c r="AA3089" t="s">
        <v>37</v>
      </c>
      <c r="AB3089" t="s">
        <v>6850</v>
      </c>
    </row>
    <row r="3090" spans="1:28" x14ac:dyDescent="0.2">
      <c r="A3090" t="s">
        <v>6733</v>
      </c>
      <c r="B3090" t="s">
        <v>10749</v>
      </c>
      <c r="C3090" s="2">
        <v>14.7753470035198</v>
      </c>
      <c r="D3090" s="2">
        <v>20.0857110758046</v>
      </c>
      <c r="E3090" s="2">
        <v>4.6028373413656798</v>
      </c>
      <c r="F3090" s="2">
        <v>1.3083275389359801</v>
      </c>
      <c r="G3090" s="80"/>
      <c r="H3090" s="80" t="s">
        <v>12351</v>
      </c>
      <c r="I3090" s="80"/>
      <c r="J3090" s="2">
        <v>-1.32185215707659</v>
      </c>
      <c r="K3090" s="3">
        <v>1.6047339583129801E-3</v>
      </c>
      <c r="L3090">
        <v>800</v>
      </c>
      <c r="M3090" t="s">
        <v>10750</v>
      </c>
      <c r="N3090" t="s">
        <v>558</v>
      </c>
      <c r="O3090" t="s">
        <v>54</v>
      </c>
      <c r="P3090" t="s">
        <v>55</v>
      </c>
      <c r="Q3090">
        <v>1.5077899999999999E-40</v>
      </c>
      <c r="R3090" t="s">
        <v>5196</v>
      </c>
      <c r="S3090" t="s">
        <v>10751</v>
      </c>
      <c r="T3090">
        <v>2E-45</v>
      </c>
      <c r="U3090" t="s">
        <v>5197</v>
      </c>
      <c r="V3090" t="s">
        <v>10752</v>
      </c>
      <c r="W3090" t="s">
        <v>37</v>
      </c>
      <c r="X3090" t="s">
        <v>297</v>
      </c>
      <c r="Y3090" t="s">
        <v>37</v>
      </c>
      <c r="Z3090" t="s">
        <v>61</v>
      </c>
      <c r="AA3090" t="s">
        <v>37</v>
      </c>
      <c r="AB3090" t="s">
        <v>10753</v>
      </c>
    </row>
    <row r="3091" spans="1:28" x14ac:dyDescent="0.2">
      <c r="A3091" t="s">
        <v>6733</v>
      </c>
      <c r="B3091" t="s">
        <v>4880</v>
      </c>
      <c r="C3091" s="2">
        <v>118.680553899293</v>
      </c>
      <c r="D3091" s="2">
        <v>119.665050086392</v>
      </c>
      <c r="E3091" s="2">
        <v>361.27055316210902</v>
      </c>
      <c r="F3091" s="2">
        <v>776.09629152453999</v>
      </c>
      <c r="G3091" s="80"/>
      <c r="H3091" s="80" t="s">
        <v>12351</v>
      </c>
      <c r="I3091" s="80"/>
      <c r="J3091" s="2">
        <v>-1.2622958480481401</v>
      </c>
      <c r="K3091" s="3">
        <v>1.6121824472870099E-3</v>
      </c>
      <c r="L3091">
        <v>800</v>
      </c>
      <c r="M3091" t="s">
        <v>37</v>
      </c>
      <c r="N3091" t="s">
        <v>37</v>
      </c>
      <c r="Q3091" t="s">
        <v>37</v>
      </c>
      <c r="R3091" t="s">
        <v>37</v>
      </c>
      <c r="S3091" t="s">
        <v>37</v>
      </c>
      <c r="T3091" t="s">
        <v>37</v>
      </c>
      <c r="U3091" t="s">
        <v>37</v>
      </c>
      <c r="V3091" t="s">
        <v>37</v>
      </c>
      <c r="W3091" t="s">
        <v>37</v>
      </c>
      <c r="X3091" s="20" t="s">
        <v>37</v>
      </c>
      <c r="Y3091" t="s">
        <v>37</v>
      </c>
      <c r="Z3091" t="s">
        <v>37</v>
      </c>
      <c r="AA3091" t="s">
        <v>37</v>
      </c>
      <c r="AB3091" t="s">
        <v>37</v>
      </c>
    </row>
    <row r="3092" spans="1:28" x14ac:dyDescent="0.2">
      <c r="A3092" t="s">
        <v>6733</v>
      </c>
      <c r="B3092" t="s">
        <v>10754</v>
      </c>
      <c r="C3092" s="2">
        <v>14.5092926916835</v>
      </c>
      <c r="D3092" s="2">
        <v>15.1496947132412</v>
      </c>
      <c r="E3092" s="2">
        <v>6.1593409312585203</v>
      </c>
      <c r="F3092" s="2">
        <v>4.56662580738712</v>
      </c>
      <c r="G3092" s="80"/>
      <c r="H3092" s="80" t="s">
        <v>12351</v>
      </c>
      <c r="I3092" s="80"/>
      <c r="J3092" s="2">
        <v>1.22910605034441</v>
      </c>
      <c r="K3092" s="3">
        <v>1.63344243298834E-3</v>
      </c>
      <c r="L3092">
        <v>800</v>
      </c>
      <c r="M3092" t="s">
        <v>37</v>
      </c>
      <c r="N3092" t="s">
        <v>37</v>
      </c>
      <c r="Q3092" t="s">
        <v>37</v>
      </c>
      <c r="R3092" t="s">
        <v>37</v>
      </c>
      <c r="S3092" t="s">
        <v>37</v>
      </c>
      <c r="T3092" t="s">
        <v>37</v>
      </c>
      <c r="U3092" t="s">
        <v>37</v>
      </c>
      <c r="V3092" t="s">
        <v>37</v>
      </c>
      <c r="W3092" t="s">
        <v>37</v>
      </c>
      <c r="X3092" s="20" t="s">
        <v>37</v>
      </c>
      <c r="Y3092" t="s">
        <v>37</v>
      </c>
      <c r="Z3092" t="s">
        <v>37</v>
      </c>
      <c r="AA3092" t="s">
        <v>37</v>
      </c>
      <c r="AB3092" t="s">
        <v>37</v>
      </c>
    </row>
    <row r="3093" spans="1:28" x14ac:dyDescent="0.2">
      <c r="A3093" t="s">
        <v>6733</v>
      </c>
      <c r="B3093" t="s">
        <v>10755</v>
      </c>
      <c r="C3093" s="2">
        <v>73.599763149617402</v>
      </c>
      <c r="D3093" s="2">
        <v>30.976953538311999</v>
      </c>
      <c r="E3093" s="2">
        <v>10.997278441852799</v>
      </c>
      <c r="F3093" s="2">
        <v>10.655744844264801</v>
      </c>
      <c r="G3093" s="80"/>
      <c r="H3093" s="80" t="s">
        <v>12351</v>
      </c>
      <c r="I3093" s="80"/>
      <c r="J3093" s="2">
        <v>-1.31972117061898</v>
      </c>
      <c r="K3093" s="3">
        <v>1.6335598382776701E-3</v>
      </c>
      <c r="L3093">
        <v>800</v>
      </c>
      <c r="M3093" t="s">
        <v>10756</v>
      </c>
      <c r="N3093" t="s">
        <v>10757</v>
      </c>
      <c r="O3093" t="s">
        <v>79</v>
      </c>
      <c r="P3093" t="s">
        <v>55</v>
      </c>
      <c r="Q3093">
        <v>2.0952000000000001E-73</v>
      </c>
      <c r="R3093" t="s">
        <v>10758</v>
      </c>
      <c r="S3093" t="s">
        <v>10759</v>
      </c>
      <c r="T3093">
        <v>4.9999999999999998E-82</v>
      </c>
      <c r="U3093" t="s">
        <v>10760</v>
      </c>
      <c r="V3093" t="s">
        <v>10761</v>
      </c>
      <c r="W3093" t="s">
        <v>37</v>
      </c>
      <c r="X3093" t="s">
        <v>37</v>
      </c>
      <c r="Y3093" t="s">
        <v>37</v>
      </c>
      <c r="Z3093" t="s">
        <v>37</v>
      </c>
      <c r="AA3093" t="s">
        <v>37</v>
      </c>
      <c r="AB3093" t="s">
        <v>6850</v>
      </c>
    </row>
    <row r="3094" spans="1:28" x14ac:dyDescent="0.2">
      <c r="A3094" s="6" t="s">
        <v>6733</v>
      </c>
      <c r="B3094" s="6" t="s">
        <v>10762</v>
      </c>
      <c r="C3094" s="23">
        <v>23.844226160820199</v>
      </c>
      <c r="D3094" s="23">
        <v>23.046595185495601</v>
      </c>
      <c r="E3094" s="23">
        <v>5.2817859160651004</v>
      </c>
      <c r="F3094" s="23">
        <v>8.1709030956989093</v>
      </c>
      <c r="G3094" s="86"/>
      <c r="H3094" s="86" t="s">
        <v>12351</v>
      </c>
      <c r="I3094" s="86"/>
      <c r="J3094" s="23">
        <v>-1.31086821561578</v>
      </c>
      <c r="K3094" s="24">
        <v>1.6537934092167399E-3</v>
      </c>
      <c r="L3094" s="6">
        <v>800</v>
      </c>
      <c r="M3094" s="6" t="s">
        <v>10763</v>
      </c>
      <c r="N3094" s="6" t="s">
        <v>10764</v>
      </c>
      <c r="O3094" s="6" t="s">
        <v>54</v>
      </c>
      <c r="P3094" s="6" t="s">
        <v>55</v>
      </c>
      <c r="Q3094" s="6">
        <v>5.7497299999999997E-33</v>
      </c>
      <c r="R3094" s="6" t="s">
        <v>10765</v>
      </c>
      <c r="S3094" s="6" t="s">
        <v>10208</v>
      </c>
      <c r="T3094" s="6">
        <v>4.0000000000000002E-33</v>
      </c>
      <c r="U3094" s="6" t="s">
        <v>10766</v>
      </c>
      <c r="V3094" s="6" t="s">
        <v>1350</v>
      </c>
      <c r="W3094" s="6" t="s">
        <v>37</v>
      </c>
      <c r="X3094" s="6" t="s">
        <v>1351</v>
      </c>
      <c r="Y3094" s="6" t="s">
        <v>37</v>
      </c>
      <c r="Z3094" s="6" t="s">
        <v>1352</v>
      </c>
      <c r="AA3094" s="6" t="s">
        <v>37</v>
      </c>
      <c r="AB3094" s="6" t="s">
        <v>10767</v>
      </c>
    </row>
    <row r="3095" spans="1:28" x14ac:dyDescent="0.2">
      <c r="A3095" t="s">
        <v>6733</v>
      </c>
      <c r="B3095" t="s">
        <v>4885</v>
      </c>
      <c r="C3095" s="2">
        <v>8.7951492328777192</v>
      </c>
      <c r="D3095" s="2">
        <v>27.538508309940799</v>
      </c>
      <c r="E3095" s="2">
        <v>4.5747638989611197</v>
      </c>
      <c r="F3095" s="2">
        <v>4.6714248643951697</v>
      </c>
      <c r="G3095" s="80"/>
      <c r="H3095" s="80" t="s">
        <v>12351</v>
      </c>
      <c r="I3095" s="80"/>
      <c r="J3095" s="2">
        <v>1.2544864609581501</v>
      </c>
      <c r="K3095" s="3">
        <v>1.6920949140739E-3</v>
      </c>
      <c r="L3095">
        <v>800</v>
      </c>
      <c r="M3095" t="s">
        <v>37</v>
      </c>
      <c r="N3095" t="s">
        <v>37</v>
      </c>
      <c r="Q3095" t="s">
        <v>37</v>
      </c>
      <c r="R3095" t="s">
        <v>37</v>
      </c>
      <c r="S3095" t="s">
        <v>37</v>
      </c>
      <c r="T3095" t="s">
        <v>37</v>
      </c>
      <c r="U3095" t="s">
        <v>37</v>
      </c>
      <c r="V3095" t="s">
        <v>37</v>
      </c>
      <c r="W3095" t="s">
        <v>37</v>
      </c>
      <c r="X3095" s="20" t="s">
        <v>37</v>
      </c>
      <c r="Y3095" t="s">
        <v>37</v>
      </c>
      <c r="Z3095" t="s">
        <v>37</v>
      </c>
      <c r="AA3095" t="s">
        <v>37</v>
      </c>
      <c r="AB3095" t="s">
        <v>37</v>
      </c>
    </row>
    <row r="3096" spans="1:28" x14ac:dyDescent="0.2">
      <c r="A3096" t="s">
        <v>6733</v>
      </c>
      <c r="B3096" t="s">
        <v>4899</v>
      </c>
      <c r="C3096" s="2">
        <v>18.5049741817929</v>
      </c>
      <c r="D3096" s="2">
        <v>8.0053889999268204</v>
      </c>
      <c r="E3096" s="2">
        <v>3.3761604457016099</v>
      </c>
      <c r="F3096" s="2">
        <v>0.91518721397089398</v>
      </c>
      <c r="G3096" s="80"/>
      <c r="H3096" s="80" t="s">
        <v>12351</v>
      </c>
      <c r="I3096" s="80"/>
      <c r="J3096" s="2">
        <v>1.2531880010687799</v>
      </c>
      <c r="K3096" s="3">
        <v>1.6920949140739E-3</v>
      </c>
      <c r="L3096">
        <v>800</v>
      </c>
      <c r="M3096" t="s">
        <v>6788</v>
      </c>
      <c r="N3096" t="s">
        <v>2899</v>
      </c>
      <c r="O3096" t="s">
        <v>54</v>
      </c>
      <c r="P3096" t="s">
        <v>55</v>
      </c>
      <c r="Q3096">
        <v>1.45226E-80</v>
      </c>
      <c r="R3096" t="s">
        <v>8979</v>
      </c>
      <c r="S3096" t="s">
        <v>9323</v>
      </c>
      <c r="T3096">
        <v>4.0000000000000001E-10</v>
      </c>
      <c r="U3096" t="s">
        <v>8981</v>
      </c>
      <c r="V3096" t="s">
        <v>3099</v>
      </c>
      <c r="W3096" t="s">
        <v>8982</v>
      </c>
      <c r="X3096" t="s">
        <v>3101</v>
      </c>
      <c r="Y3096" t="s">
        <v>37</v>
      </c>
      <c r="Z3096" t="s">
        <v>3102</v>
      </c>
      <c r="AA3096" t="s">
        <v>37</v>
      </c>
      <c r="AB3096" t="s">
        <v>6941</v>
      </c>
    </row>
    <row r="3097" spans="1:28" x14ac:dyDescent="0.2">
      <c r="A3097" t="s">
        <v>6733</v>
      </c>
      <c r="B3097" t="s">
        <v>10768</v>
      </c>
      <c r="C3097" s="2">
        <v>163.52310228788801</v>
      </c>
      <c r="D3097" s="2">
        <v>116.20298275640501</v>
      </c>
      <c r="E3097" s="2">
        <v>14.4212762264752</v>
      </c>
      <c r="F3097" s="2">
        <v>5.2855308764811602</v>
      </c>
      <c r="G3097" s="80"/>
      <c r="H3097" s="80" t="s">
        <v>12351</v>
      </c>
      <c r="I3097" s="80"/>
      <c r="J3097" s="2">
        <v>1.2381743366812401</v>
      </c>
      <c r="K3097" s="3">
        <v>1.6982882530453801E-3</v>
      </c>
      <c r="L3097">
        <v>800</v>
      </c>
      <c r="M3097" t="s">
        <v>37</v>
      </c>
      <c r="N3097" t="s">
        <v>37</v>
      </c>
      <c r="Q3097" t="s">
        <v>37</v>
      </c>
      <c r="R3097" t="s">
        <v>37</v>
      </c>
      <c r="S3097" t="s">
        <v>37</v>
      </c>
      <c r="T3097" t="s">
        <v>37</v>
      </c>
      <c r="U3097" t="s">
        <v>37</v>
      </c>
      <c r="V3097" t="s">
        <v>37</v>
      </c>
      <c r="W3097" t="s">
        <v>37</v>
      </c>
      <c r="X3097" s="20" t="s">
        <v>37</v>
      </c>
      <c r="Y3097" t="s">
        <v>37</v>
      </c>
      <c r="Z3097" t="s">
        <v>37</v>
      </c>
      <c r="AA3097" t="s">
        <v>37</v>
      </c>
      <c r="AB3097" t="s">
        <v>37</v>
      </c>
    </row>
    <row r="3098" spans="1:28" x14ac:dyDescent="0.2">
      <c r="A3098" t="s">
        <v>6733</v>
      </c>
      <c r="B3098" t="s">
        <v>10769</v>
      </c>
      <c r="C3098" s="2">
        <v>35.293477896914098</v>
      </c>
      <c r="D3098" s="2">
        <v>10.5049515003123</v>
      </c>
      <c r="E3098" s="2">
        <v>62.200073358363099</v>
      </c>
      <c r="F3098" s="2">
        <v>45.891089994460302</v>
      </c>
      <c r="G3098" s="80"/>
      <c r="H3098" s="80" t="s">
        <v>12351</v>
      </c>
      <c r="I3098" s="80"/>
      <c r="J3098" s="2">
        <v>1.2465444884794501</v>
      </c>
      <c r="K3098" s="3">
        <v>1.6997544990289099E-3</v>
      </c>
      <c r="L3098">
        <v>800</v>
      </c>
      <c r="M3098" t="s">
        <v>10770</v>
      </c>
      <c r="N3098" t="s">
        <v>10771</v>
      </c>
      <c r="O3098" t="s">
        <v>114</v>
      </c>
      <c r="P3098" t="s">
        <v>55</v>
      </c>
      <c r="Q3098">
        <v>3.9824700000000001E-137</v>
      </c>
      <c r="R3098" t="s">
        <v>10772</v>
      </c>
      <c r="S3098" t="s">
        <v>10773</v>
      </c>
      <c r="T3098">
        <v>2E-107</v>
      </c>
      <c r="U3098" t="s">
        <v>10774</v>
      </c>
      <c r="V3098" t="s">
        <v>10775</v>
      </c>
      <c r="W3098" t="s">
        <v>10776</v>
      </c>
      <c r="X3098" t="s">
        <v>10777</v>
      </c>
      <c r="Y3098" t="s">
        <v>10778</v>
      </c>
      <c r="Z3098" t="s">
        <v>2129</v>
      </c>
      <c r="AA3098" t="s">
        <v>6147</v>
      </c>
      <c r="AB3098" t="s">
        <v>10779</v>
      </c>
    </row>
    <row r="3099" spans="1:28" x14ac:dyDescent="0.2">
      <c r="A3099" t="s">
        <v>6733</v>
      </c>
      <c r="B3099" t="s">
        <v>10780</v>
      </c>
      <c r="C3099" s="2">
        <v>108.198325686818</v>
      </c>
      <c r="D3099" s="2">
        <v>115.164857725258</v>
      </c>
      <c r="E3099" s="2">
        <v>235.15669629343901</v>
      </c>
      <c r="F3099" s="2">
        <v>281.29139981543199</v>
      </c>
      <c r="G3099" s="80"/>
      <c r="H3099" s="80" t="s">
        <v>12351</v>
      </c>
      <c r="I3099" s="80"/>
      <c r="J3099" s="2">
        <v>1.9229741754165699</v>
      </c>
      <c r="K3099" s="3">
        <v>1.6997544990289099E-3</v>
      </c>
      <c r="L3099">
        <v>800</v>
      </c>
      <c r="M3099" t="s">
        <v>37</v>
      </c>
      <c r="N3099" t="s">
        <v>37</v>
      </c>
      <c r="Q3099" t="s">
        <v>37</v>
      </c>
      <c r="R3099" t="s">
        <v>37</v>
      </c>
      <c r="S3099" t="s">
        <v>37</v>
      </c>
      <c r="T3099" t="s">
        <v>37</v>
      </c>
      <c r="U3099" t="s">
        <v>37</v>
      </c>
      <c r="V3099" t="s">
        <v>37</v>
      </c>
      <c r="W3099" t="s">
        <v>37</v>
      </c>
      <c r="X3099" s="20" t="s">
        <v>37</v>
      </c>
      <c r="Y3099" t="s">
        <v>37</v>
      </c>
      <c r="Z3099" t="s">
        <v>37</v>
      </c>
      <c r="AA3099" t="s">
        <v>37</v>
      </c>
      <c r="AB3099" t="s">
        <v>37</v>
      </c>
    </row>
    <row r="3100" spans="1:28" x14ac:dyDescent="0.2">
      <c r="A3100" t="s">
        <v>6733</v>
      </c>
      <c r="B3100" t="s">
        <v>10781</v>
      </c>
      <c r="C3100" s="2">
        <v>18.639351519306899</v>
      </c>
      <c r="D3100" s="2">
        <v>70.387194261293899</v>
      </c>
      <c r="E3100" s="2">
        <v>8.2684519102490697</v>
      </c>
      <c r="F3100" s="2">
        <v>10.162207589352599</v>
      </c>
      <c r="G3100" s="80"/>
      <c r="H3100" s="80" t="s">
        <v>12351</v>
      </c>
      <c r="I3100" s="80"/>
      <c r="J3100" s="2">
        <v>1.27662860923202</v>
      </c>
      <c r="K3100" s="3">
        <v>1.7125555991099801E-3</v>
      </c>
      <c r="L3100">
        <v>800</v>
      </c>
      <c r="M3100" t="s">
        <v>10782</v>
      </c>
      <c r="N3100" t="s">
        <v>10783</v>
      </c>
      <c r="O3100" t="s">
        <v>54</v>
      </c>
      <c r="P3100" t="s">
        <v>55</v>
      </c>
      <c r="Q3100">
        <v>9.3366599999999996E-28</v>
      </c>
      <c r="R3100" t="s">
        <v>10784</v>
      </c>
      <c r="S3100" t="s">
        <v>7697</v>
      </c>
      <c r="T3100">
        <v>1.9999999999999999E-36</v>
      </c>
      <c r="U3100" t="s">
        <v>10785</v>
      </c>
      <c r="V3100" t="s">
        <v>10786</v>
      </c>
      <c r="W3100" t="s">
        <v>37</v>
      </c>
      <c r="X3100" t="s">
        <v>37</v>
      </c>
      <c r="Y3100" t="s">
        <v>37</v>
      </c>
      <c r="Z3100" t="s">
        <v>37</v>
      </c>
      <c r="AA3100" t="s">
        <v>37</v>
      </c>
      <c r="AB3100" t="s">
        <v>6835</v>
      </c>
    </row>
    <row r="3101" spans="1:28" x14ac:dyDescent="0.2">
      <c r="A3101" s="8" t="s">
        <v>6733</v>
      </c>
      <c r="B3101" s="8" t="s">
        <v>10790</v>
      </c>
      <c r="C3101" s="21">
        <v>43.064342335527499</v>
      </c>
      <c r="D3101" s="21">
        <v>29.515456680953701</v>
      </c>
      <c r="E3101" s="21">
        <v>0</v>
      </c>
      <c r="F3101" s="21">
        <v>6.8500789453448299</v>
      </c>
      <c r="G3101" s="81"/>
      <c r="H3101" s="81" t="s">
        <v>12351</v>
      </c>
      <c r="I3101" s="81"/>
      <c r="J3101" s="21">
        <v>1.2683501585057499</v>
      </c>
      <c r="K3101" s="22">
        <v>1.71614706777915E-3</v>
      </c>
      <c r="L3101" s="8">
        <v>800</v>
      </c>
      <c r="M3101" s="8" t="s">
        <v>10791</v>
      </c>
      <c r="N3101" s="8" t="s">
        <v>10792</v>
      </c>
      <c r="O3101" s="8" t="s">
        <v>8884</v>
      </c>
      <c r="P3101" s="8" t="s">
        <v>1632</v>
      </c>
      <c r="Q3101" s="8">
        <v>7.60371E-9</v>
      </c>
      <c r="R3101" s="8" t="s">
        <v>10793</v>
      </c>
      <c r="S3101" s="8" t="s">
        <v>10794</v>
      </c>
      <c r="T3101" s="8">
        <v>1.0000000000000001E-31</v>
      </c>
      <c r="U3101" s="8" t="s">
        <v>10795</v>
      </c>
      <c r="V3101" s="8" t="s">
        <v>10796</v>
      </c>
      <c r="W3101" s="8" t="s">
        <v>37</v>
      </c>
      <c r="X3101" s="8" t="s">
        <v>37</v>
      </c>
      <c r="Y3101" s="8" t="s">
        <v>37</v>
      </c>
      <c r="Z3101" s="8" t="s">
        <v>37</v>
      </c>
      <c r="AA3101" s="8" t="s">
        <v>37</v>
      </c>
      <c r="AB3101" s="8" t="s">
        <v>37</v>
      </c>
    </row>
    <row r="3102" spans="1:28" x14ac:dyDescent="0.2">
      <c r="A3102" t="s">
        <v>6733</v>
      </c>
      <c r="B3102" t="s">
        <v>10797</v>
      </c>
      <c r="C3102" s="2">
        <v>333.25333275665702</v>
      </c>
      <c r="D3102" s="2">
        <v>933.04847127415997</v>
      </c>
      <c r="E3102" s="2">
        <v>23.196145465196199</v>
      </c>
      <c r="F3102" s="2">
        <v>30.118708044722101</v>
      </c>
      <c r="G3102" s="80"/>
      <c r="H3102" s="80" t="s">
        <v>12351</v>
      </c>
      <c r="I3102" s="80"/>
      <c r="J3102" s="2">
        <v>1.6611993953971</v>
      </c>
      <c r="K3102" s="3">
        <v>1.7635909119666699E-3</v>
      </c>
      <c r="L3102">
        <v>800</v>
      </c>
      <c r="M3102" t="s">
        <v>10798</v>
      </c>
      <c r="N3102" t="s">
        <v>6134</v>
      </c>
      <c r="O3102" t="s">
        <v>1394</v>
      </c>
      <c r="P3102" t="s">
        <v>55</v>
      </c>
      <c r="Q3102">
        <v>8.9049199999999994E-92</v>
      </c>
      <c r="R3102" t="s">
        <v>6135</v>
      </c>
      <c r="S3102" t="s">
        <v>10799</v>
      </c>
      <c r="T3102">
        <v>6.0000000000000003E-92</v>
      </c>
      <c r="U3102" t="s">
        <v>6136</v>
      </c>
      <c r="V3102" t="s">
        <v>10800</v>
      </c>
      <c r="W3102" t="s">
        <v>37</v>
      </c>
      <c r="X3102" t="s">
        <v>1111</v>
      </c>
      <c r="Y3102" t="s">
        <v>1112</v>
      </c>
      <c r="Z3102" t="s">
        <v>1113</v>
      </c>
      <c r="AA3102" t="s">
        <v>213</v>
      </c>
      <c r="AB3102" t="s">
        <v>37</v>
      </c>
    </row>
    <row r="3103" spans="1:28" x14ac:dyDescent="0.2">
      <c r="A3103" t="s">
        <v>6733</v>
      </c>
      <c r="B3103" t="s">
        <v>10801</v>
      </c>
      <c r="C3103" s="2">
        <v>38.821193492022203</v>
      </c>
      <c r="D3103" s="2">
        <v>37.568113823805497</v>
      </c>
      <c r="E3103" s="2">
        <v>7.4989154431126197</v>
      </c>
      <c r="F3103" s="2">
        <v>4.5384518446497903</v>
      </c>
      <c r="G3103" s="80"/>
      <c r="H3103" s="80" t="s">
        <v>12351</v>
      </c>
      <c r="I3103" s="80"/>
      <c r="J3103" s="2">
        <v>1.25639478232568</v>
      </c>
      <c r="K3103" s="3">
        <v>1.7827228638398801E-3</v>
      </c>
      <c r="L3103">
        <v>800</v>
      </c>
      <c r="M3103" t="s">
        <v>37</v>
      </c>
      <c r="N3103" t="s">
        <v>37</v>
      </c>
      <c r="Q3103" t="s">
        <v>37</v>
      </c>
      <c r="R3103" t="s">
        <v>37</v>
      </c>
      <c r="S3103" t="s">
        <v>37</v>
      </c>
      <c r="T3103" t="s">
        <v>37</v>
      </c>
      <c r="U3103" t="s">
        <v>37</v>
      </c>
      <c r="V3103" t="s">
        <v>37</v>
      </c>
      <c r="W3103" t="s">
        <v>37</v>
      </c>
      <c r="X3103" s="20" t="s">
        <v>37</v>
      </c>
      <c r="Y3103" t="s">
        <v>37</v>
      </c>
      <c r="Z3103" t="s">
        <v>37</v>
      </c>
      <c r="AA3103" t="s">
        <v>37</v>
      </c>
      <c r="AB3103" t="s">
        <v>37</v>
      </c>
    </row>
    <row r="3104" spans="1:28" x14ac:dyDescent="0.2">
      <c r="A3104" s="4" t="s">
        <v>6733</v>
      </c>
      <c r="B3104" s="4" t="s">
        <v>10802</v>
      </c>
      <c r="C3104" s="25">
        <v>2431.9423927765902</v>
      </c>
      <c r="D3104" s="25">
        <v>17381.9313654863</v>
      </c>
      <c r="E3104" s="25">
        <v>3414.89530657258</v>
      </c>
      <c r="F3104" s="25">
        <v>2248.6085922545099</v>
      </c>
      <c r="G3104" s="82"/>
      <c r="H3104" s="82" t="s">
        <v>12351</v>
      </c>
      <c r="I3104" s="82"/>
      <c r="J3104" s="25">
        <v>1.5300024839892301</v>
      </c>
      <c r="K3104" s="26">
        <v>1.7827228638398801E-3</v>
      </c>
      <c r="L3104" s="4">
        <v>800</v>
      </c>
      <c r="M3104" s="4" t="s">
        <v>10803</v>
      </c>
      <c r="N3104" s="4" t="s">
        <v>10804</v>
      </c>
      <c r="O3104" s="4" t="s">
        <v>79</v>
      </c>
      <c r="P3104" s="4" t="s">
        <v>55</v>
      </c>
      <c r="Q3104" s="4">
        <v>1.1772099999999999E-59</v>
      </c>
      <c r="R3104" s="4" t="s">
        <v>2254</v>
      </c>
      <c r="S3104" s="4" t="s">
        <v>10805</v>
      </c>
      <c r="T3104" s="4">
        <v>8.0000000000000003E-27</v>
      </c>
      <c r="U3104" s="4" t="s">
        <v>2255</v>
      </c>
      <c r="V3104" s="4" t="s">
        <v>2256</v>
      </c>
      <c r="W3104" s="4" t="s">
        <v>37</v>
      </c>
      <c r="X3104" s="4" t="s">
        <v>221</v>
      </c>
      <c r="Y3104" s="4" t="s">
        <v>37</v>
      </c>
      <c r="Z3104" s="4" t="s">
        <v>222</v>
      </c>
      <c r="AA3104" s="4" t="s">
        <v>37</v>
      </c>
      <c r="AB3104" s="4" t="s">
        <v>7297</v>
      </c>
    </row>
    <row r="3105" spans="1:28" x14ac:dyDescent="0.2">
      <c r="A3105" t="s">
        <v>6733</v>
      </c>
      <c r="B3105" t="s">
        <v>10806</v>
      </c>
      <c r="C3105" s="2">
        <v>26.8989959168916</v>
      </c>
      <c r="D3105" s="2">
        <v>8.4057636576122992</v>
      </c>
      <c r="E3105" s="2">
        <v>39.581139202613599</v>
      </c>
      <c r="F3105" s="2">
        <v>40.619456387676799</v>
      </c>
      <c r="G3105" s="80"/>
      <c r="H3105" s="80" t="s">
        <v>12351</v>
      </c>
      <c r="I3105" s="80"/>
      <c r="J3105" s="2">
        <v>-1.2681513917924301</v>
      </c>
      <c r="K3105" s="3">
        <v>1.8099631426554E-3</v>
      </c>
      <c r="L3105">
        <v>800</v>
      </c>
      <c r="M3105" t="s">
        <v>37</v>
      </c>
      <c r="N3105" t="s">
        <v>37</v>
      </c>
      <c r="Q3105" t="s">
        <v>37</v>
      </c>
      <c r="R3105" t="s">
        <v>37</v>
      </c>
      <c r="S3105" t="s">
        <v>37</v>
      </c>
      <c r="T3105" t="s">
        <v>37</v>
      </c>
      <c r="U3105" t="s">
        <v>37</v>
      </c>
      <c r="V3105" t="s">
        <v>37</v>
      </c>
      <c r="W3105" t="s">
        <v>37</v>
      </c>
      <c r="X3105" s="20" t="s">
        <v>37</v>
      </c>
      <c r="Y3105" t="s">
        <v>37</v>
      </c>
      <c r="Z3105" t="s">
        <v>37</v>
      </c>
      <c r="AA3105" t="s">
        <v>37</v>
      </c>
      <c r="AB3105" t="s">
        <v>37</v>
      </c>
    </row>
    <row r="3106" spans="1:28" x14ac:dyDescent="0.2">
      <c r="A3106" s="8" t="s">
        <v>6733</v>
      </c>
      <c r="B3106" s="8" t="s">
        <v>10807</v>
      </c>
      <c r="C3106" s="21">
        <v>17.515223688675398</v>
      </c>
      <c r="D3106" s="21">
        <v>28.173375892330501</v>
      </c>
      <c r="E3106" s="21">
        <v>115.65264323333599</v>
      </c>
      <c r="F3106" s="21">
        <v>89.978817270278597</v>
      </c>
      <c r="G3106" s="81"/>
      <c r="H3106" s="81" t="s">
        <v>12351</v>
      </c>
      <c r="I3106" s="81"/>
      <c r="J3106" s="21">
        <v>1.3331685960073201</v>
      </c>
      <c r="K3106" s="22">
        <v>1.8169883437980699E-3</v>
      </c>
      <c r="L3106" s="8">
        <v>800</v>
      </c>
      <c r="M3106" s="8" t="s">
        <v>7534</v>
      </c>
      <c r="N3106" s="8" t="s">
        <v>7535</v>
      </c>
      <c r="O3106" s="8" t="s">
        <v>752</v>
      </c>
      <c r="P3106" s="8" t="s">
        <v>753</v>
      </c>
      <c r="Q3106" s="8">
        <v>1.6405E-41</v>
      </c>
      <c r="R3106" s="8" t="s">
        <v>104</v>
      </c>
      <c r="S3106" s="8" t="s">
        <v>10808</v>
      </c>
      <c r="T3106" s="8">
        <v>4.9999999999999997E-37</v>
      </c>
      <c r="U3106" s="8" t="s">
        <v>105</v>
      </c>
      <c r="V3106" s="8" t="s">
        <v>106</v>
      </c>
      <c r="W3106" s="8" t="s">
        <v>37</v>
      </c>
      <c r="X3106" s="8" t="s">
        <v>107</v>
      </c>
      <c r="Y3106" s="8" t="s">
        <v>108</v>
      </c>
      <c r="Z3106" s="8" t="s">
        <v>109</v>
      </c>
      <c r="AA3106" s="8" t="s">
        <v>37</v>
      </c>
      <c r="AB3106" s="8" t="s">
        <v>6938</v>
      </c>
    </row>
    <row r="3107" spans="1:28" x14ac:dyDescent="0.2">
      <c r="A3107" t="s">
        <v>6733</v>
      </c>
      <c r="B3107" t="s">
        <v>10816</v>
      </c>
      <c r="C3107" s="2">
        <v>1852.6500999904699</v>
      </c>
      <c r="D3107" s="2">
        <v>8120.2757830109704</v>
      </c>
      <c r="E3107" s="2">
        <v>706.13126524751999</v>
      </c>
      <c r="F3107" s="2">
        <v>952.12672935269404</v>
      </c>
      <c r="G3107" s="80"/>
      <c r="H3107" s="80" t="s">
        <v>12351</v>
      </c>
      <c r="I3107" s="80"/>
      <c r="J3107" s="2">
        <v>-1.2626284698788599</v>
      </c>
      <c r="K3107" s="3">
        <v>1.8980249494420401E-3</v>
      </c>
      <c r="L3107">
        <v>800</v>
      </c>
      <c r="M3107" t="s">
        <v>37</v>
      </c>
      <c r="N3107" t="s">
        <v>37</v>
      </c>
      <c r="Q3107" t="s">
        <v>37</v>
      </c>
      <c r="R3107" t="s">
        <v>37</v>
      </c>
      <c r="S3107" t="s">
        <v>37</v>
      </c>
      <c r="T3107" t="s">
        <v>37</v>
      </c>
      <c r="U3107" t="s">
        <v>37</v>
      </c>
      <c r="V3107" t="s">
        <v>37</v>
      </c>
      <c r="W3107" t="s">
        <v>37</v>
      </c>
      <c r="X3107" s="20" t="s">
        <v>37</v>
      </c>
      <c r="Y3107" t="s">
        <v>37</v>
      </c>
      <c r="Z3107" t="s">
        <v>37</v>
      </c>
      <c r="AA3107" t="s">
        <v>37</v>
      </c>
      <c r="AB3107" t="s">
        <v>37</v>
      </c>
    </row>
    <row r="3108" spans="1:28" x14ac:dyDescent="0.2">
      <c r="A3108" t="s">
        <v>6733</v>
      </c>
      <c r="B3108" t="s">
        <v>10817</v>
      </c>
      <c r="C3108" s="2">
        <v>16.3890864232213</v>
      </c>
      <c r="D3108" s="2">
        <v>18.2911582641023</v>
      </c>
      <c r="E3108" s="2">
        <v>78.964983195286905</v>
      </c>
      <c r="F3108" s="2">
        <v>86.881796847837194</v>
      </c>
      <c r="G3108" s="80"/>
      <c r="H3108" s="80" t="s">
        <v>12351</v>
      </c>
      <c r="I3108" s="80"/>
      <c r="J3108" s="2">
        <v>1.61178054955571</v>
      </c>
      <c r="K3108" s="3">
        <v>1.9014003485511E-3</v>
      </c>
      <c r="L3108">
        <v>800</v>
      </c>
      <c r="M3108" t="s">
        <v>9672</v>
      </c>
      <c r="N3108" t="s">
        <v>1426</v>
      </c>
      <c r="O3108" t="s">
        <v>54</v>
      </c>
      <c r="P3108" t="s">
        <v>55</v>
      </c>
      <c r="Q3108">
        <v>1.2486999999999999E-56</v>
      </c>
      <c r="R3108" t="s">
        <v>10078</v>
      </c>
      <c r="S3108" t="s">
        <v>10818</v>
      </c>
      <c r="T3108">
        <v>6.9999999999999999E-36</v>
      </c>
      <c r="U3108" t="s">
        <v>10080</v>
      </c>
      <c r="V3108" t="s">
        <v>10081</v>
      </c>
      <c r="W3108" t="s">
        <v>37</v>
      </c>
      <c r="X3108" t="s">
        <v>297</v>
      </c>
      <c r="Y3108" t="s">
        <v>37</v>
      </c>
      <c r="Z3108" t="s">
        <v>61</v>
      </c>
      <c r="AA3108" t="s">
        <v>37</v>
      </c>
      <c r="AB3108" t="s">
        <v>10082</v>
      </c>
    </row>
    <row r="3109" spans="1:28" x14ac:dyDescent="0.2">
      <c r="A3109" t="s">
        <v>6733</v>
      </c>
      <c r="B3109" t="s">
        <v>10819</v>
      </c>
      <c r="C3109" s="2">
        <v>3807.80815958523</v>
      </c>
      <c r="D3109" s="2">
        <v>6158.5829670780204</v>
      </c>
      <c r="E3109" s="2">
        <v>2073.1660985869298</v>
      </c>
      <c r="F3109" s="2">
        <v>971.44794604896799</v>
      </c>
      <c r="G3109" s="80"/>
      <c r="H3109" s="80" t="s">
        <v>12351</v>
      </c>
      <c r="I3109" s="80"/>
      <c r="J3109" s="2">
        <v>1.48425481131091</v>
      </c>
      <c r="K3109" s="3">
        <v>1.90352400918967E-3</v>
      </c>
      <c r="L3109">
        <v>800</v>
      </c>
      <c r="M3109" t="s">
        <v>10820</v>
      </c>
      <c r="N3109" t="s">
        <v>2285</v>
      </c>
      <c r="O3109" t="s">
        <v>138</v>
      </c>
      <c r="P3109" t="s">
        <v>55</v>
      </c>
      <c r="Q3109">
        <v>4.2788999999999999E-81</v>
      </c>
      <c r="R3109" t="s">
        <v>4194</v>
      </c>
      <c r="S3109" t="s">
        <v>10821</v>
      </c>
      <c r="T3109">
        <v>2.9999999999999999E-81</v>
      </c>
      <c r="U3109" t="s">
        <v>4195</v>
      </c>
      <c r="V3109" t="s">
        <v>10822</v>
      </c>
      <c r="W3109" t="s">
        <v>37</v>
      </c>
      <c r="X3109" t="s">
        <v>37</v>
      </c>
      <c r="Y3109" t="s">
        <v>37</v>
      </c>
      <c r="Z3109" t="s">
        <v>37</v>
      </c>
      <c r="AA3109" t="s">
        <v>37</v>
      </c>
      <c r="AB3109" t="s">
        <v>6850</v>
      </c>
    </row>
    <row r="3110" spans="1:28" x14ac:dyDescent="0.2">
      <c r="A3110" s="5" t="s">
        <v>6733</v>
      </c>
      <c r="B3110" s="5" t="s">
        <v>10826</v>
      </c>
      <c r="C3110" s="29">
        <v>9.3207244523448001</v>
      </c>
      <c r="D3110" s="29">
        <v>6.0702723549934197</v>
      </c>
      <c r="E3110" s="29">
        <v>242.03107482477299</v>
      </c>
      <c r="F3110" s="29">
        <v>15.7536722328298</v>
      </c>
      <c r="G3110" s="83"/>
      <c r="H3110" s="83" t="s">
        <v>12351</v>
      </c>
      <c r="I3110" s="83"/>
      <c r="J3110" s="29">
        <v>-1.27780246433152</v>
      </c>
      <c r="K3110" s="30">
        <v>1.9049088669316401E-3</v>
      </c>
      <c r="L3110" s="5">
        <v>800</v>
      </c>
      <c r="M3110" s="5" t="s">
        <v>10827</v>
      </c>
      <c r="N3110" s="5" t="s">
        <v>10828</v>
      </c>
      <c r="O3110" s="5" t="s">
        <v>488</v>
      </c>
      <c r="P3110" s="5" t="s">
        <v>55</v>
      </c>
      <c r="Q3110" s="5">
        <v>5.8136299999999998E-88</v>
      </c>
      <c r="R3110" s="5" t="s">
        <v>3182</v>
      </c>
      <c r="S3110" s="5" t="s">
        <v>10527</v>
      </c>
      <c r="T3110" s="5">
        <v>1.9999999999999999E-11</v>
      </c>
      <c r="U3110" s="5" t="s">
        <v>3183</v>
      </c>
      <c r="V3110" s="5" t="s">
        <v>3184</v>
      </c>
      <c r="W3110" s="5" t="s">
        <v>3185</v>
      </c>
      <c r="X3110" s="5" t="s">
        <v>3186</v>
      </c>
      <c r="Y3110" s="5" t="s">
        <v>37</v>
      </c>
      <c r="Z3110" s="5" t="s">
        <v>3187</v>
      </c>
      <c r="AA3110" s="5" t="s">
        <v>213</v>
      </c>
      <c r="AB3110" s="5" t="s">
        <v>9309</v>
      </c>
    </row>
    <row r="3111" spans="1:28" x14ac:dyDescent="0.2">
      <c r="A3111" s="8" t="s">
        <v>6733</v>
      </c>
      <c r="B3111" s="8" t="s">
        <v>10830</v>
      </c>
      <c r="C3111" s="21">
        <v>17.906412607705501</v>
      </c>
      <c r="D3111" s="21">
        <v>40.385472927295801</v>
      </c>
      <c r="E3111" s="21">
        <v>193.739194142755</v>
      </c>
      <c r="F3111" s="21">
        <v>159.02293699354601</v>
      </c>
      <c r="G3111" s="81"/>
      <c r="H3111" s="81" t="s">
        <v>12351</v>
      </c>
      <c r="I3111" s="81"/>
      <c r="J3111" s="21">
        <v>1.3046081746879099</v>
      </c>
      <c r="K3111" s="22">
        <v>1.92543743077258E-3</v>
      </c>
      <c r="L3111" s="8">
        <v>800</v>
      </c>
      <c r="M3111" s="8" t="s">
        <v>10831</v>
      </c>
      <c r="N3111" s="8" t="s">
        <v>10832</v>
      </c>
      <c r="O3111" s="8" t="s">
        <v>10833</v>
      </c>
      <c r="P3111" s="8" t="s">
        <v>10834</v>
      </c>
      <c r="Q3111" s="8">
        <v>2.5902799999999997E-69</v>
      </c>
      <c r="R3111" s="8" t="s">
        <v>104</v>
      </c>
      <c r="S3111" s="8" t="s">
        <v>10835</v>
      </c>
      <c r="T3111" s="8">
        <v>9.0000000000000002E-59</v>
      </c>
      <c r="U3111" s="8" t="s">
        <v>105</v>
      </c>
      <c r="V3111" s="8" t="s">
        <v>106</v>
      </c>
      <c r="W3111" s="8" t="s">
        <v>37</v>
      </c>
      <c r="X3111" s="8" t="s">
        <v>107</v>
      </c>
      <c r="Y3111" s="8" t="s">
        <v>108</v>
      </c>
      <c r="Z3111" s="8" t="s">
        <v>109</v>
      </c>
      <c r="AA3111" s="8" t="s">
        <v>37</v>
      </c>
      <c r="AB3111" s="8" t="s">
        <v>6938</v>
      </c>
    </row>
    <row r="3112" spans="1:28" x14ac:dyDescent="0.2">
      <c r="A3112" t="s">
        <v>6733</v>
      </c>
      <c r="B3112" t="s">
        <v>10836</v>
      </c>
      <c r="C3112" s="2">
        <v>17.370185816623898</v>
      </c>
      <c r="D3112" s="2">
        <v>12.328116715751801</v>
      </c>
      <c r="E3112" s="2">
        <v>5.2537724741986001</v>
      </c>
      <c r="F3112" s="2">
        <v>1.2287480654838101</v>
      </c>
      <c r="G3112" s="80"/>
      <c r="H3112" s="80" t="s">
        <v>12351</v>
      </c>
      <c r="I3112" s="80"/>
      <c r="J3112" s="2">
        <v>1.37855358657647</v>
      </c>
      <c r="K3112" s="3">
        <v>1.9450842666159599E-3</v>
      </c>
      <c r="L3112">
        <v>800</v>
      </c>
      <c r="M3112" t="s">
        <v>10006</v>
      </c>
      <c r="N3112" t="s">
        <v>53</v>
      </c>
      <c r="O3112" t="s">
        <v>54</v>
      </c>
      <c r="P3112" t="s">
        <v>55</v>
      </c>
      <c r="Q3112">
        <v>3.2773099999999999E-34</v>
      </c>
      <c r="R3112" t="s">
        <v>56</v>
      </c>
      <c r="S3112" t="s">
        <v>10837</v>
      </c>
      <c r="T3112">
        <v>1.0000000000000001E-15</v>
      </c>
      <c r="U3112" t="s">
        <v>57</v>
      </c>
      <c r="V3112" t="s">
        <v>58</v>
      </c>
      <c r="W3112" t="s">
        <v>37</v>
      </c>
      <c r="X3112" t="s">
        <v>59</v>
      </c>
      <c r="Y3112" t="s">
        <v>60</v>
      </c>
      <c r="Z3112" t="s">
        <v>61</v>
      </c>
      <c r="AA3112" t="s">
        <v>37</v>
      </c>
      <c r="AB3112" t="s">
        <v>6747</v>
      </c>
    </row>
    <row r="3113" spans="1:28" x14ac:dyDescent="0.2">
      <c r="A3113" t="s">
        <v>6733</v>
      </c>
      <c r="B3113" t="s">
        <v>5003</v>
      </c>
      <c r="C3113" s="2">
        <v>52.622861443397497</v>
      </c>
      <c r="D3113" s="2">
        <v>17.825441743641299</v>
      </c>
      <c r="E3113" s="2">
        <v>1.5267394463316999</v>
      </c>
      <c r="F3113" s="2">
        <v>0</v>
      </c>
      <c r="G3113" s="80"/>
      <c r="H3113" s="80" t="s">
        <v>12351</v>
      </c>
      <c r="I3113" s="80"/>
      <c r="J3113" s="2">
        <v>1.3400641145155801</v>
      </c>
      <c r="K3113" s="3">
        <v>1.9450842666159599E-3</v>
      </c>
      <c r="L3113">
        <v>800</v>
      </c>
      <c r="M3113" t="s">
        <v>10850</v>
      </c>
      <c r="N3113" t="s">
        <v>5124</v>
      </c>
      <c r="O3113" t="s">
        <v>54</v>
      </c>
      <c r="P3113" t="s">
        <v>55</v>
      </c>
      <c r="Q3113">
        <v>6.4657600000000002E-77</v>
      </c>
      <c r="R3113" t="s">
        <v>430</v>
      </c>
      <c r="S3113" t="s">
        <v>10851</v>
      </c>
      <c r="T3113">
        <v>6.0000000000000003E-55</v>
      </c>
      <c r="U3113" t="s">
        <v>431</v>
      </c>
      <c r="V3113" t="s">
        <v>432</v>
      </c>
      <c r="W3113" t="s">
        <v>37</v>
      </c>
      <c r="X3113" t="s">
        <v>433</v>
      </c>
      <c r="Y3113" t="s">
        <v>108</v>
      </c>
      <c r="Z3113" t="s">
        <v>434</v>
      </c>
      <c r="AA3113" t="s">
        <v>37</v>
      </c>
      <c r="AB3113" t="s">
        <v>7325</v>
      </c>
    </row>
    <row r="3114" spans="1:28" x14ac:dyDescent="0.2">
      <c r="A3114" t="s">
        <v>6733</v>
      </c>
      <c r="B3114" t="s">
        <v>5010</v>
      </c>
      <c r="C3114" s="2">
        <v>44.605005676804197</v>
      </c>
      <c r="D3114" s="2">
        <v>21.782419816711901</v>
      </c>
      <c r="E3114" s="2">
        <v>4.8557260653092698</v>
      </c>
      <c r="F3114" s="2">
        <v>12.6079394192165</v>
      </c>
      <c r="G3114" s="80"/>
      <c r="H3114" s="80" t="s">
        <v>12351</v>
      </c>
      <c r="I3114" s="80"/>
      <c r="J3114" s="2">
        <v>1.36222415399936</v>
      </c>
      <c r="K3114" s="3">
        <v>1.9450842666159599E-3</v>
      </c>
      <c r="L3114">
        <v>800</v>
      </c>
      <c r="M3114" t="s">
        <v>37</v>
      </c>
      <c r="N3114" t="s">
        <v>37</v>
      </c>
      <c r="Q3114" t="s">
        <v>37</v>
      </c>
      <c r="R3114" t="s">
        <v>37</v>
      </c>
      <c r="S3114" t="s">
        <v>37</v>
      </c>
      <c r="T3114" t="s">
        <v>37</v>
      </c>
      <c r="U3114" t="s">
        <v>37</v>
      </c>
      <c r="V3114" t="s">
        <v>37</v>
      </c>
      <c r="W3114" t="s">
        <v>37</v>
      </c>
      <c r="X3114" s="20" t="s">
        <v>37</v>
      </c>
      <c r="Y3114" t="s">
        <v>37</v>
      </c>
      <c r="Z3114" t="s">
        <v>37</v>
      </c>
      <c r="AA3114" t="s">
        <v>37</v>
      </c>
      <c r="AB3114" t="s">
        <v>37</v>
      </c>
    </row>
    <row r="3115" spans="1:28" x14ac:dyDescent="0.2">
      <c r="A3115" t="s">
        <v>6733</v>
      </c>
      <c r="B3115" t="s">
        <v>10857</v>
      </c>
      <c r="C3115" s="2">
        <v>19.502760259907401</v>
      </c>
      <c r="D3115" s="2">
        <v>29.922033294911</v>
      </c>
      <c r="E3115" s="2">
        <v>71.670347354685802</v>
      </c>
      <c r="F3115" s="2">
        <v>88.052527257665005</v>
      </c>
      <c r="G3115" s="80"/>
      <c r="H3115" s="80" t="s">
        <v>12351</v>
      </c>
      <c r="I3115" s="80"/>
      <c r="J3115" s="2">
        <v>-1.2773439325436999</v>
      </c>
      <c r="K3115" s="3">
        <v>1.9479880518529101E-3</v>
      </c>
      <c r="L3115">
        <v>800</v>
      </c>
      <c r="M3115" t="s">
        <v>10858</v>
      </c>
      <c r="N3115" t="s">
        <v>6151</v>
      </c>
      <c r="O3115" t="s">
        <v>79</v>
      </c>
      <c r="P3115" t="s">
        <v>55</v>
      </c>
      <c r="Q3115">
        <v>2.3852599999999999E-35</v>
      </c>
      <c r="R3115" t="s">
        <v>6152</v>
      </c>
      <c r="S3115" t="s">
        <v>10859</v>
      </c>
      <c r="T3115">
        <v>5.9999999999999996E-31</v>
      </c>
      <c r="U3115" t="s">
        <v>6153</v>
      </c>
      <c r="V3115" t="s">
        <v>10860</v>
      </c>
      <c r="W3115" t="s">
        <v>37</v>
      </c>
      <c r="X3115" t="s">
        <v>6155</v>
      </c>
      <c r="Y3115" t="s">
        <v>37</v>
      </c>
      <c r="Z3115" t="s">
        <v>6156</v>
      </c>
      <c r="AA3115" t="s">
        <v>37</v>
      </c>
      <c r="AB3115" t="s">
        <v>10861</v>
      </c>
    </row>
    <row r="3116" spans="1:28" x14ac:dyDescent="0.2">
      <c r="A3116" t="s">
        <v>6733</v>
      </c>
      <c r="B3116" t="s">
        <v>10875</v>
      </c>
      <c r="C3116" s="2">
        <v>32.162193195473002</v>
      </c>
      <c r="D3116" s="2">
        <v>74.572587545985797</v>
      </c>
      <c r="E3116" s="2">
        <v>5.25799003726602</v>
      </c>
      <c r="F3116" s="2">
        <v>4.4753733716995603</v>
      </c>
      <c r="G3116" s="80"/>
      <c r="H3116" s="80" t="s">
        <v>12351</v>
      </c>
      <c r="I3116" s="80"/>
      <c r="J3116" s="2">
        <v>-1.35576770220987</v>
      </c>
      <c r="K3116" s="3">
        <v>1.9700471093987799E-3</v>
      </c>
      <c r="L3116">
        <v>800</v>
      </c>
      <c r="M3116" t="s">
        <v>37</v>
      </c>
      <c r="N3116" t="s">
        <v>37</v>
      </c>
      <c r="Q3116" t="s">
        <v>37</v>
      </c>
      <c r="R3116" t="s">
        <v>37</v>
      </c>
      <c r="S3116" t="s">
        <v>37</v>
      </c>
      <c r="T3116" t="s">
        <v>37</v>
      </c>
      <c r="U3116" t="s">
        <v>37</v>
      </c>
      <c r="V3116" t="s">
        <v>37</v>
      </c>
      <c r="W3116" t="s">
        <v>37</v>
      </c>
      <c r="X3116" s="20" t="s">
        <v>37</v>
      </c>
      <c r="Y3116" t="s">
        <v>37</v>
      </c>
      <c r="Z3116" t="s">
        <v>37</v>
      </c>
      <c r="AA3116" t="s">
        <v>37</v>
      </c>
      <c r="AB3116" t="s">
        <v>37</v>
      </c>
    </row>
    <row r="3117" spans="1:28" x14ac:dyDescent="0.2">
      <c r="A3117" t="s">
        <v>6733</v>
      </c>
      <c r="B3117" t="s">
        <v>10879</v>
      </c>
      <c r="C3117" s="2">
        <v>26.910767382628599</v>
      </c>
      <c r="D3117" s="2">
        <v>20.724796983398299</v>
      </c>
      <c r="E3117" s="2">
        <v>119.41831453895399</v>
      </c>
      <c r="F3117" s="2">
        <v>90.059583349899398</v>
      </c>
      <c r="G3117" s="80"/>
      <c r="H3117" s="80" t="s">
        <v>12351</v>
      </c>
      <c r="I3117" s="80"/>
      <c r="J3117" s="2">
        <v>1.4180526178178401</v>
      </c>
      <c r="K3117" s="3">
        <v>1.9700471093987799E-3</v>
      </c>
      <c r="L3117">
        <v>800</v>
      </c>
      <c r="M3117" t="s">
        <v>10880</v>
      </c>
      <c r="N3117" t="s">
        <v>10881</v>
      </c>
      <c r="O3117" t="s">
        <v>54</v>
      </c>
      <c r="P3117" t="s">
        <v>55</v>
      </c>
      <c r="Q3117">
        <v>1.6318900000000001E-35</v>
      </c>
      <c r="R3117" t="s">
        <v>10882</v>
      </c>
      <c r="S3117" t="s">
        <v>10883</v>
      </c>
      <c r="T3117">
        <v>1.9999999999999999E-28</v>
      </c>
      <c r="U3117" t="s">
        <v>10884</v>
      </c>
      <c r="V3117" t="s">
        <v>10885</v>
      </c>
      <c r="W3117" t="s">
        <v>37</v>
      </c>
      <c r="X3117" t="s">
        <v>1080</v>
      </c>
      <c r="Y3117" t="s">
        <v>37</v>
      </c>
      <c r="Z3117" t="s">
        <v>231</v>
      </c>
      <c r="AA3117" t="s">
        <v>37</v>
      </c>
      <c r="AB3117" t="s">
        <v>37</v>
      </c>
    </row>
    <row r="3118" spans="1:28" x14ac:dyDescent="0.2">
      <c r="A3118" t="s">
        <v>6733</v>
      </c>
      <c r="B3118" t="s">
        <v>10886</v>
      </c>
      <c r="C3118" s="2">
        <v>12.4441654748702</v>
      </c>
      <c r="D3118" s="2">
        <v>27.449452165465601</v>
      </c>
      <c r="E3118" s="2">
        <v>3.3396453800761101</v>
      </c>
      <c r="F3118" s="2">
        <v>0.61119642930238305</v>
      </c>
      <c r="G3118" s="80"/>
      <c r="H3118" s="80" t="s">
        <v>12351</v>
      </c>
      <c r="I3118" s="80"/>
      <c r="J3118" s="2">
        <v>1.6172131418894899</v>
      </c>
      <c r="K3118" s="3">
        <v>1.97527630297049E-3</v>
      </c>
      <c r="L3118">
        <v>800</v>
      </c>
      <c r="M3118" t="s">
        <v>10887</v>
      </c>
      <c r="N3118" t="s">
        <v>10888</v>
      </c>
      <c r="O3118" t="s">
        <v>79</v>
      </c>
      <c r="P3118" t="s">
        <v>55</v>
      </c>
      <c r="Q3118">
        <v>8.5514399999999997E-33</v>
      </c>
      <c r="R3118" t="s">
        <v>10889</v>
      </c>
      <c r="S3118" t="s">
        <v>10260</v>
      </c>
      <c r="T3118">
        <v>2.9999999999999999E-30</v>
      </c>
      <c r="U3118" t="s">
        <v>10890</v>
      </c>
      <c r="V3118" t="s">
        <v>10891</v>
      </c>
      <c r="W3118" t="s">
        <v>37</v>
      </c>
      <c r="X3118" t="s">
        <v>37</v>
      </c>
      <c r="Y3118" t="s">
        <v>37</v>
      </c>
      <c r="Z3118" t="s">
        <v>37</v>
      </c>
      <c r="AA3118" t="s">
        <v>37</v>
      </c>
      <c r="AB3118" t="s">
        <v>6835</v>
      </c>
    </row>
    <row r="3119" spans="1:28" x14ac:dyDescent="0.2">
      <c r="A3119" t="s">
        <v>6733</v>
      </c>
      <c r="B3119" t="s">
        <v>10892</v>
      </c>
      <c r="C3119" s="2">
        <v>174.43767563749901</v>
      </c>
      <c r="D3119" s="2">
        <v>179.98567569863499</v>
      </c>
      <c r="E3119" s="2">
        <v>98.126231211830799</v>
      </c>
      <c r="F3119" s="2">
        <v>62.295702960709598</v>
      </c>
      <c r="G3119" s="80"/>
      <c r="H3119" s="80" t="s">
        <v>12351</v>
      </c>
      <c r="I3119" s="80"/>
      <c r="J3119" s="2">
        <v>1.60074542071062</v>
      </c>
      <c r="K3119" s="3">
        <v>2.0057825310519999E-3</v>
      </c>
      <c r="L3119">
        <v>800</v>
      </c>
      <c r="M3119" t="s">
        <v>10893</v>
      </c>
      <c r="N3119" t="s">
        <v>10894</v>
      </c>
      <c r="O3119" t="s">
        <v>54</v>
      </c>
      <c r="P3119" t="s">
        <v>55</v>
      </c>
      <c r="Q3119">
        <v>4.5228300000000001E-74</v>
      </c>
      <c r="R3119" t="s">
        <v>10895</v>
      </c>
      <c r="S3119" t="s">
        <v>10896</v>
      </c>
      <c r="T3119">
        <v>6.0000000000000004E-60</v>
      </c>
      <c r="U3119" t="s">
        <v>10897</v>
      </c>
      <c r="V3119" t="s">
        <v>10898</v>
      </c>
      <c r="W3119" t="s">
        <v>37</v>
      </c>
      <c r="X3119" t="s">
        <v>37</v>
      </c>
      <c r="Y3119" t="s">
        <v>37</v>
      </c>
      <c r="Z3119" t="s">
        <v>37</v>
      </c>
      <c r="AA3119" t="s">
        <v>37</v>
      </c>
      <c r="AB3119" t="s">
        <v>6850</v>
      </c>
    </row>
    <row r="3120" spans="1:28" x14ac:dyDescent="0.2">
      <c r="A3120" t="s">
        <v>6733</v>
      </c>
      <c r="B3120" t="s">
        <v>10899</v>
      </c>
      <c r="C3120" s="2">
        <v>15.0393781628801</v>
      </c>
      <c r="D3120" s="2">
        <v>22.541092802861002</v>
      </c>
      <c r="E3120" s="2">
        <v>73.955714943052698</v>
      </c>
      <c r="F3120" s="2">
        <v>112.986301916176</v>
      </c>
      <c r="G3120" s="80"/>
      <c r="H3120" s="80" t="s">
        <v>12351</v>
      </c>
      <c r="I3120" s="80"/>
      <c r="J3120" s="2">
        <v>1.2427067412130699</v>
      </c>
      <c r="K3120" s="3">
        <v>2.0182291990597902E-3</v>
      </c>
      <c r="L3120">
        <v>800</v>
      </c>
      <c r="M3120" t="s">
        <v>9890</v>
      </c>
      <c r="N3120" t="s">
        <v>9891</v>
      </c>
      <c r="O3120" t="s">
        <v>54</v>
      </c>
      <c r="P3120" t="s">
        <v>55</v>
      </c>
      <c r="Q3120">
        <v>5.3591500000000003E-81</v>
      </c>
      <c r="R3120" t="s">
        <v>9892</v>
      </c>
      <c r="S3120" t="s">
        <v>10900</v>
      </c>
      <c r="T3120">
        <v>3.0000000000000003E-20</v>
      </c>
      <c r="U3120" t="s">
        <v>9894</v>
      </c>
      <c r="V3120" t="s">
        <v>9895</v>
      </c>
      <c r="W3120" t="s">
        <v>37</v>
      </c>
      <c r="X3120" t="s">
        <v>37</v>
      </c>
      <c r="Y3120" t="s">
        <v>37</v>
      </c>
      <c r="Z3120" t="s">
        <v>37</v>
      </c>
      <c r="AA3120" t="s">
        <v>37</v>
      </c>
      <c r="AB3120" t="s">
        <v>6835</v>
      </c>
    </row>
    <row r="3121" spans="1:28" x14ac:dyDescent="0.2">
      <c r="A3121" t="s">
        <v>6733</v>
      </c>
      <c r="B3121" t="s">
        <v>10901</v>
      </c>
      <c r="C3121" s="2">
        <v>24.827318698671501</v>
      </c>
      <c r="D3121" s="2">
        <v>21.478292506555299</v>
      </c>
      <c r="E3121" s="2">
        <v>2.6422237816543599</v>
      </c>
      <c r="F3121" s="2">
        <v>3.1325013267422999</v>
      </c>
      <c r="G3121" s="80"/>
      <c r="H3121" s="80" t="s">
        <v>12351</v>
      </c>
      <c r="I3121" s="80"/>
      <c r="J3121" s="2">
        <v>1.5335435279552101</v>
      </c>
      <c r="K3121" s="3">
        <v>2.0493189983692602E-3</v>
      </c>
      <c r="L3121">
        <v>800</v>
      </c>
      <c r="M3121" t="s">
        <v>10902</v>
      </c>
      <c r="N3121" t="s">
        <v>10903</v>
      </c>
      <c r="O3121" t="s">
        <v>10904</v>
      </c>
      <c r="P3121" t="s">
        <v>590</v>
      </c>
      <c r="Q3121">
        <v>7.0080999999999999E-20</v>
      </c>
      <c r="R3121" t="s">
        <v>10905</v>
      </c>
      <c r="S3121" t="s">
        <v>7337</v>
      </c>
      <c r="T3121">
        <v>3E-52</v>
      </c>
      <c r="U3121" t="s">
        <v>10906</v>
      </c>
      <c r="V3121" t="s">
        <v>10907</v>
      </c>
      <c r="W3121" t="s">
        <v>37</v>
      </c>
      <c r="X3121" t="s">
        <v>1184</v>
      </c>
      <c r="Y3121" t="s">
        <v>534</v>
      </c>
      <c r="Z3121" t="s">
        <v>203</v>
      </c>
      <c r="AA3121" t="s">
        <v>37</v>
      </c>
      <c r="AB3121" t="s">
        <v>37</v>
      </c>
    </row>
    <row r="3122" spans="1:28" x14ac:dyDescent="0.2">
      <c r="A3122" t="s">
        <v>6733</v>
      </c>
      <c r="B3122" t="s">
        <v>10908</v>
      </c>
      <c r="C3122" s="2">
        <v>39.5182801118914</v>
      </c>
      <c r="D3122" s="2">
        <v>27.154402353951699</v>
      </c>
      <c r="E3122" s="2">
        <v>89.745481162054801</v>
      </c>
      <c r="F3122" s="2">
        <v>79.582058228828302</v>
      </c>
      <c r="G3122" s="80"/>
      <c r="H3122" s="80" t="s">
        <v>12351</v>
      </c>
      <c r="I3122" s="80"/>
      <c r="J3122" s="2">
        <v>1.2285597412596301</v>
      </c>
      <c r="K3122" s="3">
        <v>2.05054037802934E-3</v>
      </c>
      <c r="L3122">
        <v>800</v>
      </c>
      <c r="M3122" t="s">
        <v>6898</v>
      </c>
      <c r="N3122" t="s">
        <v>558</v>
      </c>
      <c r="O3122" t="s">
        <v>54</v>
      </c>
      <c r="P3122" t="s">
        <v>55</v>
      </c>
      <c r="Q3122">
        <v>1.61836E-32</v>
      </c>
      <c r="R3122" t="s">
        <v>10909</v>
      </c>
      <c r="S3122" t="s">
        <v>10910</v>
      </c>
      <c r="T3122">
        <v>3.9999999999999998E-36</v>
      </c>
      <c r="U3122" t="s">
        <v>10911</v>
      </c>
      <c r="V3122" t="s">
        <v>10912</v>
      </c>
      <c r="W3122" t="s">
        <v>37</v>
      </c>
      <c r="X3122" t="s">
        <v>297</v>
      </c>
      <c r="Y3122" t="s">
        <v>37</v>
      </c>
      <c r="Z3122" t="s">
        <v>61</v>
      </c>
      <c r="AA3122" t="s">
        <v>37</v>
      </c>
      <c r="AB3122" t="s">
        <v>10913</v>
      </c>
    </row>
    <row r="3123" spans="1:28" x14ac:dyDescent="0.2">
      <c r="A3123" t="s">
        <v>6733</v>
      </c>
      <c r="B3123" t="s">
        <v>10917</v>
      </c>
      <c r="C3123" s="2">
        <v>20.064153941117301</v>
      </c>
      <c r="D3123" s="2">
        <v>40.626238058134099</v>
      </c>
      <c r="E3123" s="2">
        <v>3.1832585888170701</v>
      </c>
      <c r="F3123" s="2">
        <v>5.2649859873160496</v>
      </c>
      <c r="G3123" s="80"/>
      <c r="H3123" s="80" t="s">
        <v>12351</v>
      </c>
      <c r="I3123" s="80"/>
      <c r="J3123" s="2">
        <v>1.3830224007960801</v>
      </c>
      <c r="K3123" s="3">
        <v>2.0661121324894302E-3</v>
      </c>
      <c r="L3123">
        <v>800</v>
      </c>
      <c r="M3123" t="s">
        <v>37</v>
      </c>
      <c r="N3123" t="s">
        <v>37</v>
      </c>
      <c r="Q3123" t="s">
        <v>37</v>
      </c>
      <c r="R3123" t="s">
        <v>37</v>
      </c>
      <c r="S3123" t="s">
        <v>37</v>
      </c>
      <c r="T3123" t="s">
        <v>37</v>
      </c>
      <c r="U3123" t="s">
        <v>37</v>
      </c>
      <c r="V3123" t="s">
        <v>37</v>
      </c>
      <c r="W3123" t="s">
        <v>37</v>
      </c>
      <c r="X3123" s="20" t="s">
        <v>37</v>
      </c>
      <c r="Y3123" t="s">
        <v>37</v>
      </c>
      <c r="Z3123" t="s">
        <v>37</v>
      </c>
      <c r="AA3123" t="s">
        <v>37</v>
      </c>
      <c r="AB3123" t="s">
        <v>37</v>
      </c>
    </row>
    <row r="3124" spans="1:28" x14ac:dyDescent="0.2">
      <c r="A3124" t="s">
        <v>6733</v>
      </c>
      <c r="B3124" t="s">
        <v>10918</v>
      </c>
      <c r="C3124" s="2">
        <v>24.108270251291898</v>
      </c>
      <c r="D3124" s="2">
        <v>18.466893103771099</v>
      </c>
      <c r="E3124" s="2">
        <v>47.201682950329399</v>
      </c>
      <c r="F3124" s="2">
        <v>50.421951398885298</v>
      </c>
      <c r="G3124" s="80"/>
      <c r="H3124" s="80" t="s">
        <v>12351</v>
      </c>
      <c r="I3124" s="80"/>
      <c r="J3124" s="2">
        <v>1.2124481471164299</v>
      </c>
      <c r="K3124" s="3">
        <v>2.08163000311591E-3</v>
      </c>
      <c r="L3124">
        <v>800</v>
      </c>
      <c r="M3124" t="s">
        <v>37</v>
      </c>
      <c r="N3124" t="s">
        <v>37</v>
      </c>
      <c r="Q3124" t="s">
        <v>37</v>
      </c>
      <c r="R3124" t="s">
        <v>37</v>
      </c>
      <c r="S3124" t="s">
        <v>37</v>
      </c>
      <c r="T3124" t="s">
        <v>37</v>
      </c>
      <c r="U3124" t="s">
        <v>37</v>
      </c>
      <c r="V3124" t="s">
        <v>37</v>
      </c>
      <c r="W3124" t="s">
        <v>37</v>
      </c>
      <c r="X3124" s="20" t="s">
        <v>37</v>
      </c>
      <c r="Y3124" t="s">
        <v>37</v>
      </c>
      <c r="Z3124" t="s">
        <v>37</v>
      </c>
      <c r="AA3124" t="s">
        <v>37</v>
      </c>
      <c r="AB3124" t="s">
        <v>37</v>
      </c>
    </row>
    <row r="3125" spans="1:28" x14ac:dyDescent="0.2">
      <c r="A3125" s="8" t="s">
        <v>6733</v>
      </c>
      <c r="B3125" s="8" t="s">
        <v>10919</v>
      </c>
      <c r="C3125" s="21">
        <v>26.167150562351999</v>
      </c>
      <c r="D3125" s="21">
        <v>6.5071155242129697</v>
      </c>
      <c r="E3125" s="21">
        <v>47.978674022068503</v>
      </c>
      <c r="F3125" s="21">
        <v>38.435170673995898</v>
      </c>
      <c r="G3125" s="81"/>
      <c r="H3125" s="81" t="s">
        <v>12351</v>
      </c>
      <c r="I3125" s="81"/>
      <c r="J3125" s="21">
        <v>1.32193527972429</v>
      </c>
      <c r="K3125" s="22">
        <v>2.0972980434843E-3</v>
      </c>
      <c r="L3125" s="8">
        <v>800</v>
      </c>
      <c r="M3125" s="8" t="s">
        <v>10920</v>
      </c>
      <c r="N3125" s="8" t="s">
        <v>1630</v>
      </c>
      <c r="O3125" s="8" t="s">
        <v>1631</v>
      </c>
      <c r="P3125" s="8" t="s">
        <v>1632</v>
      </c>
      <c r="Q3125" s="8">
        <v>8.7813499999999996E-151</v>
      </c>
      <c r="R3125" s="8" t="s">
        <v>1633</v>
      </c>
      <c r="S3125" s="8" t="s">
        <v>10921</v>
      </c>
      <c r="T3125" s="8">
        <v>6.0000000000000005E-104</v>
      </c>
      <c r="U3125" s="8" t="s">
        <v>1634</v>
      </c>
      <c r="V3125" s="8" t="s">
        <v>9993</v>
      </c>
      <c r="W3125" s="8" t="s">
        <v>37</v>
      </c>
      <c r="X3125" s="8" t="s">
        <v>396</v>
      </c>
      <c r="Y3125" s="8" t="s">
        <v>108</v>
      </c>
      <c r="Z3125" s="8" t="s">
        <v>397</v>
      </c>
      <c r="AA3125" s="8" t="s">
        <v>37</v>
      </c>
      <c r="AB3125" s="8" t="s">
        <v>6917</v>
      </c>
    </row>
    <row r="3126" spans="1:28" x14ac:dyDescent="0.2">
      <c r="A3126" t="s">
        <v>6733</v>
      </c>
      <c r="B3126" t="s">
        <v>10922</v>
      </c>
      <c r="C3126" s="2">
        <v>4.2443631713542898</v>
      </c>
      <c r="D3126" s="2">
        <v>31.2602710557485</v>
      </c>
      <c r="E3126" s="2">
        <v>2.35899160579809</v>
      </c>
      <c r="F3126" s="2">
        <v>2.88720778811892</v>
      </c>
      <c r="G3126" s="80"/>
      <c r="H3126" s="80" t="s">
        <v>12351</v>
      </c>
      <c r="I3126" s="80"/>
      <c r="J3126" s="2">
        <v>1.5492489800040301</v>
      </c>
      <c r="K3126" s="3">
        <v>2.1199298442932299E-3</v>
      </c>
      <c r="L3126">
        <v>800</v>
      </c>
      <c r="M3126" t="s">
        <v>37</v>
      </c>
      <c r="N3126" t="s">
        <v>37</v>
      </c>
      <c r="Q3126" t="s">
        <v>37</v>
      </c>
      <c r="R3126" t="s">
        <v>37</v>
      </c>
      <c r="S3126" t="s">
        <v>37</v>
      </c>
      <c r="T3126" t="s">
        <v>37</v>
      </c>
      <c r="U3126" t="s">
        <v>37</v>
      </c>
      <c r="V3126" t="s">
        <v>37</v>
      </c>
      <c r="W3126" t="s">
        <v>37</v>
      </c>
      <c r="X3126" s="20" t="s">
        <v>37</v>
      </c>
      <c r="Y3126" t="s">
        <v>37</v>
      </c>
      <c r="Z3126" t="s">
        <v>37</v>
      </c>
      <c r="AA3126" t="s">
        <v>37</v>
      </c>
      <c r="AB3126" t="s">
        <v>37</v>
      </c>
    </row>
    <row r="3127" spans="1:28" x14ac:dyDescent="0.2">
      <c r="A3127" t="s">
        <v>6733</v>
      </c>
      <c r="B3127" t="s">
        <v>10923</v>
      </c>
      <c r="C3127" s="2">
        <v>67.881292216216096</v>
      </c>
      <c r="D3127" s="2">
        <v>60.827076325570197</v>
      </c>
      <c r="E3127" s="2">
        <v>30.703177733759201</v>
      </c>
      <c r="F3127" s="2">
        <v>26.5176948155889</v>
      </c>
      <c r="G3127" s="80"/>
      <c r="H3127" s="80" t="s">
        <v>12351</v>
      </c>
      <c r="I3127" s="80"/>
      <c r="J3127" s="2">
        <v>1.24450553496646</v>
      </c>
      <c r="K3127" s="3">
        <v>2.1199298442932299E-3</v>
      </c>
      <c r="L3127">
        <v>800</v>
      </c>
      <c r="M3127" t="s">
        <v>37</v>
      </c>
      <c r="N3127" t="s">
        <v>37</v>
      </c>
      <c r="Q3127" t="s">
        <v>37</v>
      </c>
      <c r="R3127" t="s">
        <v>37</v>
      </c>
      <c r="S3127" t="s">
        <v>37</v>
      </c>
      <c r="T3127" t="s">
        <v>37</v>
      </c>
      <c r="U3127" t="s">
        <v>37</v>
      </c>
      <c r="V3127" t="s">
        <v>37</v>
      </c>
      <c r="W3127" t="s">
        <v>37</v>
      </c>
      <c r="X3127" s="20" t="s">
        <v>37</v>
      </c>
      <c r="Y3127" t="s">
        <v>37</v>
      </c>
      <c r="Z3127" t="s">
        <v>37</v>
      </c>
      <c r="AA3127" t="s">
        <v>37</v>
      </c>
      <c r="AB3127" t="s">
        <v>37</v>
      </c>
    </row>
    <row r="3128" spans="1:28" x14ac:dyDescent="0.2">
      <c r="A3128" t="s">
        <v>6733</v>
      </c>
      <c r="B3128" t="s">
        <v>10924</v>
      </c>
      <c r="C3128" s="2">
        <v>58.4762049943619</v>
      </c>
      <c r="D3128" s="2">
        <v>79.473721321859699</v>
      </c>
      <c r="E3128" s="2">
        <v>35.541757599457497</v>
      </c>
      <c r="F3128" s="2">
        <v>19.8873450009796</v>
      </c>
      <c r="G3128" s="80"/>
      <c r="H3128" s="80" t="s">
        <v>12351</v>
      </c>
      <c r="I3128" s="80"/>
      <c r="J3128" s="2">
        <v>-1.3040432053050699</v>
      </c>
      <c r="K3128" s="3">
        <v>2.1248992373673801E-3</v>
      </c>
      <c r="L3128">
        <v>795</v>
      </c>
      <c r="M3128" t="s">
        <v>10925</v>
      </c>
      <c r="N3128" t="s">
        <v>10926</v>
      </c>
      <c r="O3128" t="s">
        <v>79</v>
      </c>
      <c r="P3128" t="s">
        <v>55</v>
      </c>
      <c r="Q3128">
        <v>1.3778200000000001E-79</v>
      </c>
      <c r="R3128" t="s">
        <v>10927</v>
      </c>
      <c r="S3128" t="s">
        <v>10928</v>
      </c>
      <c r="T3128">
        <v>6.9999999999999997E-7</v>
      </c>
      <c r="U3128" t="s">
        <v>10929</v>
      </c>
      <c r="V3128" t="s">
        <v>10930</v>
      </c>
      <c r="W3128" t="s">
        <v>10931</v>
      </c>
      <c r="X3128" t="s">
        <v>10932</v>
      </c>
      <c r="Y3128" t="s">
        <v>10933</v>
      </c>
      <c r="Z3128" t="s">
        <v>10934</v>
      </c>
      <c r="AA3128" t="s">
        <v>10935</v>
      </c>
      <c r="AB3128" t="s">
        <v>10936</v>
      </c>
    </row>
    <row r="3129" spans="1:28" x14ac:dyDescent="0.2">
      <c r="A3129" t="s">
        <v>6733</v>
      </c>
      <c r="B3129" t="s">
        <v>10939</v>
      </c>
      <c r="C3129" s="2">
        <v>106.34041035372999</v>
      </c>
      <c r="D3129" s="2">
        <v>86.623955624918494</v>
      </c>
      <c r="E3129" s="2">
        <v>17.602154223040198</v>
      </c>
      <c r="F3129" s="2">
        <v>5.0912783934175696</v>
      </c>
      <c r="G3129" s="80"/>
      <c r="H3129" s="80" t="s">
        <v>12351</v>
      </c>
      <c r="I3129" s="80"/>
      <c r="J3129" s="2">
        <v>-1.3965456060357999</v>
      </c>
      <c r="K3129" s="3">
        <v>2.1616569258740702E-3</v>
      </c>
      <c r="L3129">
        <v>791</v>
      </c>
      <c r="M3129" t="s">
        <v>37</v>
      </c>
      <c r="N3129" t="s">
        <v>37</v>
      </c>
      <c r="Q3129" t="s">
        <v>37</v>
      </c>
      <c r="R3129" t="s">
        <v>37</v>
      </c>
      <c r="S3129" t="s">
        <v>37</v>
      </c>
      <c r="T3129" t="s">
        <v>37</v>
      </c>
      <c r="U3129" t="s">
        <v>37</v>
      </c>
      <c r="V3129" t="s">
        <v>37</v>
      </c>
      <c r="W3129" t="s">
        <v>37</v>
      </c>
      <c r="X3129" s="20" t="s">
        <v>37</v>
      </c>
      <c r="Y3129" t="s">
        <v>37</v>
      </c>
      <c r="Z3129" t="s">
        <v>37</v>
      </c>
      <c r="AA3129" t="s">
        <v>37</v>
      </c>
      <c r="AB3129" t="s">
        <v>37</v>
      </c>
    </row>
    <row r="3130" spans="1:28" x14ac:dyDescent="0.2">
      <c r="A3130" t="s">
        <v>6733</v>
      </c>
      <c r="B3130" t="s">
        <v>10940</v>
      </c>
      <c r="C3130" s="2">
        <v>79.012408793037693</v>
      </c>
      <c r="D3130" s="2">
        <v>122.875353752739</v>
      </c>
      <c r="E3130" s="2">
        <v>19.5411843230392</v>
      </c>
      <c r="F3130" s="2">
        <v>17.656789432510099</v>
      </c>
      <c r="G3130" s="80"/>
      <c r="H3130" s="80" t="s">
        <v>12351</v>
      </c>
      <c r="I3130" s="80"/>
      <c r="J3130" s="2">
        <v>-1.2887920033358</v>
      </c>
      <c r="K3130" s="3">
        <v>2.1616569258740702E-3</v>
      </c>
      <c r="L3130">
        <v>784</v>
      </c>
      <c r="M3130" t="s">
        <v>10941</v>
      </c>
      <c r="N3130" t="s">
        <v>1674</v>
      </c>
      <c r="O3130" t="s">
        <v>1675</v>
      </c>
      <c r="P3130" t="s">
        <v>55</v>
      </c>
      <c r="Q3130">
        <v>8.4381400000000003E-48</v>
      </c>
      <c r="R3130" t="s">
        <v>10942</v>
      </c>
      <c r="S3130" t="s">
        <v>10943</v>
      </c>
      <c r="T3130">
        <v>5.0000000000000004E-32</v>
      </c>
      <c r="U3130" t="s">
        <v>10944</v>
      </c>
      <c r="V3130" t="s">
        <v>10945</v>
      </c>
      <c r="W3130" t="s">
        <v>10946</v>
      </c>
      <c r="X3130" t="s">
        <v>10947</v>
      </c>
      <c r="Y3130" t="s">
        <v>1680</v>
      </c>
      <c r="Z3130" t="s">
        <v>1681</v>
      </c>
      <c r="AA3130" t="s">
        <v>10948</v>
      </c>
      <c r="AB3130" t="s">
        <v>10949</v>
      </c>
    </row>
    <row r="3131" spans="1:28" x14ac:dyDescent="0.2">
      <c r="A3131" t="s">
        <v>6733</v>
      </c>
      <c r="B3131" t="s">
        <v>10954</v>
      </c>
      <c r="C3131" s="2">
        <v>70.344326449338396</v>
      </c>
      <c r="D3131" s="2">
        <v>299.442280385152</v>
      </c>
      <c r="E3131" s="2">
        <v>0</v>
      </c>
      <c r="F3131" s="2">
        <v>0.30331961933887702</v>
      </c>
      <c r="G3131" s="80"/>
      <c r="H3131" s="80" t="s">
        <v>12351</v>
      </c>
      <c r="I3131" s="80"/>
      <c r="J3131" s="2">
        <v>-1.40141914793583</v>
      </c>
      <c r="K3131" s="3">
        <v>2.1642682827810798E-3</v>
      </c>
      <c r="L3131">
        <v>784</v>
      </c>
      <c r="M3131" t="s">
        <v>10955</v>
      </c>
      <c r="N3131" t="s">
        <v>10956</v>
      </c>
      <c r="O3131" t="s">
        <v>138</v>
      </c>
      <c r="P3131" t="s">
        <v>55</v>
      </c>
      <c r="Q3131">
        <v>8.0173500000000002E-14</v>
      </c>
      <c r="R3131" t="s">
        <v>10957</v>
      </c>
      <c r="S3131" t="s">
        <v>10958</v>
      </c>
      <c r="T3131">
        <v>5.0000000000000002E-14</v>
      </c>
      <c r="U3131" t="s">
        <v>10959</v>
      </c>
      <c r="V3131" t="s">
        <v>10960</v>
      </c>
      <c r="W3131" t="s">
        <v>37</v>
      </c>
      <c r="X3131" t="s">
        <v>37</v>
      </c>
      <c r="Y3131" t="s">
        <v>37</v>
      </c>
      <c r="Z3131" t="s">
        <v>37</v>
      </c>
      <c r="AA3131" t="s">
        <v>37</v>
      </c>
      <c r="AB3131" t="s">
        <v>6850</v>
      </c>
    </row>
    <row r="3132" spans="1:28" x14ac:dyDescent="0.2">
      <c r="A3132" t="s">
        <v>6733</v>
      </c>
      <c r="B3132" t="s">
        <v>10961</v>
      </c>
      <c r="C3132" s="2">
        <v>17.454008176384999</v>
      </c>
      <c r="D3132" s="2">
        <v>25.909217462974102</v>
      </c>
      <c r="E3132" s="2">
        <v>3.4811663014268501</v>
      </c>
      <c r="F3132" s="2">
        <v>12.3058513914531</v>
      </c>
      <c r="G3132" s="80"/>
      <c r="H3132" s="80" t="s">
        <v>12351</v>
      </c>
      <c r="I3132" s="80"/>
      <c r="J3132" s="2">
        <v>1.31087988602215</v>
      </c>
      <c r="K3132" s="3">
        <v>2.1719610728389602E-3</v>
      </c>
      <c r="L3132">
        <v>780</v>
      </c>
      <c r="M3132" t="s">
        <v>10962</v>
      </c>
      <c r="N3132" t="s">
        <v>4501</v>
      </c>
      <c r="O3132" t="s">
        <v>4502</v>
      </c>
      <c r="P3132" t="s">
        <v>562</v>
      </c>
      <c r="Q3132">
        <v>4.7205800000000001E-50</v>
      </c>
      <c r="R3132" t="s">
        <v>56</v>
      </c>
      <c r="S3132" t="s">
        <v>10963</v>
      </c>
      <c r="T3132">
        <v>1.0000000000000001E-17</v>
      </c>
      <c r="U3132" t="s">
        <v>57</v>
      </c>
      <c r="V3132" t="s">
        <v>58</v>
      </c>
      <c r="W3132" t="s">
        <v>37</v>
      </c>
      <c r="X3132" t="s">
        <v>59</v>
      </c>
      <c r="Y3132" t="s">
        <v>60</v>
      </c>
      <c r="Z3132" t="s">
        <v>61</v>
      </c>
      <c r="AA3132" t="s">
        <v>37</v>
      </c>
      <c r="AB3132" t="s">
        <v>6747</v>
      </c>
    </row>
    <row r="3133" spans="1:28" x14ac:dyDescent="0.2">
      <c r="A3133" t="s">
        <v>6733</v>
      </c>
      <c r="B3133" t="s">
        <v>10972</v>
      </c>
      <c r="C3133" s="2">
        <v>33.236041879408397</v>
      </c>
      <c r="D3133" s="2">
        <v>32.107112921554702</v>
      </c>
      <c r="E3133" s="2">
        <v>1.7239080034002701</v>
      </c>
      <c r="F3133" s="2">
        <v>1.88887116048938</v>
      </c>
      <c r="G3133" s="80"/>
      <c r="H3133" s="80" t="s">
        <v>12351</v>
      </c>
      <c r="I3133" s="80"/>
      <c r="J3133" s="2">
        <v>-1.2686452611618599</v>
      </c>
      <c r="K3133" s="3">
        <v>2.1898781291481702E-3</v>
      </c>
      <c r="L3133">
        <v>769</v>
      </c>
      <c r="M3133" t="s">
        <v>37</v>
      </c>
      <c r="N3133" t="s">
        <v>37</v>
      </c>
      <c r="Q3133" t="s">
        <v>37</v>
      </c>
      <c r="R3133" t="s">
        <v>37</v>
      </c>
      <c r="S3133" t="s">
        <v>37</v>
      </c>
      <c r="T3133" t="s">
        <v>37</v>
      </c>
      <c r="U3133" t="s">
        <v>37</v>
      </c>
      <c r="V3133" t="s">
        <v>37</v>
      </c>
      <c r="W3133" t="s">
        <v>37</v>
      </c>
      <c r="X3133" s="20" t="s">
        <v>37</v>
      </c>
      <c r="Y3133" t="s">
        <v>37</v>
      </c>
      <c r="Z3133" t="s">
        <v>37</v>
      </c>
      <c r="AA3133" t="s">
        <v>37</v>
      </c>
      <c r="AB3133" t="s">
        <v>37</v>
      </c>
    </row>
    <row r="3134" spans="1:28" x14ac:dyDescent="0.2">
      <c r="A3134" t="s">
        <v>6733</v>
      </c>
      <c r="B3134" t="s">
        <v>10973</v>
      </c>
      <c r="C3134" s="2">
        <v>45.832750540425799</v>
      </c>
      <c r="D3134" s="2">
        <v>36.299669184883101</v>
      </c>
      <c r="E3134" s="2">
        <v>83.521575347162496</v>
      </c>
      <c r="F3134" s="2">
        <v>98.506370029802198</v>
      </c>
      <c r="G3134" s="80"/>
      <c r="H3134" s="80" t="s">
        <v>12351</v>
      </c>
      <c r="I3134" s="80"/>
      <c r="J3134" s="2">
        <v>1.39522751376711</v>
      </c>
      <c r="K3134" s="3">
        <v>2.1898781291481702E-3</v>
      </c>
      <c r="L3134">
        <v>757</v>
      </c>
      <c r="M3134" t="s">
        <v>10974</v>
      </c>
      <c r="N3134" t="s">
        <v>10975</v>
      </c>
      <c r="O3134" t="s">
        <v>79</v>
      </c>
      <c r="P3134" t="s">
        <v>55</v>
      </c>
      <c r="Q3134">
        <v>8.5802000000000004E-14</v>
      </c>
      <c r="R3134" t="s">
        <v>10976</v>
      </c>
      <c r="S3134" t="s">
        <v>10977</v>
      </c>
      <c r="T3134">
        <v>5.9999999999999997E-14</v>
      </c>
      <c r="U3134" t="s">
        <v>10978</v>
      </c>
      <c r="V3134" t="s">
        <v>10979</v>
      </c>
      <c r="W3134" t="s">
        <v>10980</v>
      </c>
      <c r="X3134" t="s">
        <v>37</v>
      </c>
      <c r="Y3134" t="s">
        <v>37</v>
      </c>
      <c r="Z3134" t="s">
        <v>37</v>
      </c>
      <c r="AA3134" t="s">
        <v>37</v>
      </c>
      <c r="AB3134" t="s">
        <v>6835</v>
      </c>
    </row>
    <row r="3135" spans="1:28" x14ac:dyDescent="0.2">
      <c r="A3135" t="s">
        <v>6733</v>
      </c>
      <c r="B3135" t="s">
        <v>10981</v>
      </c>
      <c r="C3135" s="2">
        <v>13.880897272850101</v>
      </c>
      <c r="D3135" s="2">
        <v>42.142433374121602</v>
      </c>
      <c r="E3135" s="2">
        <v>93.048440438141995</v>
      </c>
      <c r="F3135" s="2">
        <v>130.728975332777</v>
      </c>
      <c r="G3135" s="80"/>
      <c r="H3135" s="80" t="s">
        <v>12351</v>
      </c>
      <c r="I3135" s="80"/>
      <c r="J3135" s="2">
        <v>1.8592583838763399</v>
      </c>
      <c r="K3135" s="3">
        <v>2.2434129313560099E-3</v>
      </c>
      <c r="L3135">
        <v>756</v>
      </c>
      <c r="M3135" t="s">
        <v>37</v>
      </c>
      <c r="N3135" t="s">
        <v>37</v>
      </c>
      <c r="Q3135" t="s">
        <v>37</v>
      </c>
      <c r="R3135" t="s">
        <v>37</v>
      </c>
      <c r="S3135" t="s">
        <v>37</v>
      </c>
      <c r="T3135" t="s">
        <v>37</v>
      </c>
      <c r="U3135" t="s">
        <v>37</v>
      </c>
      <c r="V3135" t="s">
        <v>37</v>
      </c>
      <c r="W3135" t="s">
        <v>37</v>
      </c>
      <c r="X3135" s="20" t="s">
        <v>37</v>
      </c>
      <c r="Y3135" t="s">
        <v>37</v>
      </c>
      <c r="Z3135" t="s">
        <v>37</v>
      </c>
      <c r="AA3135" t="s">
        <v>37</v>
      </c>
      <c r="AB3135" t="s">
        <v>37</v>
      </c>
    </row>
    <row r="3136" spans="1:28" x14ac:dyDescent="0.2">
      <c r="A3136" t="s">
        <v>6733</v>
      </c>
      <c r="B3136" t="s">
        <v>10982</v>
      </c>
      <c r="C3136" s="2">
        <v>775.14483361117698</v>
      </c>
      <c r="D3136" s="2">
        <v>2920.6134558417898</v>
      </c>
      <c r="E3136" s="2">
        <v>531.29219071360706</v>
      </c>
      <c r="F3136" s="2">
        <v>611.33293352048395</v>
      </c>
      <c r="G3136" s="80"/>
      <c r="H3136" s="80" t="s">
        <v>12351</v>
      </c>
      <c r="I3136" s="80"/>
      <c r="J3136" s="2">
        <v>1.61176679002354</v>
      </c>
      <c r="K3136" s="3">
        <v>2.2439589701749398E-3</v>
      </c>
      <c r="L3136">
        <v>751</v>
      </c>
      <c r="M3136" t="s">
        <v>37</v>
      </c>
      <c r="N3136" t="s">
        <v>37</v>
      </c>
      <c r="Q3136" t="s">
        <v>37</v>
      </c>
      <c r="R3136" t="s">
        <v>37</v>
      </c>
      <c r="S3136" t="s">
        <v>37</v>
      </c>
      <c r="T3136" t="s">
        <v>37</v>
      </c>
      <c r="U3136" t="s">
        <v>37</v>
      </c>
      <c r="V3136" t="s">
        <v>37</v>
      </c>
      <c r="W3136" t="s">
        <v>37</v>
      </c>
      <c r="X3136" s="20" t="s">
        <v>37</v>
      </c>
      <c r="Y3136" t="s">
        <v>37</v>
      </c>
      <c r="Z3136" t="s">
        <v>37</v>
      </c>
      <c r="AA3136" t="s">
        <v>37</v>
      </c>
      <c r="AB3136" t="s">
        <v>37</v>
      </c>
    </row>
    <row r="3137" spans="1:28" x14ac:dyDescent="0.2">
      <c r="A3137" t="s">
        <v>6733</v>
      </c>
      <c r="B3137" t="s">
        <v>10983</v>
      </c>
      <c r="C3137" s="2">
        <v>571.72262200191904</v>
      </c>
      <c r="D3137" s="2">
        <v>3921.9036057583298</v>
      </c>
      <c r="E3137" s="2">
        <v>29.295578136320898</v>
      </c>
      <c r="F3137" s="2">
        <v>38.5112652518022</v>
      </c>
      <c r="G3137" s="80"/>
      <c r="H3137" s="80" t="s">
        <v>12351</v>
      </c>
      <c r="I3137" s="80"/>
      <c r="J3137" s="2">
        <v>-1.2308724893340199</v>
      </c>
      <c r="K3137" s="3">
        <v>2.2476587749600302E-3</v>
      </c>
      <c r="L3137">
        <v>746</v>
      </c>
      <c r="M3137" t="s">
        <v>37</v>
      </c>
      <c r="N3137" t="s">
        <v>37</v>
      </c>
      <c r="Q3137" t="s">
        <v>37</v>
      </c>
      <c r="R3137" t="s">
        <v>37</v>
      </c>
      <c r="S3137" t="s">
        <v>37</v>
      </c>
      <c r="T3137" t="s">
        <v>37</v>
      </c>
      <c r="U3137" t="s">
        <v>37</v>
      </c>
      <c r="V3137" t="s">
        <v>37</v>
      </c>
      <c r="W3137" t="s">
        <v>37</v>
      </c>
      <c r="X3137" s="20" t="s">
        <v>37</v>
      </c>
      <c r="Y3137" t="s">
        <v>37</v>
      </c>
      <c r="Z3137" t="s">
        <v>37</v>
      </c>
      <c r="AA3137" t="s">
        <v>37</v>
      </c>
      <c r="AB3137" t="s">
        <v>37</v>
      </c>
    </row>
    <row r="3138" spans="1:28" x14ac:dyDescent="0.2">
      <c r="A3138" t="s">
        <v>6733</v>
      </c>
      <c r="B3138" t="s">
        <v>10984</v>
      </c>
      <c r="C3138" s="2">
        <v>1246.5230749178199</v>
      </c>
      <c r="D3138" s="2">
        <v>6146.8229892526297</v>
      </c>
      <c r="E3138" s="2">
        <v>1452.11453027075</v>
      </c>
      <c r="F3138" s="2">
        <v>1135.2325672996001</v>
      </c>
      <c r="G3138" s="80"/>
      <c r="H3138" s="80" t="s">
        <v>12351</v>
      </c>
      <c r="I3138" s="80"/>
      <c r="J3138" s="2">
        <v>1.40056753073012</v>
      </c>
      <c r="K3138" s="3">
        <v>2.2827646708561198E-3</v>
      </c>
      <c r="L3138">
        <v>746</v>
      </c>
      <c r="M3138" t="s">
        <v>37</v>
      </c>
      <c r="N3138" t="s">
        <v>37</v>
      </c>
      <c r="Q3138" t="s">
        <v>37</v>
      </c>
      <c r="R3138" t="s">
        <v>37</v>
      </c>
      <c r="S3138" t="s">
        <v>37</v>
      </c>
      <c r="T3138" t="s">
        <v>37</v>
      </c>
      <c r="U3138" t="s">
        <v>37</v>
      </c>
      <c r="V3138" t="s">
        <v>37</v>
      </c>
      <c r="W3138" t="s">
        <v>37</v>
      </c>
      <c r="X3138" s="20" t="s">
        <v>37</v>
      </c>
      <c r="Y3138" t="s">
        <v>37</v>
      </c>
      <c r="Z3138" t="s">
        <v>37</v>
      </c>
      <c r="AA3138" t="s">
        <v>37</v>
      </c>
      <c r="AB3138" t="s">
        <v>37</v>
      </c>
    </row>
    <row r="3139" spans="1:28" x14ac:dyDescent="0.2">
      <c r="A3139" s="4" t="s">
        <v>6733</v>
      </c>
      <c r="B3139" s="4" t="s">
        <v>10985</v>
      </c>
      <c r="C3139" s="25">
        <v>96.985898879110906</v>
      </c>
      <c r="D3139" s="25">
        <v>295.55969141540999</v>
      </c>
      <c r="E3139" s="25">
        <v>334.80955933952902</v>
      </c>
      <c r="F3139" s="25">
        <v>742.91449403260401</v>
      </c>
      <c r="G3139" s="82"/>
      <c r="H3139" s="82" t="s">
        <v>12351</v>
      </c>
      <c r="I3139" s="82"/>
      <c r="J3139" s="25">
        <v>-1.73796841738369</v>
      </c>
      <c r="K3139" s="26">
        <v>2.2827646708561198E-3</v>
      </c>
      <c r="L3139" s="4">
        <v>741</v>
      </c>
      <c r="M3139" s="4" t="s">
        <v>10986</v>
      </c>
      <c r="N3139" s="4" t="s">
        <v>6328</v>
      </c>
      <c r="O3139" s="4" t="s">
        <v>138</v>
      </c>
      <c r="P3139" s="4" t="s">
        <v>55</v>
      </c>
      <c r="Q3139" s="4">
        <v>1.8725599999999998E-30</v>
      </c>
      <c r="R3139" s="4" t="s">
        <v>10987</v>
      </c>
      <c r="S3139" s="4" t="s">
        <v>10336</v>
      </c>
      <c r="T3139" s="4">
        <v>3.0000000000000001E-6</v>
      </c>
      <c r="U3139" s="4" t="s">
        <v>10988</v>
      </c>
      <c r="V3139" s="4" t="s">
        <v>10989</v>
      </c>
      <c r="W3139" s="4" t="s">
        <v>37</v>
      </c>
      <c r="X3139" s="4" t="s">
        <v>221</v>
      </c>
      <c r="Y3139" s="4" t="s">
        <v>37</v>
      </c>
      <c r="Z3139" s="4" t="s">
        <v>222</v>
      </c>
      <c r="AA3139" s="4" t="s">
        <v>37</v>
      </c>
      <c r="AB3139" s="4" t="s">
        <v>10990</v>
      </c>
    </row>
    <row r="3140" spans="1:28" x14ac:dyDescent="0.2">
      <c r="A3140" t="s">
        <v>6733</v>
      </c>
      <c r="B3140" t="s">
        <v>10996</v>
      </c>
      <c r="C3140" s="2">
        <v>267.184360024169</v>
      </c>
      <c r="D3140" s="2">
        <v>478.60248241031798</v>
      </c>
      <c r="E3140" s="2">
        <v>172.72400142473899</v>
      </c>
      <c r="F3140" s="2">
        <v>85.158742685373994</v>
      </c>
      <c r="G3140" s="80"/>
      <c r="H3140" s="80" t="s">
        <v>12351</v>
      </c>
      <c r="I3140" s="80"/>
      <c r="J3140" s="2">
        <v>-1.30306357915446</v>
      </c>
      <c r="K3140" s="3">
        <v>2.3180928498401001E-3</v>
      </c>
      <c r="L3140">
        <v>728</v>
      </c>
      <c r="M3140" t="s">
        <v>37</v>
      </c>
      <c r="N3140" t="s">
        <v>37</v>
      </c>
      <c r="Q3140" t="s">
        <v>37</v>
      </c>
      <c r="R3140" t="s">
        <v>37</v>
      </c>
      <c r="S3140" t="s">
        <v>37</v>
      </c>
      <c r="T3140" t="s">
        <v>37</v>
      </c>
      <c r="U3140" t="s">
        <v>37</v>
      </c>
      <c r="V3140" t="s">
        <v>37</v>
      </c>
      <c r="W3140" t="s">
        <v>37</v>
      </c>
      <c r="X3140" s="20" t="s">
        <v>37</v>
      </c>
      <c r="Y3140" t="s">
        <v>37</v>
      </c>
      <c r="Z3140" t="s">
        <v>37</v>
      </c>
      <c r="AA3140" t="s">
        <v>37</v>
      </c>
      <c r="AB3140" t="s">
        <v>37</v>
      </c>
    </row>
    <row r="3141" spans="1:28" x14ac:dyDescent="0.2">
      <c r="A3141" t="s">
        <v>6733</v>
      </c>
      <c r="B3141" t="s">
        <v>10997</v>
      </c>
      <c r="C3141" s="2">
        <v>16.821075394042499</v>
      </c>
      <c r="D3141" s="2">
        <v>20.626908569724101</v>
      </c>
      <c r="E3141" s="2">
        <v>3.33976363944062</v>
      </c>
      <c r="F3141" s="2">
        <v>3.5350574782364501</v>
      </c>
      <c r="G3141" s="80"/>
      <c r="H3141" s="80" t="s">
        <v>12351</v>
      </c>
      <c r="I3141" s="80"/>
      <c r="J3141" s="2">
        <v>1.26652505266229</v>
      </c>
      <c r="K3141" s="3">
        <v>2.3303994134986701E-3</v>
      </c>
      <c r="L3141">
        <v>728</v>
      </c>
      <c r="M3141" t="s">
        <v>37</v>
      </c>
      <c r="N3141" t="s">
        <v>37</v>
      </c>
      <c r="Q3141" t="s">
        <v>37</v>
      </c>
      <c r="R3141" t="s">
        <v>37</v>
      </c>
      <c r="S3141" t="s">
        <v>37</v>
      </c>
      <c r="T3141" t="s">
        <v>37</v>
      </c>
      <c r="U3141" t="s">
        <v>37</v>
      </c>
      <c r="V3141" t="s">
        <v>37</v>
      </c>
      <c r="W3141" t="s">
        <v>37</v>
      </c>
      <c r="X3141" s="20" t="s">
        <v>37</v>
      </c>
      <c r="Y3141" t="s">
        <v>37</v>
      </c>
      <c r="Z3141" t="s">
        <v>37</v>
      </c>
      <c r="AA3141" t="s">
        <v>37</v>
      </c>
      <c r="AB3141" t="s">
        <v>37</v>
      </c>
    </row>
    <row r="3142" spans="1:28" x14ac:dyDescent="0.2">
      <c r="A3142" s="8" t="s">
        <v>6733</v>
      </c>
      <c r="B3142" s="8" t="s">
        <v>11002</v>
      </c>
      <c r="C3142" s="21">
        <v>133.96467044337001</v>
      </c>
      <c r="D3142" s="21">
        <v>45.9681756822484</v>
      </c>
      <c r="E3142" s="21">
        <v>146.26190327841701</v>
      </c>
      <c r="F3142" s="21">
        <v>201.397111303798</v>
      </c>
      <c r="G3142" s="81"/>
      <c r="H3142" s="81" t="s">
        <v>12351</v>
      </c>
      <c r="I3142" s="81"/>
      <c r="J3142" s="21">
        <v>-1.27528519573641</v>
      </c>
      <c r="K3142" s="22">
        <v>2.3392830255052101E-3</v>
      </c>
      <c r="L3142" s="8">
        <v>725</v>
      </c>
      <c r="M3142" s="8" t="s">
        <v>11003</v>
      </c>
      <c r="N3142" s="8" t="s">
        <v>11004</v>
      </c>
      <c r="O3142" s="8" t="s">
        <v>1314</v>
      </c>
      <c r="P3142" s="8" t="s">
        <v>1315</v>
      </c>
      <c r="Q3142" s="8">
        <v>7.10509E-14</v>
      </c>
      <c r="R3142" s="8" t="s">
        <v>11005</v>
      </c>
      <c r="S3142" s="8" t="s">
        <v>11006</v>
      </c>
      <c r="T3142" s="8">
        <v>2.9999999999999999E-19</v>
      </c>
      <c r="U3142" s="8" t="s">
        <v>11007</v>
      </c>
      <c r="V3142" s="8" t="s">
        <v>4082</v>
      </c>
      <c r="W3142" s="8" t="s">
        <v>37</v>
      </c>
      <c r="X3142" s="8" t="s">
        <v>1245</v>
      </c>
      <c r="Y3142" s="8" t="s">
        <v>37</v>
      </c>
      <c r="Z3142" s="8" t="s">
        <v>1246</v>
      </c>
      <c r="AA3142" s="8" t="s">
        <v>37</v>
      </c>
      <c r="AB3142" s="8" t="s">
        <v>37</v>
      </c>
    </row>
    <row r="3143" spans="1:28" x14ac:dyDescent="0.2">
      <c r="A3143" t="s">
        <v>6733</v>
      </c>
      <c r="B3143" t="s">
        <v>11008</v>
      </c>
      <c r="C3143" s="2">
        <v>967.28120574681202</v>
      </c>
      <c r="D3143" s="2">
        <v>3184.4326592187199</v>
      </c>
      <c r="E3143" s="2">
        <v>277.52467900897602</v>
      </c>
      <c r="F3143" s="2">
        <v>204.62612023963601</v>
      </c>
      <c r="G3143" s="80"/>
      <c r="H3143" s="80" t="s">
        <v>12351</v>
      </c>
      <c r="I3143" s="80"/>
      <c r="J3143" s="2">
        <v>1.3552733630767499</v>
      </c>
      <c r="K3143" s="3">
        <v>2.3553110888943E-3</v>
      </c>
      <c r="L3143">
        <v>723</v>
      </c>
      <c r="M3143" t="s">
        <v>11009</v>
      </c>
      <c r="N3143" t="s">
        <v>5675</v>
      </c>
      <c r="O3143" t="s">
        <v>1394</v>
      </c>
      <c r="P3143" t="s">
        <v>55</v>
      </c>
      <c r="Q3143">
        <v>1.14439E-65</v>
      </c>
      <c r="R3143" t="s">
        <v>5676</v>
      </c>
      <c r="S3143" t="s">
        <v>11010</v>
      </c>
      <c r="T3143">
        <v>7.9999999999999998E-66</v>
      </c>
      <c r="U3143" t="s">
        <v>5677</v>
      </c>
      <c r="V3143" t="s">
        <v>11011</v>
      </c>
      <c r="W3143" t="s">
        <v>37</v>
      </c>
      <c r="X3143" t="s">
        <v>37</v>
      </c>
      <c r="Y3143" t="s">
        <v>37</v>
      </c>
      <c r="Z3143" t="s">
        <v>37</v>
      </c>
      <c r="AA3143" t="s">
        <v>37</v>
      </c>
      <c r="AB3143" t="s">
        <v>37</v>
      </c>
    </row>
    <row r="3144" spans="1:28" x14ac:dyDescent="0.2">
      <c r="A3144" t="s">
        <v>6733</v>
      </c>
      <c r="B3144" t="s">
        <v>11013</v>
      </c>
      <c r="C3144" s="2">
        <v>13.625763656479799</v>
      </c>
      <c r="D3144" s="2">
        <v>24.199102092295899</v>
      </c>
      <c r="E3144" s="2">
        <v>2.3348611218800799</v>
      </c>
      <c r="F3144" s="2">
        <v>1.84239355520962</v>
      </c>
      <c r="G3144" s="80"/>
      <c r="H3144" s="80" t="s">
        <v>12351</v>
      </c>
      <c r="I3144" s="80"/>
      <c r="J3144" s="2">
        <v>-1.30112901895771</v>
      </c>
      <c r="K3144" s="3">
        <v>2.41450876940907E-3</v>
      </c>
      <c r="L3144">
        <v>721</v>
      </c>
      <c r="M3144" t="s">
        <v>11014</v>
      </c>
      <c r="N3144" t="s">
        <v>11015</v>
      </c>
      <c r="O3144" t="s">
        <v>138</v>
      </c>
      <c r="P3144" t="s">
        <v>55</v>
      </c>
      <c r="Q3144">
        <v>1.5046600000000001E-20</v>
      </c>
      <c r="R3144" t="s">
        <v>11016</v>
      </c>
      <c r="S3144" t="s">
        <v>10808</v>
      </c>
      <c r="T3144">
        <v>9.9999999999999995E-21</v>
      </c>
      <c r="U3144" t="s">
        <v>11017</v>
      </c>
      <c r="V3144" t="s">
        <v>11018</v>
      </c>
      <c r="W3144" t="s">
        <v>37</v>
      </c>
      <c r="X3144" t="s">
        <v>37</v>
      </c>
      <c r="Y3144" t="s">
        <v>37</v>
      </c>
      <c r="Z3144" t="s">
        <v>37</v>
      </c>
      <c r="AA3144" t="s">
        <v>37</v>
      </c>
      <c r="AB3144" t="s">
        <v>6850</v>
      </c>
    </row>
    <row r="3145" spans="1:28" x14ac:dyDescent="0.2">
      <c r="A3145" s="1" t="s">
        <v>6733</v>
      </c>
      <c r="B3145" s="1" t="s">
        <v>11019</v>
      </c>
      <c r="C3145" s="18">
        <v>12.849433007452401</v>
      </c>
      <c r="D3145" s="18">
        <v>14.8910237380403</v>
      </c>
      <c r="E3145" s="18">
        <v>5.1639231644785104</v>
      </c>
      <c r="F3145" s="18">
        <v>4.1478820032854999</v>
      </c>
      <c r="G3145" s="84"/>
      <c r="H3145" s="84" t="s">
        <v>12351</v>
      </c>
      <c r="I3145" s="84"/>
      <c r="J3145" s="18">
        <v>-1.2978904155034501</v>
      </c>
      <c r="K3145" s="19">
        <v>2.4164122597853301E-3</v>
      </c>
      <c r="L3145" s="1">
        <v>715</v>
      </c>
      <c r="M3145" s="1" t="s">
        <v>11020</v>
      </c>
      <c r="N3145" s="1" t="s">
        <v>2371</v>
      </c>
      <c r="O3145" s="1" t="s">
        <v>79</v>
      </c>
      <c r="P3145" s="1" t="s">
        <v>55</v>
      </c>
      <c r="Q3145" s="1">
        <v>3.5907999999999996E-102</v>
      </c>
      <c r="R3145" s="1" t="s">
        <v>46</v>
      </c>
      <c r="S3145" s="1" t="s">
        <v>7039</v>
      </c>
      <c r="T3145" s="1">
        <v>1.9999999999999999E-23</v>
      </c>
      <c r="U3145" s="1" t="s">
        <v>47</v>
      </c>
      <c r="V3145" s="1" t="s">
        <v>48</v>
      </c>
      <c r="W3145" s="1" t="s">
        <v>37</v>
      </c>
      <c r="X3145" s="1" t="s">
        <v>37</v>
      </c>
      <c r="Y3145" s="1" t="s">
        <v>37</v>
      </c>
      <c r="Z3145" s="1" t="s">
        <v>37</v>
      </c>
      <c r="AA3145" s="1" t="s">
        <v>37</v>
      </c>
      <c r="AB3145" s="1" t="s">
        <v>8243</v>
      </c>
    </row>
    <row r="3146" spans="1:28" x14ac:dyDescent="0.2">
      <c r="A3146" t="s">
        <v>6733</v>
      </c>
      <c r="B3146" t="s">
        <v>11021</v>
      </c>
      <c r="C3146" s="2">
        <v>23.409390498609302</v>
      </c>
      <c r="D3146" s="2">
        <v>9.7075151732742597</v>
      </c>
      <c r="E3146" s="2">
        <v>91.0261138919156</v>
      </c>
      <c r="F3146" s="2">
        <v>54.885144516396899</v>
      </c>
      <c r="G3146" s="80"/>
      <c r="H3146" s="80" t="s">
        <v>12351</v>
      </c>
      <c r="I3146" s="80"/>
      <c r="J3146" s="2">
        <v>1.28512645765373</v>
      </c>
      <c r="K3146" s="3">
        <v>2.4605500910021699E-3</v>
      </c>
      <c r="L3146">
        <v>711</v>
      </c>
      <c r="M3146" t="s">
        <v>11022</v>
      </c>
      <c r="N3146" t="s">
        <v>11023</v>
      </c>
      <c r="O3146" t="s">
        <v>11024</v>
      </c>
      <c r="P3146" t="s">
        <v>55</v>
      </c>
      <c r="Q3146">
        <v>6.2321500000000003E-75</v>
      </c>
      <c r="R3146" t="s">
        <v>1649</v>
      </c>
      <c r="S3146" t="s">
        <v>11025</v>
      </c>
      <c r="T3146">
        <v>3.0000000000000001E-12</v>
      </c>
      <c r="U3146" t="s">
        <v>1650</v>
      </c>
      <c r="V3146" t="s">
        <v>1651</v>
      </c>
      <c r="W3146" t="s">
        <v>37</v>
      </c>
      <c r="X3146" t="s">
        <v>37</v>
      </c>
      <c r="Y3146" t="s">
        <v>37</v>
      </c>
      <c r="Z3146" t="s">
        <v>37</v>
      </c>
      <c r="AA3146" t="s">
        <v>37</v>
      </c>
      <c r="AB3146" t="s">
        <v>9946</v>
      </c>
    </row>
    <row r="3147" spans="1:28" x14ac:dyDescent="0.2">
      <c r="A3147" t="s">
        <v>6733</v>
      </c>
      <c r="B3147" t="s">
        <v>11026</v>
      </c>
      <c r="C3147" s="2">
        <v>82.263260260248998</v>
      </c>
      <c r="D3147" s="2">
        <v>60.848442575496399</v>
      </c>
      <c r="E3147" s="2">
        <v>11.229321806547</v>
      </c>
      <c r="F3147" s="2">
        <v>8.6444788913347601</v>
      </c>
      <c r="G3147" s="80"/>
      <c r="H3147" s="80" t="s">
        <v>12351</v>
      </c>
      <c r="I3147" s="80"/>
      <c r="J3147" s="2">
        <v>1.28829065325725</v>
      </c>
      <c r="K3147" s="3">
        <v>2.4605500910021699E-3</v>
      </c>
      <c r="L3147">
        <v>711</v>
      </c>
      <c r="M3147" t="s">
        <v>11027</v>
      </c>
      <c r="N3147" t="s">
        <v>11028</v>
      </c>
      <c r="O3147" t="s">
        <v>54</v>
      </c>
      <c r="P3147" t="s">
        <v>55</v>
      </c>
      <c r="Q3147">
        <v>2.2855100000000001E-62</v>
      </c>
      <c r="R3147" t="s">
        <v>6427</v>
      </c>
      <c r="S3147" t="s">
        <v>11029</v>
      </c>
      <c r="T3147">
        <v>6.9999999999999996E-54</v>
      </c>
      <c r="U3147" t="s">
        <v>6428</v>
      </c>
      <c r="V3147" t="s">
        <v>6429</v>
      </c>
      <c r="W3147" t="s">
        <v>37</v>
      </c>
      <c r="X3147" t="s">
        <v>37</v>
      </c>
      <c r="Y3147" t="s">
        <v>37</v>
      </c>
      <c r="Z3147" t="s">
        <v>37</v>
      </c>
      <c r="AA3147" t="s">
        <v>37</v>
      </c>
      <c r="AB3147" t="s">
        <v>6835</v>
      </c>
    </row>
    <row r="3148" spans="1:28" x14ac:dyDescent="0.2">
      <c r="A3148" s="6" t="s">
        <v>6733</v>
      </c>
      <c r="B3148" s="6" t="s">
        <v>11030</v>
      </c>
      <c r="C3148" s="23">
        <v>15.4835655156699</v>
      </c>
      <c r="D3148" s="23">
        <v>19.419724838770598</v>
      </c>
      <c r="E3148" s="23">
        <v>182.661204119183</v>
      </c>
      <c r="F3148" s="23">
        <v>46.612948300046497</v>
      </c>
      <c r="G3148" s="86"/>
      <c r="H3148" s="86" t="s">
        <v>12351</v>
      </c>
      <c r="I3148" s="86"/>
      <c r="J3148" s="23">
        <v>1.21992224657847</v>
      </c>
      <c r="K3148" s="24">
        <v>2.4607848353197302E-3</v>
      </c>
      <c r="L3148" s="6">
        <v>707</v>
      </c>
      <c r="M3148" s="6" t="s">
        <v>11031</v>
      </c>
      <c r="N3148" s="6" t="s">
        <v>4258</v>
      </c>
      <c r="O3148" s="6" t="s">
        <v>54</v>
      </c>
      <c r="P3148" s="6" t="s">
        <v>55</v>
      </c>
      <c r="Q3148" s="6">
        <v>7.2260800000000001E-78</v>
      </c>
      <c r="R3148" s="6" t="s">
        <v>711</v>
      </c>
      <c r="S3148" s="6" t="s">
        <v>11032</v>
      </c>
      <c r="T3148" s="6">
        <v>4.9999999999999999E-46</v>
      </c>
      <c r="U3148" s="6" t="s">
        <v>712</v>
      </c>
      <c r="V3148" s="6" t="s">
        <v>713</v>
      </c>
      <c r="W3148" s="6" t="s">
        <v>492</v>
      </c>
      <c r="X3148" s="6" t="s">
        <v>493</v>
      </c>
      <c r="Y3148" s="6" t="s">
        <v>494</v>
      </c>
      <c r="Z3148" s="6" t="s">
        <v>495</v>
      </c>
      <c r="AA3148" s="6" t="s">
        <v>213</v>
      </c>
      <c r="AB3148" s="6" t="s">
        <v>714</v>
      </c>
    </row>
    <row r="3149" spans="1:28" x14ac:dyDescent="0.2">
      <c r="A3149" t="s">
        <v>6733</v>
      </c>
      <c r="B3149" t="s">
        <v>5131</v>
      </c>
      <c r="C3149" s="2">
        <v>103.148518593001</v>
      </c>
      <c r="D3149" s="2">
        <v>67.240503287893404</v>
      </c>
      <c r="E3149" s="2">
        <v>259.84580787585799</v>
      </c>
      <c r="F3149" s="2">
        <v>255.062061302877</v>
      </c>
      <c r="G3149" s="80"/>
      <c r="H3149" s="80" t="s">
        <v>12351</v>
      </c>
      <c r="I3149" s="80"/>
      <c r="J3149" s="2">
        <v>-1.2413709514664899</v>
      </c>
      <c r="K3149" s="3">
        <v>2.48313782018366E-3</v>
      </c>
      <c r="L3149">
        <v>708</v>
      </c>
      <c r="M3149" t="s">
        <v>37</v>
      </c>
      <c r="N3149" t="s">
        <v>37</v>
      </c>
      <c r="Q3149" t="s">
        <v>37</v>
      </c>
      <c r="R3149" t="s">
        <v>37</v>
      </c>
      <c r="S3149" t="s">
        <v>37</v>
      </c>
      <c r="T3149" t="s">
        <v>37</v>
      </c>
      <c r="U3149" t="s">
        <v>37</v>
      </c>
      <c r="V3149" t="s">
        <v>37</v>
      </c>
      <c r="W3149" t="s">
        <v>37</v>
      </c>
      <c r="X3149" s="20" t="s">
        <v>37</v>
      </c>
      <c r="Y3149" t="s">
        <v>37</v>
      </c>
      <c r="Z3149" t="s">
        <v>37</v>
      </c>
      <c r="AA3149" t="s">
        <v>37</v>
      </c>
      <c r="AB3149" t="s">
        <v>37</v>
      </c>
    </row>
    <row r="3150" spans="1:28" x14ac:dyDescent="0.2">
      <c r="A3150" t="s">
        <v>6733</v>
      </c>
      <c r="B3150" t="s">
        <v>11033</v>
      </c>
      <c r="C3150" s="2">
        <v>455.201782573522</v>
      </c>
      <c r="D3150" s="2">
        <v>434.79360147697298</v>
      </c>
      <c r="E3150" s="2">
        <v>1191.18357768856</v>
      </c>
      <c r="F3150" s="2">
        <v>1400.7128919436</v>
      </c>
      <c r="G3150" s="80"/>
      <c r="H3150" s="80" t="s">
        <v>12351</v>
      </c>
      <c r="I3150" s="80"/>
      <c r="J3150" s="2">
        <v>1.52406665886256</v>
      </c>
      <c r="K3150" s="3">
        <v>2.4939145015594601E-3</v>
      </c>
      <c r="L3150">
        <v>707</v>
      </c>
      <c r="M3150" t="s">
        <v>37</v>
      </c>
      <c r="N3150" t="s">
        <v>37</v>
      </c>
      <c r="Q3150" t="s">
        <v>37</v>
      </c>
      <c r="R3150" t="s">
        <v>37</v>
      </c>
      <c r="S3150" t="s">
        <v>37</v>
      </c>
      <c r="T3150" t="s">
        <v>37</v>
      </c>
      <c r="U3150" t="s">
        <v>37</v>
      </c>
      <c r="V3150" t="s">
        <v>37</v>
      </c>
      <c r="W3150" t="s">
        <v>37</v>
      </c>
      <c r="X3150" s="20" t="s">
        <v>37</v>
      </c>
      <c r="Y3150" t="s">
        <v>37</v>
      </c>
      <c r="Z3150" t="s">
        <v>37</v>
      </c>
      <c r="AA3150" t="s">
        <v>37</v>
      </c>
      <c r="AB3150" t="s">
        <v>37</v>
      </c>
    </row>
    <row r="3151" spans="1:28" x14ac:dyDescent="0.2">
      <c r="A3151" t="s">
        <v>6733</v>
      </c>
      <c r="B3151" t="s">
        <v>11034</v>
      </c>
      <c r="C3151" s="2">
        <v>1314.52435701067</v>
      </c>
      <c r="D3151" s="2">
        <v>1255.40720809963</v>
      </c>
      <c r="E3151" s="2">
        <v>2558.3570120438999</v>
      </c>
      <c r="F3151" s="2">
        <v>3207.6853120503602</v>
      </c>
      <c r="G3151" s="80"/>
      <c r="H3151" s="80" t="s">
        <v>12351</v>
      </c>
      <c r="I3151" s="80"/>
      <c r="J3151" s="2">
        <v>1.59414790387354</v>
      </c>
      <c r="K3151" s="3">
        <v>2.5463913308100702E-3</v>
      </c>
      <c r="L3151">
        <v>700</v>
      </c>
      <c r="M3151" t="s">
        <v>11035</v>
      </c>
      <c r="N3151" t="s">
        <v>11036</v>
      </c>
      <c r="O3151" t="s">
        <v>1503</v>
      </c>
      <c r="P3151" t="s">
        <v>55</v>
      </c>
      <c r="Q3151">
        <v>3.8777899999999998E-92</v>
      </c>
      <c r="R3151" t="s">
        <v>5300</v>
      </c>
      <c r="S3151" t="s">
        <v>11037</v>
      </c>
      <c r="T3151">
        <v>5.0000000000000003E-34</v>
      </c>
      <c r="U3151" t="s">
        <v>5301</v>
      </c>
      <c r="V3151" t="s">
        <v>5302</v>
      </c>
      <c r="W3151" t="s">
        <v>5303</v>
      </c>
      <c r="X3151" t="s">
        <v>5304</v>
      </c>
      <c r="Y3151" t="s">
        <v>5305</v>
      </c>
      <c r="Z3151" t="s">
        <v>37</v>
      </c>
      <c r="AA3151" t="s">
        <v>37</v>
      </c>
      <c r="AB3151" t="s">
        <v>8486</v>
      </c>
    </row>
    <row r="3152" spans="1:28" x14ac:dyDescent="0.2">
      <c r="A3152" t="s">
        <v>6733</v>
      </c>
      <c r="B3152" t="s">
        <v>5167</v>
      </c>
      <c r="C3152" s="2">
        <v>321.279479165721</v>
      </c>
      <c r="D3152" s="2">
        <v>243.92375398827599</v>
      </c>
      <c r="E3152" s="2">
        <v>771.49340044356495</v>
      </c>
      <c r="F3152" s="2">
        <v>862.39354987501201</v>
      </c>
      <c r="G3152" s="80"/>
      <c r="H3152" s="80" t="s">
        <v>12351</v>
      </c>
      <c r="I3152" s="80"/>
      <c r="J3152" s="2">
        <v>1.20717458894621</v>
      </c>
      <c r="K3152" s="3">
        <v>2.5521061879268899E-3</v>
      </c>
      <c r="L3152">
        <v>700</v>
      </c>
      <c r="M3152" t="s">
        <v>11038</v>
      </c>
      <c r="N3152" t="s">
        <v>4721</v>
      </c>
      <c r="O3152" t="s">
        <v>54</v>
      </c>
      <c r="P3152" t="s">
        <v>55</v>
      </c>
      <c r="Q3152">
        <v>3.6163999999999999E-68</v>
      </c>
      <c r="R3152" t="s">
        <v>1689</v>
      </c>
      <c r="S3152" t="s">
        <v>11039</v>
      </c>
      <c r="T3152">
        <v>8.9999999999999995E-9</v>
      </c>
      <c r="U3152" t="s">
        <v>1690</v>
      </c>
      <c r="V3152" t="s">
        <v>1691</v>
      </c>
      <c r="W3152" t="s">
        <v>37</v>
      </c>
      <c r="X3152" t="s">
        <v>1692</v>
      </c>
      <c r="Y3152" t="s">
        <v>1693</v>
      </c>
      <c r="Z3152" t="s">
        <v>37</v>
      </c>
      <c r="AA3152" t="s">
        <v>37</v>
      </c>
      <c r="AB3152" t="s">
        <v>10307</v>
      </c>
    </row>
    <row r="3153" spans="1:28" x14ac:dyDescent="0.2">
      <c r="A3153" t="s">
        <v>6733</v>
      </c>
      <c r="B3153" t="s">
        <v>11040</v>
      </c>
      <c r="C3153" s="2">
        <v>0</v>
      </c>
      <c r="D3153" s="2">
        <v>19.829063420301502</v>
      </c>
      <c r="E3153" s="2">
        <v>1.22186642964908</v>
      </c>
      <c r="F3153" s="2">
        <v>0</v>
      </c>
      <c r="G3153" s="80"/>
      <c r="H3153" s="80" t="s">
        <v>12351</v>
      </c>
      <c r="I3153" s="80"/>
      <c r="J3153" s="2">
        <v>1.2834050221597</v>
      </c>
      <c r="K3153" s="3">
        <v>2.5720219129262601E-3</v>
      </c>
      <c r="L3153">
        <v>700</v>
      </c>
      <c r="M3153" t="s">
        <v>37</v>
      </c>
      <c r="N3153" t="s">
        <v>37</v>
      </c>
      <c r="Q3153" t="s">
        <v>37</v>
      </c>
      <c r="R3153" t="s">
        <v>37</v>
      </c>
      <c r="S3153" t="s">
        <v>37</v>
      </c>
      <c r="T3153" t="s">
        <v>37</v>
      </c>
      <c r="U3153" t="s">
        <v>37</v>
      </c>
      <c r="V3153" t="s">
        <v>37</v>
      </c>
      <c r="W3153" t="s">
        <v>37</v>
      </c>
      <c r="X3153" s="20" t="s">
        <v>37</v>
      </c>
      <c r="Y3153" t="s">
        <v>37</v>
      </c>
      <c r="Z3153" t="s">
        <v>37</v>
      </c>
      <c r="AA3153" t="s">
        <v>37</v>
      </c>
      <c r="AB3153" t="s">
        <v>37</v>
      </c>
    </row>
    <row r="3154" spans="1:28" x14ac:dyDescent="0.2">
      <c r="A3154" t="s">
        <v>6733</v>
      </c>
      <c r="B3154" t="s">
        <v>11041</v>
      </c>
      <c r="C3154" s="2">
        <v>320.01680694374301</v>
      </c>
      <c r="D3154" s="2">
        <v>411.50709445490799</v>
      </c>
      <c r="E3154" s="2">
        <v>179.29545009978801</v>
      </c>
      <c r="F3154" s="2">
        <v>151.23533482903201</v>
      </c>
      <c r="G3154" s="80"/>
      <c r="H3154" s="80" t="s">
        <v>12351</v>
      </c>
      <c r="I3154" s="80"/>
      <c r="J3154" s="2">
        <v>-1.2162544074911701</v>
      </c>
      <c r="K3154" s="3">
        <v>2.5920162602857E-3</v>
      </c>
      <c r="L3154">
        <v>700</v>
      </c>
      <c r="M3154" t="s">
        <v>37</v>
      </c>
      <c r="N3154" t="s">
        <v>37</v>
      </c>
      <c r="Q3154" t="s">
        <v>37</v>
      </c>
      <c r="R3154" t="s">
        <v>37</v>
      </c>
      <c r="S3154" t="s">
        <v>37</v>
      </c>
      <c r="T3154" t="s">
        <v>37</v>
      </c>
      <c r="U3154" t="s">
        <v>37</v>
      </c>
      <c r="V3154" t="s">
        <v>37</v>
      </c>
      <c r="W3154" t="s">
        <v>37</v>
      </c>
      <c r="X3154" s="20" t="s">
        <v>37</v>
      </c>
      <c r="Y3154" t="s">
        <v>37</v>
      </c>
      <c r="Z3154" t="s">
        <v>37</v>
      </c>
      <c r="AA3154" t="s">
        <v>37</v>
      </c>
      <c r="AB3154" t="s">
        <v>37</v>
      </c>
    </row>
    <row r="3155" spans="1:28" x14ac:dyDescent="0.2">
      <c r="A3155" t="s">
        <v>6733</v>
      </c>
      <c r="B3155" t="s">
        <v>11042</v>
      </c>
      <c r="C3155" s="2">
        <v>83.479027116977804</v>
      </c>
      <c r="D3155" s="2">
        <v>154.67110037346899</v>
      </c>
      <c r="E3155" s="2">
        <v>28.143616660974601</v>
      </c>
      <c r="F3155" s="2">
        <v>82.024003238080795</v>
      </c>
      <c r="G3155" s="80"/>
      <c r="H3155" s="80" t="s">
        <v>12351</v>
      </c>
      <c r="I3155" s="80"/>
      <c r="J3155" s="2">
        <v>1.24111385591516</v>
      </c>
      <c r="K3155" s="3">
        <v>2.5920162602857E-3</v>
      </c>
      <c r="L3155">
        <v>700</v>
      </c>
      <c r="M3155" t="s">
        <v>11043</v>
      </c>
      <c r="N3155" t="s">
        <v>11044</v>
      </c>
      <c r="O3155" t="s">
        <v>79</v>
      </c>
      <c r="P3155" t="s">
        <v>55</v>
      </c>
      <c r="Q3155">
        <v>1.85883E-93</v>
      </c>
      <c r="R3155" t="s">
        <v>11045</v>
      </c>
      <c r="S3155" t="s">
        <v>8948</v>
      </c>
      <c r="T3155">
        <v>6.0000000000000006E-39</v>
      </c>
      <c r="U3155" t="s">
        <v>11046</v>
      </c>
      <c r="V3155" t="s">
        <v>11047</v>
      </c>
      <c r="W3155" t="s">
        <v>37</v>
      </c>
      <c r="X3155" t="s">
        <v>297</v>
      </c>
      <c r="Y3155" t="s">
        <v>37</v>
      </c>
      <c r="Z3155" t="s">
        <v>61</v>
      </c>
      <c r="AA3155" t="s">
        <v>37</v>
      </c>
      <c r="AB3155" t="s">
        <v>11048</v>
      </c>
    </row>
    <row r="3156" spans="1:28" x14ac:dyDescent="0.2">
      <c r="A3156" t="s">
        <v>6733</v>
      </c>
      <c r="B3156" t="s">
        <v>11049</v>
      </c>
      <c r="C3156" s="2">
        <v>14.255548426681001</v>
      </c>
      <c r="D3156" s="2">
        <v>6.94742189392404</v>
      </c>
      <c r="E3156" s="2">
        <v>3.4610540988429199</v>
      </c>
      <c r="F3156" s="2">
        <v>2.13731798542603</v>
      </c>
      <c r="G3156" s="80"/>
      <c r="H3156" s="80" t="s">
        <v>12351</v>
      </c>
      <c r="I3156" s="80"/>
      <c r="J3156" s="2">
        <v>1.3560535671434299</v>
      </c>
      <c r="K3156" s="3">
        <v>2.5997474434631702E-3</v>
      </c>
      <c r="L3156">
        <v>700</v>
      </c>
      <c r="M3156" t="s">
        <v>11050</v>
      </c>
      <c r="N3156" t="s">
        <v>11051</v>
      </c>
      <c r="O3156" t="s">
        <v>54</v>
      </c>
      <c r="P3156" t="s">
        <v>55</v>
      </c>
      <c r="Q3156">
        <v>1.17872E-30</v>
      </c>
      <c r="R3156" t="s">
        <v>11052</v>
      </c>
      <c r="S3156" t="s">
        <v>11053</v>
      </c>
      <c r="T3156">
        <v>9.9999999999999998E-20</v>
      </c>
      <c r="U3156" t="s">
        <v>11054</v>
      </c>
      <c r="V3156" t="s">
        <v>11055</v>
      </c>
      <c r="W3156" t="s">
        <v>11056</v>
      </c>
      <c r="X3156" t="s">
        <v>11057</v>
      </c>
      <c r="Y3156" t="s">
        <v>11058</v>
      </c>
      <c r="Z3156" t="s">
        <v>2481</v>
      </c>
      <c r="AA3156" t="s">
        <v>133</v>
      </c>
      <c r="AB3156" t="s">
        <v>11059</v>
      </c>
    </row>
    <row r="3157" spans="1:28" x14ac:dyDescent="0.2">
      <c r="A3157" t="s">
        <v>6733</v>
      </c>
      <c r="B3157" t="s">
        <v>11060</v>
      </c>
      <c r="C3157" s="2">
        <v>17.269407952429798</v>
      </c>
      <c r="D3157" s="2">
        <v>42.785724468757401</v>
      </c>
      <c r="E3157" s="2">
        <v>2.5798786811503298</v>
      </c>
      <c r="F3157" s="2">
        <v>10.4265971475795</v>
      </c>
      <c r="G3157" s="80"/>
      <c r="H3157" s="80" t="s">
        <v>12351</v>
      </c>
      <c r="I3157" s="80"/>
      <c r="J3157" s="2">
        <v>-1.3886766995345501</v>
      </c>
      <c r="K3157" s="3">
        <v>2.6880824930096102E-3</v>
      </c>
      <c r="L3157">
        <v>700</v>
      </c>
      <c r="M3157" t="s">
        <v>37</v>
      </c>
      <c r="N3157" t="s">
        <v>37</v>
      </c>
      <c r="Q3157" t="s">
        <v>37</v>
      </c>
      <c r="R3157" t="s">
        <v>37</v>
      </c>
      <c r="S3157" t="s">
        <v>37</v>
      </c>
      <c r="T3157" t="s">
        <v>37</v>
      </c>
      <c r="U3157" t="s">
        <v>37</v>
      </c>
      <c r="V3157" t="s">
        <v>37</v>
      </c>
      <c r="W3157" t="s">
        <v>37</v>
      </c>
      <c r="X3157" s="20" t="s">
        <v>37</v>
      </c>
      <c r="Y3157" t="s">
        <v>37</v>
      </c>
      <c r="Z3157" t="s">
        <v>37</v>
      </c>
      <c r="AA3157" t="s">
        <v>37</v>
      </c>
      <c r="AB3157" t="s">
        <v>37</v>
      </c>
    </row>
    <row r="3158" spans="1:28" x14ac:dyDescent="0.2">
      <c r="A3158" s="8" t="s">
        <v>6733</v>
      </c>
      <c r="B3158" s="8" t="s">
        <v>11061</v>
      </c>
      <c r="C3158" s="21">
        <v>11.527293268720999</v>
      </c>
      <c r="D3158" s="21">
        <v>7.2559761812399497</v>
      </c>
      <c r="E3158" s="21">
        <v>0.60970022433929005</v>
      </c>
      <c r="F3158" s="21">
        <v>0.31787799786634202</v>
      </c>
      <c r="G3158" s="81"/>
      <c r="H3158" s="81" t="s">
        <v>12351</v>
      </c>
      <c r="I3158" s="81"/>
      <c r="J3158" s="21">
        <v>1.3245303155199799</v>
      </c>
      <c r="K3158" s="22">
        <v>2.6880824930096102E-3</v>
      </c>
      <c r="L3158" s="8">
        <v>700</v>
      </c>
      <c r="M3158" s="8" t="s">
        <v>11062</v>
      </c>
      <c r="N3158" s="8" t="s">
        <v>11063</v>
      </c>
      <c r="O3158" s="8" t="s">
        <v>1879</v>
      </c>
      <c r="P3158" s="8" t="s">
        <v>1880</v>
      </c>
      <c r="Q3158" s="8">
        <v>4.4925199999999997E-34</v>
      </c>
      <c r="R3158" s="8" t="s">
        <v>11064</v>
      </c>
      <c r="S3158" s="8" t="s">
        <v>11065</v>
      </c>
      <c r="T3158" s="8">
        <v>3.0000000000000001E-62</v>
      </c>
      <c r="U3158" s="8" t="s">
        <v>11066</v>
      </c>
      <c r="V3158" s="8" t="s">
        <v>11067</v>
      </c>
      <c r="W3158" s="8" t="s">
        <v>37</v>
      </c>
      <c r="X3158" s="8" t="s">
        <v>37</v>
      </c>
      <c r="Y3158" s="8" t="s">
        <v>37</v>
      </c>
      <c r="Z3158" s="8" t="s">
        <v>37</v>
      </c>
      <c r="AA3158" s="8" t="s">
        <v>37</v>
      </c>
      <c r="AB3158" s="8" t="s">
        <v>37</v>
      </c>
    </row>
    <row r="3159" spans="1:28" x14ac:dyDescent="0.2">
      <c r="A3159" t="s">
        <v>6733</v>
      </c>
      <c r="B3159" t="s">
        <v>11068</v>
      </c>
      <c r="C3159" s="2">
        <v>78.326573377070005</v>
      </c>
      <c r="D3159" s="2">
        <v>36.822485017631003</v>
      </c>
      <c r="E3159" s="2">
        <v>3.6634640138674901</v>
      </c>
      <c r="F3159" s="2">
        <v>46.024567545602899</v>
      </c>
      <c r="G3159" s="80"/>
      <c r="H3159" s="80" t="s">
        <v>12351</v>
      </c>
      <c r="I3159" s="80"/>
      <c r="J3159" s="2">
        <v>1.2336770280318601</v>
      </c>
      <c r="K3159" s="3">
        <v>2.7013447102221498E-3</v>
      </c>
      <c r="L3159">
        <v>700</v>
      </c>
      <c r="M3159" t="s">
        <v>37</v>
      </c>
      <c r="N3159" t="s">
        <v>37</v>
      </c>
      <c r="Q3159" t="s">
        <v>37</v>
      </c>
      <c r="R3159" t="s">
        <v>37</v>
      </c>
      <c r="S3159" t="s">
        <v>37</v>
      </c>
      <c r="T3159" t="s">
        <v>37</v>
      </c>
      <c r="U3159" t="s">
        <v>37</v>
      </c>
      <c r="V3159" t="s">
        <v>37</v>
      </c>
      <c r="W3159" t="s">
        <v>37</v>
      </c>
      <c r="X3159" s="20" t="s">
        <v>37</v>
      </c>
      <c r="Y3159" t="s">
        <v>37</v>
      </c>
      <c r="Z3159" t="s">
        <v>37</v>
      </c>
      <c r="AA3159" t="s">
        <v>37</v>
      </c>
      <c r="AB3159" t="s">
        <v>37</v>
      </c>
    </row>
    <row r="3160" spans="1:28" x14ac:dyDescent="0.2">
      <c r="A3160" t="s">
        <v>6733</v>
      </c>
      <c r="B3160" t="s">
        <v>11069</v>
      </c>
      <c r="C3160" s="2">
        <v>20.151459113822</v>
      </c>
      <c r="D3160" s="2">
        <v>14.2040667021988</v>
      </c>
      <c r="E3160" s="2">
        <v>6.4474994336773799</v>
      </c>
      <c r="F3160" s="2">
        <v>4.5800397658779604</v>
      </c>
      <c r="G3160" s="80"/>
      <c r="H3160" s="80" t="s">
        <v>12351</v>
      </c>
      <c r="I3160" s="80"/>
      <c r="J3160" s="2">
        <v>-1.22964194326817</v>
      </c>
      <c r="K3160" s="3">
        <v>2.7013447102221498E-3</v>
      </c>
      <c r="L3160">
        <v>700</v>
      </c>
      <c r="M3160" t="s">
        <v>11070</v>
      </c>
      <c r="N3160" t="s">
        <v>11071</v>
      </c>
      <c r="O3160" t="s">
        <v>79</v>
      </c>
      <c r="P3160" t="s">
        <v>55</v>
      </c>
      <c r="Q3160">
        <v>2.2267299999999999E-20</v>
      </c>
      <c r="R3160" t="s">
        <v>11072</v>
      </c>
      <c r="S3160" t="s">
        <v>11073</v>
      </c>
      <c r="T3160">
        <v>1.0000000000000001E-9</v>
      </c>
      <c r="U3160" t="s">
        <v>11074</v>
      </c>
      <c r="V3160" t="s">
        <v>11075</v>
      </c>
      <c r="W3160" t="s">
        <v>37</v>
      </c>
      <c r="X3160" t="s">
        <v>37</v>
      </c>
      <c r="Y3160" t="s">
        <v>37</v>
      </c>
      <c r="Z3160" t="s">
        <v>37</v>
      </c>
      <c r="AA3160" t="s">
        <v>37</v>
      </c>
      <c r="AB3160" t="s">
        <v>6850</v>
      </c>
    </row>
    <row r="3161" spans="1:28" x14ac:dyDescent="0.2">
      <c r="A3161" t="s">
        <v>6733</v>
      </c>
      <c r="B3161" t="s">
        <v>11076</v>
      </c>
      <c r="C3161" s="2">
        <v>1801.96459946441</v>
      </c>
      <c r="D3161" s="2">
        <v>4075.9167222685101</v>
      </c>
      <c r="E3161" s="2">
        <v>27.239379964270199</v>
      </c>
      <c r="F3161" s="2">
        <v>57.722887348430802</v>
      </c>
      <c r="G3161" s="80"/>
      <c r="H3161" s="80" t="s">
        <v>12351</v>
      </c>
      <c r="I3161" s="80"/>
      <c r="J3161" s="2">
        <v>1.8229245744365199</v>
      </c>
      <c r="K3161" s="3">
        <v>2.7225880666291598E-3</v>
      </c>
      <c r="L3161">
        <v>700</v>
      </c>
      <c r="M3161" t="s">
        <v>37</v>
      </c>
      <c r="N3161" t="s">
        <v>37</v>
      </c>
      <c r="Q3161" t="s">
        <v>37</v>
      </c>
      <c r="R3161" t="s">
        <v>37</v>
      </c>
      <c r="S3161" t="s">
        <v>37</v>
      </c>
      <c r="T3161" t="s">
        <v>37</v>
      </c>
      <c r="U3161" t="s">
        <v>37</v>
      </c>
      <c r="V3161" t="s">
        <v>37</v>
      </c>
      <c r="W3161" t="s">
        <v>37</v>
      </c>
      <c r="X3161" s="20" t="s">
        <v>37</v>
      </c>
      <c r="Y3161" t="s">
        <v>37</v>
      </c>
      <c r="Z3161" t="s">
        <v>37</v>
      </c>
      <c r="AA3161" t="s">
        <v>37</v>
      </c>
      <c r="AB3161" t="s">
        <v>37</v>
      </c>
    </row>
    <row r="3162" spans="1:28" x14ac:dyDescent="0.2">
      <c r="A3162" t="s">
        <v>6733</v>
      </c>
      <c r="B3162" t="s">
        <v>11077</v>
      </c>
      <c r="C3162" s="2">
        <v>15.3280756497673</v>
      </c>
      <c r="D3162" s="2">
        <v>64.941731146370898</v>
      </c>
      <c r="E3162" s="2">
        <v>0.56900131276328003</v>
      </c>
      <c r="F3162" s="2">
        <v>0.30331961933887702</v>
      </c>
      <c r="G3162" s="80"/>
      <c r="H3162" s="80" t="s">
        <v>12351</v>
      </c>
      <c r="I3162" s="80"/>
      <c r="J3162" s="2">
        <v>1.3780400697516899</v>
      </c>
      <c r="K3162" s="3">
        <v>2.7225880666291598E-3</v>
      </c>
      <c r="L3162">
        <v>700</v>
      </c>
      <c r="M3162" t="s">
        <v>11078</v>
      </c>
      <c r="N3162" t="s">
        <v>11079</v>
      </c>
      <c r="O3162" t="s">
        <v>79</v>
      </c>
      <c r="P3162" t="s">
        <v>55</v>
      </c>
      <c r="Q3162">
        <v>1.45025E-27</v>
      </c>
      <c r="R3162" t="s">
        <v>11080</v>
      </c>
      <c r="S3162" t="s">
        <v>11081</v>
      </c>
      <c r="T3162">
        <v>1E-26</v>
      </c>
      <c r="U3162" t="s">
        <v>11082</v>
      </c>
      <c r="V3162" t="s">
        <v>11083</v>
      </c>
      <c r="W3162" t="s">
        <v>11084</v>
      </c>
      <c r="X3162" t="s">
        <v>37</v>
      </c>
      <c r="Y3162" t="s">
        <v>37</v>
      </c>
      <c r="Z3162" t="s">
        <v>37</v>
      </c>
      <c r="AA3162" t="s">
        <v>37</v>
      </c>
      <c r="AB3162" t="s">
        <v>6835</v>
      </c>
    </row>
    <row r="3163" spans="1:28" x14ac:dyDescent="0.2">
      <c r="A3163" t="s">
        <v>6733</v>
      </c>
      <c r="B3163" t="s">
        <v>11085</v>
      </c>
      <c r="C3163" s="2">
        <v>77.071781113474998</v>
      </c>
      <c r="D3163" s="2">
        <v>111.221375048659</v>
      </c>
      <c r="E3163" s="2">
        <v>21.818150090284799</v>
      </c>
      <c r="F3163" s="2">
        <v>65.102163600747204</v>
      </c>
      <c r="G3163" s="80"/>
      <c r="H3163" s="80" t="s">
        <v>12351</v>
      </c>
      <c r="I3163" s="80"/>
      <c r="J3163" s="2">
        <v>1.3786072687316799</v>
      </c>
      <c r="K3163" s="3">
        <v>2.7225880666291598E-3</v>
      </c>
      <c r="L3163">
        <v>700</v>
      </c>
      <c r="M3163" t="s">
        <v>37</v>
      </c>
      <c r="N3163" t="s">
        <v>37</v>
      </c>
      <c r="Q3163" t="s">
        <v>37</v>
      </c>
      <c r="R3163" t="s">
        <v>37</v>
      </c>
      <c r="S3163" t="s">
        <v>37</v>
      </c>
      <c r="T3163" t="s">
        <v>37</v>
      </c>
      <c r="U3163" t="s">
        <v>37</v>
      </c>
      <c r="V3163" t="s">
        <v>37</v>
      </c>
      <c r="W3163" t="s">
        <v>37</v>
      </c>
      <c r="X3163" s="20" t="s">
        <v>37</v>
      </c>
      <c r="Y3163" t="s">
        <v>37</v>
      </c>
      <c r="Z3163" t="s">
        <v>37</v>
      </c>
      <c r="AA3163" t="s">
        <v>37</v>
      </c>
      <c r="AB3163" t="s">
        <v>37</v>
      </c>
    </row>
    <row r="3164" spans="1:28" x14ac:dyDescent="0.2">
      <c r="A3164" t="s">
        <v>6733</v>
      </c>
      <c r="B3164" t="s">
        <v>11086</v>
      </c>
      <c r="C3164" s="2">
        <v>43.012717202598303</v>
      </c>
      <c r="D3164" s="2">
        <v>127.748792962667</v>
      </c>
      <c r="E3164" s="2">
        <v>22.081773843653298</v>
      </c>
      <c r="F3164" s="2">
        <v>22.898013261673299</v>
      </c>
      <c r="G3164" s="80"/>
      <c r="H3164" s="80" t="s">
        <v>12351</v>
      </c>
      <c r="I3164" s="80"/>
      <c r="J3164" s="2">
        <v>-1.25624398284203</v>
      </c>
      <c r="K3164" s="3">
        <v>2.7244213496027199E-3</v>
      </c>
      <c r="L3164">
        <v>700</v>
      </c>
      <c r="M3164" t="s">
        <v>37</v>
      </c>
      <c r="N3164" t="s">
        <v>37</v>
      </c>
      <c r="Q3164" t="s">
        <v>37</v>
      </c>
      <c r="R3164" t="s">
        <v>37</v>
      </c>
      <c r="S3164" t="s">
        <v>37</v>
      </c>
      <c r="T3164" t="s">
        <v>37</v>
      </c>
      <c r="U3164" t="s">
        <v>37</v>
      </c>
      <c r="V3164" t="s">
        <v>37</v>
      </c>
      <c r="W3164" t="s">
        <v>37</v>
      </c>
      <c r="X3164" s="20" t="s">
        <v>37</v>
      </c>
      <c r="Y3164" t="s">
        <v>37</v>
      </c>
      <c r="Z3164" t="s">
        <v>37</v>
      </c>
      <c r="AA3164" t="s">
        <v>37</v>
      </c>
      <c r="AB3164" t="s">
        <v>37</v>
      </c>
    </row>
    <row r="3165" spans="1:28" x14ac:dyDescent="0.2">
      <c r="A3165" t="s">
        <v>6733</v>
      </c>
      <c r="B3165" t="s">
        <v>11087</v>
      </c>
      <c r="C3165" s="2">
        <v>25.6762644349817</v>
      </c>
      <c r="D3165" s="2">
        <v>15.9005269530549</v>
      </c>
      <c r="E3165" s="2">
        <v>0.91620878508533699</v>
      </c>
      <c r="F3165" s="2">
        <v>0</v>
      </c>
      <c r="G3165" s="80"/>
      <c r="H3165" s="80" t="s">
        <v>12351</v>
      </c>
      <c r="I3165" s="80"/>
      <c r="J3165" s="2">
        <v>1.66350666228264</v>
      </c>
      <c r="K3165" s="3">
        <v>2.7255337096904102E-3</v>
      </c>
      <c r="L3165">
        <v>700</v>
      </c>
      <c r="M3165" t="s">
        <v>37</v>
      </c>
      <c r="N3165" t="s">
        <v>37</v>
      </c>
      <c r="Q3165" t="s">
        <v>37</v>
      </c>
      <c r="R3165" t="s">
        <v>37</v>
      </c>
      <c r="S3165" t="s">
        <v>37</v>
      </c>
      <c r="T3165" t="s">
        <v>37</v>
      </c>
      <c r="U3165" t="s">
        <v>37</v>
      </c>
      <c r="V3165" t="s">
        <v>37</v>
      </c>
      <c r="W3165" t="s">
        <v>37</v>
      </c>
      <c r="X3165" s="20" t="s">
        <v>37</v>
      </c>
      <c r="Y3165" t="s">
        <v>37</v>
      </c>
      <c r="Z3165" t="s">
        <v>37</v>
      </c>
      <c r="AA3165" t="s">
        <v>37</v>
      </c>
      <c r="AB3165" t="s">
        <v>37</v>
      </c>
    </row>
    <row r="3166" spans="1:28" x14ac:dyDescent="0.2">
      <c r="A3166" t="s">
        <v>6733</v>
      </c>
      <c r="B3166" t="s">
        <v>11088</v>
      </c>
      <c r="C3166" s="2">
        <v>27.537388009174801</v>
      </c>
      <c r="D3166" s="2">
        <v>10.118817942513401</v>
      </c>
      <c r="E3166" s="2">
        <v>0.91620878508533699</v>
      </c>
      <c r="F3166" s="2">
        <v>0.32642061177508402</v>
      </c>
      <c r="G3166" s="80"/>
      <c r="H3166" s="80" t="s">
        <v>12351</v>
      </c>
      <c r="I3166" s="80"/>
      <c r="J3166" s="2">
        <v>-1.22953794460098</v>
      </c>
      <c r="K3166" s="3">
        <v>2.74219502730898E-3</v>
      </c>
      <c r="L3166">
        <v>700</v>
      </c>
      <c r="M3166" t="s">
        <v>37</v>
      </c>
      <c r="N3166" t="s">
        <v>37</v>
      </c>
      <c r="Q3166" t="s">
        <v>37</v>
      </c>
      <c r="R3166" t="s">
        <v>37</v>
      </c>
      <c r="S3166" t="s">
        <v>37</v>
      </c>
      <c r="T3166" t="s">
        <v>37</v>
      </c>
      <c r="U3166" t="s">
        <v>37</v>
      </c>
      <c r="V3166" t="s">
        <v>37</v>
      </c>
      <c r="W3166" t="s">
        <v>37</v>
      </c>
      <c r="X3166" s="20" t="s">
        <v>37</v>
      </c>
      <c r="Y3166" t="s">
        <v>37</v>
      </c>
      <c r="Z3166" t="s">
        <v>37</v>
      </c>
      <c r="AA3166" t="s">
        <v>37</v>
      </c>
      <c r="AB3166" t="s">
        <v>37</v>
      </c>
    </row>
    <row r="3167" spans="1:28" x14ac:dyDescent="0.2">
      <c r="A3167" t="s">
        <v>6733</v>
      </c>
      <c r="B3167" t="s">
        <v>11089</v>
      </c>
      <c r="C3167" s="2">
        <v>0</v>
      </c>
      <c r="D3167" s="2">
        <v>28.315662516695099</v>
      </c>
      <c r="E3167" s="2">
        <v>0</v>
      </c>
      <c r="F3167" s="2">
        <v>0</v>
      </c>
      <c r="G3167" s="80"/>
      <c r="H3167" s="80" t="s">
        <v>12351</v>
      </c>
      <c r="I3167" s="80"/>
      <c r="J3167" s="2">
        <v>1.3087909529496999</v>
      </c>
      <c r="K3167" s="3">
        <v>2.8261552247327202E-3</v>
      </c>
      <c r="L3167">
        <v>700</v>
      </c>
      <c r="M3167" t="s">
        <v>37</v>
      </c>
      <c r="N3167" t="s">
        <v>37</v>
      </c>
      <c r="Q3167" t="s">
        <v>37</v>
      </c>
      <c r="R3167" t="s">
        <v>37</v>
      </c>
      <c r="S3167" t="s">
        <v>37</v>
      </c>
      <c r="T3167" t="s">
        <v>37</v>
      </c>
      <c r="U3167" t="s">
        <v>37</v>
      </c>
      <c r="V3167" t="s">
        <v>37</v>
      </c>
      <c r="W3167" t="s">
        <v>37</v>
      </c>
      <c r="X3167" s="20" t="s">
        <v>37</v>
      </c>
      <c r="Y3167" t="s">
        <v>37</v>
      </c>
      <c r="Z3167" t="s">
        <v>37</v>
      </c>
      <c r="AA3167" t="s">
        <v>37</v>
      </c>
      <c r="AB3167" t="s">
        <v>37</v>
      </c>
    </row>
    <row r="3168" spans="1:28" x14ac:dyDescent="0.2">
      <c r="A3168" t="s">
        <v>6733</v>
      </c>
      <c r="B3168" t="s">
        <v>11090</v>
      </c>
      <c r="C3168" s="2">
        <v>49.344436260240201</v>
      </c>
      <c r="D3168" s="2">
        <v>53.622539468916202</v>
      </c>
      <c r="E3168" s="2">
        <v>28.877435979003</v>
      </c>
      <c r="F3168" s="2">
        <v>14.524489071483</v>
      </c>
      <c r="G3168" s="80"/>
      <c r="H3168" s="80" t="s">
        <v>12351</v>
      </c>
      <c r="I3168" s="80"/>
      <c r="J3168" s="2">
        <v>1.23210630393277</v>
      </c>
      <c r="K3168" s="3">
        <v>2.8279868263528202E-3</v>
      </c>
      <c r="L3168">
        <v>700</v>
      </c>
      <c r="M3168" t="s">
        <v>37</v>
      </c>
      <c r="N3168" t="s">
        <v>37</v>
      </c>
      <c r="Q3168" t="s">
        <v>37</v>
      </c>
      <c r="R3168" t="s">
        <v>37</v>
      </c>
      <c r="S3168" t="s">
        <v>37</v>
      </c>
      <c r="T3168" t="s">
        <v>37</v>
      </c>
      <c r="U3168" t="s">
        <v>37</v>
      </c>
      <c r="V3168" t="s">
        <v>37</v>
      </c>
      <c r="W3168" t="s">
        <v>37</v>
      </c>
      <c r="X3168" s="20" t="s">
        <v>37</v>
      </c>
      <c r="Y3168" t="s">
        <v>37</v>
      </c>
      <c r="Z3168" t="s">
        <v>37</v>
      </c>
      <c r="AA3168" t="s">
        <v>37</v>
      </c>
      <c r="AB3168" t="s">
        <v>37</v>
      </c>
    </row>
    <row r="3169" spans="1:28" x14ac:dyDescent="0.2">
      <c r="A3169" s="8" t="s">
        <v>6733</v>
      </c>
      <c r="B3169" s="8" t="s">
        <v>11091</v>
      </c>
      <c r="C3169" s="21">
        <v>9.0045745659963004</v>
      </c>
      <c r="D3169" s="21">
        <v>6.5310382490234797</v>
      </c>
      <c r="E3169" s="21">
        <v>66.142524232192301</v>
      </c>
      <c r="F3169" s="21">
        <v>106.84482029233401</v>
      </c>
      <c r="G3169" s="81"/>
      <c r="H3169" s="81" t="s">
        <v>12351</v>
      </c>
      <c r="I3169" s="81"/>
      <c r="J3169" s="21">
        <v>1.8600445645899399</v>
      </c>
      <c r="K3169" s="22">
        <v>2.8564515682315702E-3</v>
      </c>
      <c r="L3169" s="8">
        <v>700</v>
      </c>
      <c r="M3169" s="8" t="s">
        <v>11092</v>
      </c>
      <c r="N3169" s="8" t="s">
        <v>11093</v>
      </c>
      <c r="O3169" s="8" t="s">
        <v>11094</v>
      </c>
      <c r="P3169" s="8" t="s">
        <v>103</v>
      </c>
      <c r="Q3169" s="8">
        <v>8.0053299999999997E-68</v>
      </c>
      <c r="R3169" s="8" t="s">
        <v>104</v>
      </c>
      <c r="S3169" s="8" t="s">
        <v>11095</v>
      </c>
      <c r="T3169" s="8">
        <v>9.9999999999999997E-61</v>
      </c>
      <c r="U3169" s="8" t="s">
        <v>105</v>
      </c>
      <c r="V3169" s="8" t="s">
        <v>106</v>
      </c>
      <c r="W3169" s="8" t="s">
        <v>37</v>
      </c>
      <c r="X3169" s="8" t="s">
        <v>107</v>
      </c>
      <c r="Y3169" s="8" t="s">
        <v>108</v>
      </c>
      <c r="Z3169" s="8" t="s">
        <v>109</v>
      </c>
      <c r="AA3169" s="8" t="s">
        <v>37</v>
      </c>
      <c r="AB3169" s="8" t="s">
        <v>6938</v>
      </c>
    </row>
    <row r="3170" spans="1:28" x14ac:dyDescent="0.2">
      <c r="A3170" t="s">
        <v>6733</v>
      </c>
      <c r="B3170" t="s">
        <v>11096</v>
      </c>
      <c r="C3170" s="2">
        <v>6.9320470990644596</v>
      </c>
      <c r="D3170" s="2">
        <v>20.073813931163802</v>
      </c>
      <c r="E3170" s="2">
        <v>42.353192549524898</v>
      </c>
      <c r="F3170" s="2">
        <v>46.951043015507103</v>
      </c>
      <c r="G3170" s="80"/>
      <c r="H3170" s="80" t="s">
        <v>12351</v>
      </c>
      <c r="I3170" s="80"/>
      <c r="J3170" s="2">
        <v>1.26259363953877</v>
      </c>
      <c r="K3170" s="3">
        <v>2.8789337993516302E-3</v>
      </c>
      <c r="L3170">
        <v>700</v>
      </c>
      <c r="M3170" t="s">
        <v>9672</v>
      </c>
      <c r="N3170" t="s">
        <v>1426</v>
      </c>
      <c r="O3170" t="s">
        <v>54</v>
      </c>
      <c r="P3170" t="s">
        <v>55</v>
      </c>
      <c r="Q3170">
        <v>3.4960100000000001E-34</v>
      </c>
      <c r="R3170" t="s">
        <v>10078</v>
      </c>
      <c r="S3170" t="s">
        <v>11097</v>
      </c>
      <c r="T3170">
        <v>3.0000000000000001E-27</v>
      </c>
      <c r="U3170" t="s">
        <v>10080</v>
      </c>
      <c r="V3170" t="s">
        <v>10081</v>
      </c>
      <c r="W3170" t="s">
        <v>37</v>
      </c>
      <c r="X3170" t="s">
        <v>297</v>
      </c>
      <c r="Y3170" t="s">
        <v>37</v>
      </c>
      <c r="Z3170" t="s">
        <v>61</v>
      </c>
      <c r="AA3170" t="s">
        <v>37</v>
      </c>
      <c r="AB3170" t="s">
        <v>10082</v>
      </c>
    </row>
    <row r="3171" spans="1:28" x14ac:dyDescent="0.2">
      <c r="A3171" t="s">
        <v>6733</v>
      </c>
      <c r="B3171" t="s">
        <v>11098</v>
      </c>
      <c r="C3171" s="2">
        <v>25.388056758444499</v>
      </c>
      <c r="D3171" s="2">
        <v>32.780235384981403</v>
      </c>
      <c r="E3171" s="2">
        <v>10.9884696114436</v>
      </c>
      <c r="F3171" s="2">
        <v>9.7470933911164508</v>
      </c>
      <c r="G3171" s="80"/>
      <c r="H3171" s="80" t="s">
        <v>12351</v>
      </c>
      <c r="I3171" s="80"/>
      <c r="J3171" s="2">
        <v>1.75239030516724</v>
      </c>
      <c r="K3171" s="3">
        <v>2.8834684559052898E-3</v>
      </c>
      <c r="L3171">
        <v>700</v>
      </c>
      <c r="M3171" t="s">
        <v>37</v>
      </c>
      <c r="N3171" t="s">
        <v>37</v>
      </c>
      <c r="Q3171" t="s">
        <v>37</v>
      </c>
      <c r="R3171" t="s">
        <v>37</v>
      </c>
      <c r="S3171" t="s">
        <v>37</v>
      </c>
      <c r="T3171" t="s">
        <v>37</v>
      </c>
      <c r="U3171" t="s">
        <v>37</v>
      </c>
      <c r="V3171" t="s">
        <v>37</v>
      </c>
      <c r="W3171" t="s">
        <v>37</v>
      </c>
      <c r="X3171" s="20" t="s">
        <v>37</v>
      </c>
      <c r="Y3171" t="s">
        <v>37</v>
      </c>
      <c r="Z3171" t="s">
        <v>37</v>
      </c>
      <c r="AA3171" t="s">
        <v>37</v>
      </c>
      <c r="AB3171" t="s">
        <v>37</v>
      </c>
    </row>
    <row r="3172" spans="1:28" x14ac:dyDescent="0.2">
      <c r="A3172" t="s">
        <v>6733</v>
      </c>
      <c r="B3172" t="s">
        <v>5240</v>
      </c>
      <c r="C3172" s="2">
        <v>144.16250449836599</v>
      </c>
      <c r="D3172" s="2">
        <v>2426.4062002892701</v>
      </c>
      <c r="E3172" s="2">
        <v>133.200447808359</v>
      </c>
      <c r="F3172" s="2">
        <v>126.734694402134</v>
      </c>
      <c r="G3172" s="80"/>
      <c r="H3172" s="80" t="s">
        <v>12351</v>
      </c>
      <c r="I3172" s="80"/>
      <c r="J3172" s="2">
        <v>1.2025671366264401</v>
      </c>
      <c r="K3172" s="3">
        <v>2.8878655197252701E-3</v>
      </c>
      <c r="L3172">
        <v>700</v>
      </c>
      <c r="M3172" t="s">
        <v>37</v>
      </c>
      <c r="N3172" t="s">
        <v>37</v>
      </c>
      <c r="Q3172" t="s">
        <v>37</v>
      </c>
      <c r="R3172" t="s">
        <v>37</v>
      </c>
      <c r="S3172" t="s">
        <v>37</v>
      </c>
      <c r="T3172" t="s">
        <v>37</v>
      </c>
      <c r="U3172" t="s">
        <v>37</v>
      </c>
      <c r="V3172" t="s">
        <v>37</v>
      </c>
      <c r="W3172" t="s">
        <v>37</v>
      </c>
      <c r="X3172" s="20" t="s">
        <v>37</v>
      </c>
      <c r="Y3172" t="s">
        <v>37</v>
      </c>
      <c r="Z3172" t="s">
        <v>37</v>
      </c>
      <c r="AA3172" t="s">
        <v>37</v>
      </c>
      <c r="AB3172" t="s">
        <v>37</v>
      </c>
    </row>
    <row r="3173" spans="1:28" x14ac:dyDescent="0.2">
      <c r="A3173" t="s">
        <v>6733</v>
      </c>
      <c r="B3173" t="s">
        <v>11100</v>
      </c>
      <c r="C3173" s="2">
        <v>4.8591453035592904</v>
      </c>
      <c r="D3173" s="2">
        <v>27.7691343617008</v>
      </c>
      <c r="E3173" s="2">
        <v>0.93302850872523702</v>
      </c>
      <c r="F3173" s="2">
        <v>0.61119642930238305</v>
      </c>
      <c r="G3173" s="80"/>
      <c r="H3173" s="80" t="s">
        <v>12351</v>
      </c>
      <c r="I3173" s="80"/>
      <c r="J3173" s="2">
        <v>-1.23502558836813</v>
      </c>
      <c r="K3173" s="3">
        <v>2.9312337809885101E-3</v>
      </c>
      <c r="L3173">
        <v>700</v>
      </c>
      <c r="M3173" t="s">
        <v>6952</v>
      </c>
      <c r="N3173" t="s">
        <v>6953</v>
      </c>
      <c r="O3173" t="s">
        <v>79</v>
      </c>
      <c r="P3173" t="s">
        <v>55</v>
      </c>
      <c r="Q3173">
        <v>2.8995399999999999E-58</v>
      </c>
      <c r="R3173" t="s">
        <v>6954</v>
      </c>
      <c r="S3173" t="s">
        <v>10317</v>
      </c>
      <c r="T3173">
        <v>2.0000000000000001E-58</v>
      </c>
      <c r="U3173" t="s">
        <v>6956</v>
      </c>
      <c r="V3173" t="s">
        <v>6957</v>
      </c>
      <c r="W3173" t="s">
        <v>6958</v>
      </c>
      <c r="X3173" t="s">
        <v>37</v>
      </c>
      <c r="Y3173" t="s">
        <v>37</v>
      </c>
      <c r="Z3173" t="s">
        <v>37</v>
      </c>
      <c r="AA3173" t="s">
        <v>37</v>
      </c>
      <c r="AB3173" t="s">
        <v>6835</v>
      </c>
    </row>
    <row r="3174" spans="1:28" x14ac:dyDescent="0.2">
      <c r="A3174" t="s">
        <v>6733</v>
      </c>
      <c r="B3174" t="s">
        <v>11105</v>
      </c>
      <c r="C3174" s="2">
        <v>17.360433759157299</v>
      </c>
      <c r="D3174" s="2">
        <v>9.2618394536828497</v>
      </c>
      <c r="E3174" s="2">
        <v>27.941987914106001</v>
      </c>
      <c r="F3174" s="2">
        <v>40.041627907624502</v>
      </c>
      <c r="G3174" s="80"/>
      <c r="H3174" s="80" t="s">
        <v>12351</v>
      </c>
      <c r="I3174" s="80"/>
      <c r="J3174" s="2">
        <v>1.6872650248326699</v>
      </c>
      <c r="K3174" s="3">
        <v>2.9684987658447999E-3</v>
      </c>
      <c r="L3174">
        <v>700</v>
      </c>
      <c r="M3174" t="s">
        <v>9914</v>
      </c>
      <c r="N3174" t="s">
        <v>939</v>
      </c>
      <c r="O3174" t="s">
        <v>54</v>
      </c>
      <c r="P3174" t="s">
        <v>55</v>
      </c>
      <c r="Q3174">
        <v>8.1061599999999996E-60</v>
      </c>
      <c r="R3174" t="s">
        <v>940</v>
      </c>
      <c r="S3174" t="s">
        <v>11106</v>
      </c>
      <c r="T3174">
        <v>9.0000000000000005E-36</v>
      </c>
      <c r="U3174" t="s">
        <v>941</v>
      </c>
      <c r="V3174" t="s">
        <v>9916</v>
      </c>
      <c r="W3174" t="s">
        <v>37</v>
      </c>
      <c r="X3174" t="s">
        <v>943</v>
      </c>
      <c r="Y3174" t="s">
        <v>37</v>
      </c>
      <c r="Z3174" t="s">
        <v>944</v>
      </c>
      <c r="AA3174" t="s">
        <v>37</v>
      </c>
      <c r="AB3174" t="s">
        <v>37</v>
      </c>
    </row>
    <row r="3175" spans="1:28" x14ac:dyDescent="0.2">
      <c r="A3175" s="6" t="s">
        <v>6733</v>
      </c>
      <c r="B3175" s="6" t="s">
        <v>11107</v>
      </c>
      <c r="C3175" s="23">
        <v>15.249494547288799</v>
      </c>
      <c r="D3175" s="23">
        <v>12.328180095823001</v>
      </c>
      <c r="E3175" s="23">
        <v>17.456616397651398</v>
      </c>
      <c r="F3175" s="23">
        <v>56.4100777135857</v>
      </c>
      <c r="G3175" s="86"/>
      <c r="H3175" s="86" t="s">
        <v>12351</v>
      </c>
      <c r="I3175" s="86"/>
      <c r="J3175" s="23">
        <v>-1.29412126656576</v>
      </c>
      <c r="K3175" s="24">
        <v>3.0219107577558E-3</v>
      </c>
      <c r="L3175" s="6">
        <v>700</v>
      </c>
      <c r="M3175" s="6" t="s">
        <v>11108</v>
      </c>
      <c r="N3175" s="6" t="s">
        <v>11109</v>
      </c>
      <c r="O3175" s="6" t="s">
        <v>79</v>
      </c>
      <c r="P3175" s="6" t="s">
        <v>55</v>
      </c>
      <c r="Q3175" s="6">
        <v>5.2966600000000002E-13</v>
      </c>
      <c r="R3175" s="6" t="s">
        <v>11110</v>
      </c>
      <c r="S3175" s="6" t="s">
        <v>11111</v>
      </c>
      <c r="T3175" s="6">
        <v>1.9999999999999999E-11</v>
      </c>
      <c r="U3175" s="6" t="s">
        <v>11112</v>
      </c>
      <c r="V3175" s="6" t="s">
        <v>11113</v>
      </c>
      <c r="W3175" s="6" t="s">
        <v>37</v>
      </c>
      <c r="X3175" s="6" t="s">
        <v>479</v>
      </c>
      <c r="Y3175" s="6" t="s">
        <v>37</v>
      </c>
      <c r="Z3175" s="6" t="s">
        <v>480</v>
      </c>
      <c r="AA3175" s="6" t="s">
        <v>481</v>
      </c>
      <c r="AB3175" s="6" t="s">
        <v>11114</v>
      </c>
    </row>
    <row r="3176" spans="1:28" x14ac:dyDescent="0.2">
      <c r="A3176" t="s">
        <v>6733</v>
      </c>
      <c r="B3176" t="s">
        <v>11115</v>
      </c>
      <c r="C3176" s="2">
        <v>43.565084790887703</v>
      </c>
      <c r="D3176" s="2">
        <v>77.202087465652198</v>
      </c>
      <c r="E3176" s="2">
        <v>12.6989966231748</v>
      </c>
      <c r="F3176" s="2">
        <v>23.2742998796477</v>
      </c>
      <c r="G3176" s="80"/>
      <c r="H3176" s="80" t="s">
        <v>12351</v>
      </c>
      <c r="I3176" s="80"/>
      <c r="J3176" s="2">
        <v>-1.4277128356411299</v>
      </c>
      <c r="K3176" s="3">
        <v>3.02355837317621E-3</v>
      </c>
      <c r="L3176">
        <v>700</v>
      </c>
      <c r="M3176" t="s">
        <v>37</v>
      </c>
      <c r="N3176" t="s">
        <v>37</v>
      </c>
      <c r="Q3176" t="s">
        <v>37</v>
      </c>
      <c r="R3176" t="s">
        <v>37</v>
      </c>
      <c r="S3176" t="s">
        <v>37</v>
      </c>
      <c r="T3176" t="s">
        <v>37</v>
      </c>
      <c r="U3176" t="s">
        <v>37</v>
      </c>
      <c r="V3176" t="s">
        <v>37</v>
      </c>
      <c r="W3176" t="s">
        <v>37</v>
      </c>
      <c r="X3176" s="20" t="s">
        <v>37</v>
      </c>
      <c r="Y3176" t="s">
        <v>37</v>
      </c>
      <c r="Z3176" t="s">
        <v>37</v>
      </c>
      <c r="AA3176" t="s">
        <v>37</v>
      </c>
      <c r="AB3176" t="s">
        <v>37</v>
      </c>
    </row>
    <row r="3177" spans="1:28" x14ac:dyDescent="0.2">
      <c r="A3177" t="s">
        <v>6733</v>
      </c>
      <c r="B3177" t="s">
        <v>11117</v>
      </c>
      <c r="C3177" s="2">
        <v>17.303901258660101</v>
      </c>
      <c r="D3177" s="2">
        <v>29.709196082491601</v>
      </c>
      <c r="E3177" s="2">
        <v>7.03715214056498</v>
      </c>
      <c r="F3177" s="2">
        <v>11.288561557382501</v>
      </c>
      <c r="G3177" s="80"/>
      <c r="H3177" s="80" t="s">
        <v>12351</v>
      </c>
      <c r="I3177" s="80"/>
      <c r="J3177" s="2">
        <v>1.6746093372975801</v>
      </c>
      <c r="K3177" s="3">
        <v>3.0423907341658898E-3</v>
      </c>
      <c r="L3177">
        <v>700</v>
      </c>
      <c r="M3177" t="s">
        <v>11118</v>
      </c>
      <c r="N3177" t="s">
        <v>5616</v>
      </c>
      <c r="O3177" t="s">
        <v>54</v>
      </c>
      <c r="P3177" t="s">
        <v>55</v>
      </c>
      <c r="Q3177">
        <v>1.3479700000000001E-61</v>
      </c>
      <c r="R3177" t="s">
        <v>5617</v>
      </c>
      <c r="S3177" t="s">
        <v>10837</v>
      </c>
      <c r="T3177">
        <v>4.9999999999999999E-13</v>
      </c>
      <c r="U3177" t="s">
        <v>5618</v>
      </c>
      <c r="V3177" t="s">
        <v>5619</v>
      </c>
      <c r="W3177" t="s">
        <v>5620</v>
      </c>
      <c r="X3177" t="s">
        <v>5621</v>
      </c>
      <c r="Y3177" t="s">
        <v>5622</v>
      </c>
      <c r="Z3177" t="s">
        <v>5623</v>
      </c>
      <c r="AA3177" t="s">
        <v>5624</v>
      </c>
      <c r="AB3177" t="s">
        <v>11119</v>
      </c>
    </row>
    <row r="3178" spans="1:28" x14ac:dyDescent="0.2">
      <c r="A3178" t="s">
        <v>6733</v>
      </c>
      <c r="B3178" t="s">
        <v>11120</v>
      </c>
      <c r="C3178" s="2">
        <v>17.695997398795502</v>
      </c>
      <c r="D3178" s="2">
        <v>16.522789076733801</v>
      </c>
      <c r="E3178" s="2">
        <v>3.9449225479315699</v>
      </c>
      <c r="F3178" s="2">
        <v>0</v>
      </c>
      <c r="G3178" s="80"/>
      <c r="H3178" s="80" t="s">
        <v>12351</v>
      </c>
      <c r="I3178" s="80"/>
      <c r="J3178" s="2">
        <v>1.3085310682122699</v>
      </c>
      <c r="K3178" s="3">
        <v>3.1046256278476699E-3</v>
      </c>
      <c r="L3178">
        <v>700</v>
      </c>
      <c r="M3178" t="s">
        <v>37</v>
      </c>
      <c r="N3178" t="s">
        <v>37</v>
      </c>
      <c r="Q3178" t="s">
        <v>37</v>
      </c>
      <c r="R3178" t="s">
        <v>37</v>
      </c>
      <c r="S3178" t="s">
        <v>37</v>
      </c>
      <c r="T3178" t="s">
        <v>37</v>
      </c>
      <c r="U3178" t="s">
        <v>37</v>
      </c>
      <c r="V3178" t="s">
        <v>37</v>
      </c>
      <c r="W3178" t="s">
        <v>37</v>
      </c>
      <c r="X3178" s="20" t="s">
        <v>37</v>
      </c>
      <c r="Y3178" t="s">
        <v>37</v>
      </c>
      <c r="Z3178" t="s">
        <v>37</v>
      </c>
      <c r="AA3178" t="s">
        <v>37</v>
      </c>
      <c r="AB3178" t="s">
        <v>37</v>
      </c>
    </row>
    <row r="3179" spans="1:28" x14ac:dyDescent="0.2">
      <c r="A3179" t="s">
        <v>6733</v>
      </c>
      <c r="B3179" t="s">
        <v>11121</v>
      </c>
      <c r="C3179" s="2">
        <v>145.24970003936801</v>
      </c>
      <c r="D3179" s="2">
        <v>205.131578595561</v>
      </c>
      <c r="E3179" s="2">
        <v>35.240764241903399</v>
      </c>
      <c r="F3179" s="2">
        <v>102.58733758586401</v>
      </c>
      <c r="G3179" s="80"/>
      <c r="H3179" s="80" t="s">
        <v>12351</v>
      </c>
      <c r="I3179" s="80"/>
      <c r="J3179" s="2">
        <v>1.44542669631219</v>
      </c>
      <c r="K3179" s="3">
        <v>3.1367456095406899E-3</v>
      </c>
      <c r="L3179">
        <v>700</v>
      </c>
      <c r="M3179" t="s">
        <v>11122</v>
      </c>
      <c r="N3179" t="s">
        <v>11123</v>
      </c>
      <c r="O3179" t="s">
        <v>54</v>
      </c>
      <c r="P3179" t="s">
        <v>55</v>
      </c>
      <c r="Q3179">
        <v>2.5556400000000002E-125</v>
      </c>
      <c r="R3179" t="s">
        <v>6191</v>
      </c>
      <c r="S3179" t="s">
        <v>11124</v>
      </c>
      <c r="T3179">
        <v>8.0000000000000006E-43</v>
      </c>
      <c r="U3179" t="s">
        <v>6192</v>
      </c>
      <c r="V3179" t="s">
        <v>6193</v>
      </c>
      <c r="W3179" t="s">
        <v>6194</v>
      </c>
      <c r="X3179" t="s">
        <v>6195</v>
      </c>
      <c r="Y3179" t="s">
        <v>6196</v>
      </c>
      <c r="Z3179" t="s">
        <v>6197</v>
      </c>
      <c r="AA3179" t="s">
        <v>6198</v>
      </c>
      <c r="AB3179" t="s">
        <v>11125</v>
      </c>
    </row>
    <row r="3180" spans="1:28" x14ac:dyDescent="0.2">
      <c r="A3180" t="s">
        <v>6733</v>
      </c>
      <c r="B3180" t="s">
        <v>11126</v>
      </c>
      <c r="C3180" s="2">
        <v>218.05125468828999</v>
      </c>
      <c r="D3180" s="2">
        <v>198.44614062099399</v>
      </c>
      <c r="E3180" s="2">
        <v>46.919155051387897</v>
      </c>
      <c r="F3180" s="2">
        <v>10.8726544610058</v>
      </c>
      <c r="G3180" s="80"/>
      <c r="H3180" s="80" t="s">
        <v>12351</v>
      </c>
      <c r="I3180" s="80"/>
      <c r="J3180" s="2">
        <v>1.17460044031569</v>
      </c>
      <c r="K3180" s="3">
        <v>3.1367456095406899E-3</v>
      </c>
      <c r="L3180">
        <v>700</v>
      </c>
      <c r="M3180" t="s">
        <v>37</v>
      </c>
      <c r="N3180" t="s">
        <v>37</v>
      </c>
      <c r="Q3180" t="s">
        <v>37</v>
      </c>
      <c r="R3180" t="s">
        <v>37</v>
      </c>
      <c r="S3180" t="s">
        <v>37</v>
      </c>
      <c r="T3180" t="s">
        <v>37</v>
      </c>
      <c r="U3180" t="s">
        <v>37</v>
      </c>
      <c r="V3180" t="s">
        <v>37</v>
      </c>
      <c r="W3180" t="s">
        <v>37</v>
      </c>
      <c r="X3180" s="20" t="s">
        <v>37</v>
      </c>
      <c r="Y3180" t="s">
        <v>37</v>
      </c>
      <c r="Z3180" t="s">
        <v>37</v>
      </c>
      <c r="AA3180" t="s">
        <v>37</v>
      </c>
      <c r="AB3180" t="s">
        <v>37</v>
      </c>
    </row>
    <row r="3181" spans="1:28" x14ac:dyDescent="0.2">
      <c r="A3181" s="6" t="s">
        <v>6733</v>
      </c>
      <c r="B3181" s="6" t="s">
        <v>11127</v>
      </c>
      <c r="C3181" s="6">
        <v>13.327828984452699</v>
      </c>
      <c r="D3181" s="6">
        <v>27.931404990681401</v>
      </c>
      <c r="E3181" s="6">
        <v>5.8749288518715099</v>
      </c>
      <c r="F3181" s="6">
        <v>2.7640509270257798</v>
      </c>
      <c r="G3181" s="86"/>
      <c r="H3181" s="86" t="s">
        <v>12351</v>
      </c>
      <c r="I3181" s="86"/>
      <c r="J3181" s="6">
        <v>1.2859779783272201</v>
      </c>
      <c r="K3181" s="6">
        <v>3.1501519602449199E-3</v>
      </c>
      <c r="L3181" s="6">
        <v>700</v>
      </c>
      <c r="M3181" s="6" t="s">
        <v>11128</v>
      </c>
      <c r="N3181" s="6" t="s">
        <v>10599</v>
      </c>
      <c r="O3181" s="6" t="s">
        <v>79</v>
      </c>
      <c r="P3181" s="6" t="s">
        <v>55</v>
      </c>
      <c r="Q3181" s="6">
        <v>1.7430099999999999E-98</v>
      </c>
      <c r="R3181" s="6" t="s">
        <v>11129</v>
      </c>
      <c r="S3181" s="6" t="s">
        <v>11130</v>
      </c>
      <c r="T3181" s="6">
        <v>1E-25</v>
      </c>
      <c r="U3181" s="6" t="s">
        <v>11131</v>
      </c>
      <c r="V3181" s="6" t="s">
        <v>2306</v>
      </c>
      <c r="W3181" s="6" t="s">
        <v>11132</v>
      </c>
      <c r="X3181" s="6" t="s">
        <v>11133</v>
      </c>
      <c r="Y3181" s="6" t="s">
        <v>681</v>
      </c>
      <c r="Z3181" s="6" t="s">
        <v>1743</v>
      </c>
      <c r="AA3181" s="6" t="s">
        <v>1744</v>
      </c>
      <c r="AB3181" s="6" t="s">
        <v>11134</v>
      </c>
    </row>
    <row r="3182" spans="1:28" x14ac:dyDescent="0.2">
      <c r="A3182" s="8" t="s">
        <v>6733</v>
      </c>
      <c r="B3182" s="8" t="s">
        <v>11135</v>
      </c>
      <c r="C3182" s="21">
        <v>0</v>
      </c>
      <c r="D3182" s="21">
        <v>27.9316656429035</v>
      </c>
      <c r="E3182" s="21">
        <v>0</v>
      </c>
      <c r="F3182" s="21">
        <v>0</v>
      </c>
      <c r="G3182" s="81"/>
      <c r="H3182" s="81" t="s">
        <v>12351</v>
      </c>
      <c r="I3182" s="81"/>
      <c r="J3182" s="21">
        <v>1.1820402535564201</v>
      </c>
      <c r="K3182" s="22">
        <v>3.1648271573684601E-3</v>
      </c>
      <c r="L3182" s="8">
        <v>700</v>
      </c>
      <c r="M3182" s="8" t="s">
        <v>11136</v>
      </c>
      <c r="N3182" s="8" t="s">
        <v>11137</v>
      </c>
      <c r="O3182" s="8" t="s">
        <v>11138</v>
      </c>
      <c r="P3182" s="8" t="s">
        <v>8157</v>
      </c>
      <c r="Q3182" s="8">
        <v>2.65535E-61</v>
      </c>
      <c r="R3182" s="8" t="s">
        <v>11139</v>
      </c>
      <c r="S3182" s="8" t="s">
        <v>10255</v>
      </c>
      <c r="T3182" s="8">
        <v>1E-58</v>
      </c>
      <c r="U3182" s="8" t="s">
        <v>11140</v>
      </c>
      <c r="V3182" s="8" t="s">
        <v>11141</v>
      </c>
      <c r="W3182" s="8" t="s">
        <v>37</v>
      </c>
      <c r="X3182" s="8" t="s">
        <v>11142</v>
      </c>
      <c r="Y3182" s="8" t="s">
        <v>8163</v>
      </c>
      <c r="Z3182" s="8" t="s">
        <v>11143</v>
      </c>
      <c r="AA3182" s="8" t="s">
        <v>8165</v>
      </c>
      <c r="AB3182" s="8" t="s">
        <v>11144</v>
      </c>
    </row>
    <row r="3183" spans="1:28" x14ac:dyDescent="0.2">
      <c r="A3183" t="s">
        <v>6733</v>
      </c>
      <c r="B3183" t="s">
        <v>5335</v>
      </c>
      <c r="C3183" s="2">
        <v>49.400823272867697</v>
      </c>
      <c r="D3183" s="2">
        <v>120.402309466284</v>
      </c>
      <c r="E3183" s="2">
        <v>9.5326391275176405</v>
      </c>
      <c r="F3183" s="2">
        <v>11.989972069516201</v>
      </c>
      <c r="G3183" s="80"/>
      <c r="H3183" s="80" t="s">
        <v>12351</v>
      </c>
      <c r="I3183" s="80"/>
      <c r="J3183" s="2">
        <v>1.3472015614275099</v>
      </c>
      <c r="K3183" s="3">
        <v>3.1695039920765201E-3</v>
      </c>
      <c r="L3183">
        <v>700</v>
      </c>
      <c r="M3183" t="s">
        <v>37</v>
      </c>
      <c r="N3183" t="s">
        <v>37</v>
      </c>
      <c r="Q3183" t="s">
        <v>37</v>
      </c>
      <c r="R3183" t="s">
        <v>37</v>
      </c>
      <c r="S3183" t="s">
        <v>37</v>
      </c>
      <c r="T3183" t="s">
        <v>37</v>
      </c>
      <c r="U3183" t="s">
        <v>37</v>
      </c>
      <c r="V3183" t="s">
        <v>37</v>
      </c>
      <c r="W3183" t="s">
        <v>37</v>
      </c>
      <c r="X3183" s="20" t="s">
        <v>37</v>
      </c>
      <c r="Y3183" t="s">
        <v>37</v>
      </c>
      <c r="Z3183" t="s">
        <v>37</v>
      </c>
      <c r="AA3183" t="s">
        <v>37</v>
      </c>
      <c r="AB3183" t="s">
        <v>37</v>
      </c>
    </row>
    <row r="3184" spans="1:28" x14ac:dyDescent="0.2">
      <c r="A3184" t="s">
        <v>6733</v>
      </c>
      <c r="B3184" t="s">
        <v>11145</v>
      </c>
      <c r="C3184" s="2">
        <v>13.1785845438934</v>
      </c>
      <c r="D3184" s="2">
        <v>15.251830027665401</v>
      </c>
      <c r="E3184" s="2">
        <v>4.8420631132061303</v>
      </c>
      <c r="F3184" s="2">
        <v>2.8233783984749499</v>
      </c>
      <c r="G3184" s="80"/>
      <c r="H3184" s="80" t="s">
        <v>12351</v>
      </c>
      <c r="I3184" s="80"/>
      <c r="J3184" s="2">
        <v>1.2030804745885899</v>
      </c>
      <c r="K3184" s="3">
        <v>3.22694195528279E-3</v>
      </c>
      <c r="L3184">
        <v>700</v>
      </c>
      <c r="M3184" t="s">
        <v>37</v>
      </c>
      <c r="N3184" t="s">
        <v>37</v>
      </c>
      <c r="Q3184" t="s">
        <v>37</v>
      </c>
      <c r="R3184" t="s">
        <v>37</v>
      </c>
      <c r="S3184" t="s">
        <v>37</v>
      </c>
      <c r="T3184" t="s">
        <v>37</v>
      </c>
      <c r="U3184" t="s">
        <v>37</v>
      </c>
      <c r="V3184" t="s">
        <v>37</v>
      </c>
      <c r="W3184" t="s">
        <v>37</v>
      </c>
      <c r="X3184" s="20" t="s">
        <v>37</v>
      </c>
      <c r="Y3184" t="s">
        <v>37</v>
      </c>
      <c r="Z3184" t="s">
        <v>37</v>
      </c>
      <c r="AA3184" t="s">
        <v>37</v>
      </c>
      <c r="AB3184" t="s">
        <v>37</v>
      </c>
    </row>
    <row r="3185" spans="1:28" x14ac:dyDescent="0.2">
      <c r="A3185" t="s">
        <v>6733</v>
      </c>
      <c r="B3185" t="s">
        <v>11146</v>
      </c>
      <c r="C3185" s="2">
        <v>7.0088815473465296</v>
      </c>
      <c r="D3185" s="2">
        <v>37.657696576898402</v>
      </c>
      <c r="E3185" s="2">
        <v>3.0492056820651401</v>
      </c>
      <c r="F3185" s="2">
        <v>6.5602150603459402</v>
      </c>
      <c r="G3185" s="80"/>
      <c r="H3185" s="80" t="s">
        <v>12351</v>
      </c>
      <c r="I3185" s="80"/>
      <c r="J3185" s="2">
        <v>-1.19950653859682</v>
      </c>
      <c r="K3185" s="3">
        <v>3.2667722871937998E-3</v>
      </c>
      <c r="L3185">
        <v>700</v>
      </c>
      <c r="M3185" t="s">
        <v>11147</v>
      </c>
      <c r="N3185" t="s">
        <v>11148</v>
      </c>
      <c r="O3185" t="s">
        <v>79</v>
      </c>
      <c r="P3185" t="s">
        <v>55</v>
      </c>
      <c r="Q3185">
        <v>1.933E-58</v>
      </c>
      <c r="R3185" t="s">
        <v>11149</v>
      </c>
      <c r="S3185" t="s">
        <v>11150</v>
      </c>
      <c r="T3185">
        <v>6E-10</v>
      </c>
      <c r="U3185" t="s">
        <v>11151</v>
      </c>
      <c r="V3185" t="s">
        <v>11152</v>
      </c>
      <c r="W3185" t="s">
        <v>11153</v>
      </c>
      <c r="X3185" t="s">
        <v>11154</v>
      </c>
      <c r="Y3185" t="s">
        <v>11155</v>
      </c>
      <c r="Z3185" t="s">
        <v>11156</v>
      </c>
      <c r="AA3185" t="s">
        <v>11157</v>
      </c>
      <c r="AB3185" t="s">
        <v>11158</v>
      </c>
    </row>
    <row r="3186" spans="1:28" x14ac:dyDescent="0.2">
      <c r="A3186" t="s">
        <v>6733</v>
      </c>
      <c r="B3186" t="s">
        <v>11160</v>
      </c>
      <c r="C3186" s="2">
        <v>20.227408542840401</v>
      </c>
      <c r="D3186" s="2">
        <v>25.678325352801501</v>
      </c>
      <c r="E3186" s="2">
        <v>1.8309023680638601</v>
      </c>
      <c r="F3186" s="2">
        <v>1.9383992117875499</v>
      </c>
      <c r="G3186" s="80"/>
      <c r="H3186" s="80" t="s">
        <v>12351</v>
      </c>
      <c r="I3186" s="80"/>
      <c r="J3186" s="2">
        <v>-1.19912573278809</v>
      </c>
      <c r="K3186" s="3">
        <v>3.2816567694995101E-3</v>
      </c>
      <c r="L3186">
        <v>700</v>
      </c>
      <c r="M3186" t="s">
        <v>37</v>
      </c>
      <c r="N3186" t="s">
        <v>37</v>
      </c>
      <c r="Q3186" t="s">
        <v>37</v>
      </c>
      <c r="R3186" t="s">
        <v>37</v>
      </c>
      <c r="S3186" t="s">
        <v>37</v>
      </c>
      <c r="T3186" t="s">
        <v>37</v>
      </c>
      <c r="U3186" t="s">
        <v>37</v>
      </c>
      <c r="V3186" t="s">
        <v>37</v>
      </c>
      <c r="W3186" t="s">
        <v>37</v>
      </c>
      <c r="X3186" s="20" t="s">
        <v>37</v>
      </c>
      <c r="Y3186" t="s">
        <v>37</v>
      </c>
      <c r="Z3186" t="s">
        <v>37</v>
      </c>
      <c r="AA3186" t="s">
        <v>37</v>
      </c>
      <c r="AB3186" t="s">
        <v>37</v>
      </c>
    </row>
    <row r="3187" spans="1:28" x14ac:dyDescent="0.2">
      <c r="A3187" s="8" t="s">
        <v>6733</v>
      </c>
      <c r="B3187" s="8" t="s">
        <v>11161</v>
      </c>
      <c r="C3187" s="21">
        <v>391.69183253780602</v>
      </c>
      <c r="D3187" s="21">
        <v>255.778540911861</v>
      </c>
      <c r="E3187" s="21">
        <v>0</v>
      </c>
      <c r="F3187" s="21">
        <v>15.2989769324764</v>
      </c>
      <c r="G3187" s="81"/>
      <c r="H3187" s="81" t="s">
        <v>12351</v>
      </c>
      <c r="I3187" s="81"/>
      <c r="J3187" s="21">
        <v>-1.24677965019468</v>
      </c>
      <c r="K3187" s="22">
        <v>3.2834282540226E-3</v>
      </c>
      <c r="L3187" s="8">
        <v>700</v>
      </c>
      <c r="M3187" s="8" t="s">
        <v>11162</v>
      </c>
      <c r="N3187" s="8" t="s">
        <v>2800</v>
      </c>
      <c r="O3187" s="8" t="s">
        <v>2801</v>
      </c>
      <c r="P3187" s="8" t="s">
        <v>1632</v>
      </c>
      <c r="Q3187" s="8">
        <v>3.0447699999999998E-127</v>
      </c>
      <c r="R3187" s="8" t="s">
        <v>11163</v>
      </c>
      <c r="S3187" s="8" t="s">
        <v>11164</v>
      </c>
      <c r="T3187" s="8">
        <v>9.9999999999999998E-17</v>
      </c>
      <c r="U3187" s="8" t="s">
        <v>11165</v>
      </c>
      <c r="V3187" s="8" t="s">
        <v>2804</v>
      </c>
      <c r="W3187" s="8" t="s">
        <v>37</v>
      </c>
      <c r="X3187" s="8" t="s">
        <v>2805</v>
      </c>
      <c r="Y3187" s="8" t="s">
        <v>37</v>
      </c>
      <c r="Z3187" s="8" t="s">
        <v>37</v>
      </c>
      <c r="AA3187" s="8" t="s">
        <v>2806</v>
      </c>
      <c r="AB3187" s="8" t="s">
        <v>11166</v>
      </c>
    </row>
    <row r="3188" spans="1:28" x14ac:dyDescent="0.2">
      <c r="A3188" t="s">
        <v>6733</v>
      </c>
      <c r="B3188" t="s">
        <v>11167</v>
      </c>
      <c r="C3188" s="2">
        <v>208.38272859286499</v>
      </c>
      <c r="D3188" s="2">
        <v>220.91315855795699</v>
      </c>
      <c r="E3188" s="2">
        <v>105.33209636694799</v>
      </c>
      <c r="F3188" s="2">
        <v>94.4244136957103</v>
      </c>
      <c r="G3188" s="80"/>
      <c r="H3188" s="80" t="s">
        <v>12351</v>
      </c>
      <c r="I3188" s="80"/>
      <c r="J3188" s="2">
        <v>-1.35113106521657</v>
      </c>
      <c r="K3188" s="3">
        <v>3.2883469196078102E-3</v>
      </c>
      <c r="L3188">
        <v>700</v>
      </c>
      <c r="M3188" t="s">
        <v>37</v>
      </c>
      <c r="N3188" t="s">
        <v>37</v>
      </c>
      <c r="Q3188" t="s">
        <v>37</v>
      </c>
      <c r="R3188" t="s">
        <v>37</v>
      </c>
      <c r="S3188" t="s">
        <v>37</v>
      </c>
      <c r="T3188" t="s">
        <v>37</v>
      </c>
      <c r="U3188" t="s">
        <v>37</v>
      </c>
      <c r="V3188" t="s">
        <v>37</v>
      </c>
      <c r="W3188" t="s">
        <v>37</v>
      </c>
      <c r="X3188" s="20" t="s">
        <v>37</v>
      </c>
      <c r="Y3188" t="s">
        <v>37</v>
      </c>
      <c r="Z3188" t="s">
        <v>37</v>
      </c>
      <c r="AA3188" t="s">
        <v>37</v>
      </c>
      <c r="AB3188" t="s">
        <v>37</v>
      </c>
    </row>
    <row r="3189" spans="1:28" x14ac:dyDescent="0.2">
      <c r="A3189" s="8" t="s">
        <v>6733</v>
      </c>
      <c r="B3189" s="8" t="s">
        <v>11168</v>
      </c>
      <c r="C3189" s="21">
        <v>11.643510651703201</v>
      </c>
      <c r="D3189" s="21">
        <v>14.176670716519</v>
      </c>
      <c r="E3189" s="21">
        <v>0</v>
      </c>
      <c r="F3189" s="21">
        <v>1.9619762628036499</v>
      </c>
      <c r="G3189" s="81"/>
      <c r="H3189" s="81" t="s">
        <v>12351</v>
      </c>
      <c r="I3189" s="81"/>
      <c r="J3189" s="21">
        <v>-1.36579317059517</v>
      </c>
      <c r="K3189" s="22">
        <v>3.3045083706134699E-3</v>
      </c>
      <c r="L3189" s="8">
        <v>700</v>
      </c>
      <c r="M3189" s="8" t="s">
        <v>9251</v>
      </c>
      <c r="N3189" s="8" t="s">
        <v>9252</v>
      </c>
      <c r="O3189" s="8" t="s">
        <v>8884</v>
      </c>
      <c r="P3189" s="8" t="s">
        <v>1632</v>
      </c>
      <c r="Q3189" s="8">
        <v>1.70378E-28</v>
      </c>
      <c r="R3189" s="8" t="s">
        <v>9253</v>
      </c>
      <c r="S3189" s="8" t="s">
        <v>11169</v>
      </c>
      <c r="T3189" s="8">
        <v>4E-14</v>
      </c>
      <c r="U3189" s="8" t="s">
        <v>9255</v>
      </c>
      <c r="V3189" s="8" t="s">
        <v>9256</v>
      </c>
      <c r="W3189" s="8" t="s">
        <v>9257</v>
      </c>
      <c r="X3189" s="8" t="s">
        <v>9258</v>
      </c>
      <c r="Y3189" s="8" t="s">
        <v>37</v>
      </c>
      <c r="Z3189" s="8" t="s">
        <v>9259</v>
      </c>
      <c r="AA3189" s="8" t="s">
        <v>9260</v>
      </c>
      <c r="AB3189" s="8" t="s">
        <v>9261</v>
      </c>
    </row>
    <row r="3190" spans="1:28" x14ac:dyDescent="0.2">
      <c r="A3190" t="s">
        <v>6733</v>
      </c>
      <c r="B3190" t="s">
        <v>11170</v>
      </c>
      <c r="C3190" s="2">
        <v>13.655652336110199</v>
      </c>
      <c r="D3190" s="2">
        <v>4.3491621487854104</v>
      </c>
      <c r="E3190" s="2">
        <v>1.4295564027690799</v>
      </c>
      <c r="F3190" s="2">
        <v>1.2812803888495301</v>
      </c>
      <c r="G3190" s="80"/>
      <c r="H3190" s="80" t="s">
        <v>12351</v>
      </c>
      <c r="I3190" s="80"/>
      <c r="J3190" s="2">
        <v>1.77522918749518</v>
      </c>
      <c r="K3190" s="3">
        <v>3.3215777560520799E-3</v>
      </c>
      <c r="L3190">
        <v>700</v>
      </c>
      <c r="M3190" t="s">
        <v>9672</v>
      </c>
      <c r="N3190" t="s">
        <v>1426</v>
      </c>
      <c r="O3190" t="s">
        <v>54</v>
      </c>
      <c r="P3190" t="s">
        <v>55</v>
      </c>
      <c r="Q3190">
        <v>7.8357599999999996E-46</v>
      </c>
      <c r="R3190" t="s">
        <v>9864</v>
      </c>
      <c r="S3190" t="s">
        <v>10866</v>
      </c>
      <c r="T3190">
        <v>2.9999999999999999E-30</v>
      </c>
      <c r="U3190" t="s">
        <v>9866</v>
      </c>
      <c r="V3190" t="s">
        <v>9867</v>
      </c>
      <c r="W3190" t="s">
        <v>37</v>
      </c>
      <c r="X3190" t="s">
        <v>297</v>
      </c>
      <c r="Y3190" t="s">
        <v>37</v>
      </c>
      <c r="Z3190" t="s">
        <v>61</v>
      </c>
      <c r="AA3190" t="s">
        <v>37</v>
      </c>
      <c r="AB3190" t="s">
        <v>9868</v>
      </c>
    </row>
    <row r="3191" spans="1:28" x14ac:dyDescent="0.2">
      <c r="A3191" s="6" t="s">
        <v>6733</v>
      </c>
      <c r="B3191" s="6" t="s">
        <v>11171</v>
      </c>
      <c r="C3191" s="23">
        <v>23.5899802964868</v>
      </c>
      <c r="D3191" s="23">
        <v>19.784204749051</v>
      </c>
      <c r="E3191" s="23">
        <v>3.2275908089334502</v>
      </c>
      <c r="F3191" s="23">
        <v>3.13944138224972</v>
      </c>
      <c r="G3191" s="86"/>
      <c r="H3191" s="86" t="s">
        <v>12351</v>
      </c>
      <c r="I3191" s="86"/>
      <c r="J3191" s="23">
        <v>1.3989940453729599</v>
      </c>
      <c r="K3191" s="24">
        <v>3.3467467854839399E-3</v>
      </c>
      <c r="L3191" s="6">
        <v>700</v>
      </c>
      <c r="M3191" s="6" t="s">
        <v>11172</v>
      </c>
      <c r="N3191" s="6" t="s">
        <v>11173</v>
      </c>
      <c r="O3191" s="6" t="s">
        <v>44</v>
      </c>
      <c r="P3191" s="6" t="s">
        <v>45</v>
      </c>
      <c r="Q3191" s="6">
        <v>1.3366300000000001E-66</v>
      </c>
      <c r="R3191" s="6" t="s">
        <v>769</v>
      </c>
      <c r="S3191" s="6" t="s">
        <v>8842</v>
      </c>
      <c r="T3191" s="6">
        <v>1E-13</v>
      </c>
      <c r="U3191" s="6" t="s">
        <v>770</v>
      </c>
      <c r="V3191" s="6" t="s">
        <v>771</v>
      </c>
      <c r="W3191" s="6" t="s">
        <v>37</v>
      </c>
      <c r="X3191" s="6" t="s">
        <v>772</v>
      </c>
      <c r="Y3191" s="6" t="s">
        <v>37</v>
      </c>
      <c r="Z3191" s="6" t="s">
        <v>773</v>
      </c>
      <c r="AA3191" s="6" t="s">
        <v>333</v>
      </c>
      <c r="AB3191" s="6" t="s">
        <v>7628</v>
      </c>
    </row>
    <row r="3192" spans="1:28" x14ac:dyDescent="0.2">
      <c r="A3192" t="s">
        <v>6733</v>
      </c>
      <c r="B3192" t="s">
        <v>11174</v>
      </c>
      <c r="C3192" s="2">
        <v>10.8228945690761</v>
      </c>
      <c r="D3192" s="2">
        <v>10.8570888357425</v>
      </c>
      <c r="E3192" s="2">
        <v>5.3572980109836799</v>
      </c>
      <c r="F3192" s="2">
        <v>1.2812803888495301</v>
      </c>
      <c r="G3192" s="80"/>
      <c r="H3192" s="80" t="s">
        <v>12351</v>
      </c>
      <c r="I3192" s="80"/>
      <c r="J3192" s="2">
        <v>1.51947596800117</v>
      </c>
      <c r="K3192" s="3">
        <v>3.3693364253017501E-3</v>
      </c>
      <c r="L3192">
        <v>700</v>
      </c>
      <c r="M3192" t="s">
        <v>37</v>
      </c>
      <c r="N3192" t="s">
        <v>37</v>
      </c>
      <c r="Q3192" t="s">
        <v>37</v>
      </c>
      <c r="R3192" t="s">
        <v>37</v>
      </c>
      <c r="S3192" t="s">
        <v>37</v>
      </c>
      <c r="T3192" t="s">
        <v>37</v>
      </c>
      <c r="U3192" t="s">
        <v>37</v>
      </c>
      <c r="V3192" t="s">
        <v>37</v>
      </c>
      <c r="W3192" t="s">
        <v>37</v>
      </c>
      <c r="X3192" s="20" t="s">
        <v>37</v>
      </c>
      <c r="Y3192" t="s">
        <v>37</v>
      </c>
      <c r="Z3192" t="s">
        <v>37</v>
      </c>
      <c r="AA3192" t="s">
        <v>37</v>
      </c>
      <c r="AB3192" t="s">
        <v>37</v>
      </c>
    </row>
    <row r="3193" spans="1:28" x14ac:dyDescent="0.2">
      <c r="A3193" t="s">
        <v>6733</v>
      </c>
      <c r="B3193" t="s">
        <v>11175</v>
      </c>
      <c r="C3193" s="2">
        <v>22.054062278662201</v>
      </c>
      <c r="D3193" s="2">
        <v>29.923944036059002</v>
      </c>
      <c r="E3193" s="2">
        <v>6.2739176567404202</v>
      </c>
      <c r="F3193" s="2">
        <v>7.3926396067408504</v>
      </c>
      <c r="G3193" s="80"/>
      <c r="H3193" s="80" t="s">
        <v>12351</v>
      </c>
      <c r="I3193" s="80"/>
      <c r="J3193" s="2">
        <v>-1.287298833513</v>
      </c>
      <c r="K3193" s="3">
        <v>3.3797555178436299E-3</v>
      </c>
      <c r="L3193">
        <v>700</v>
      </c>
      <c r="M3193" t="s">
        <v>11176</v>
      </c>
      <c r="N3193" t="s">
        <v>11177</v>
      </c>
      <c r="O3193" t="s">
        <v>54</v>
      </c>
      <c r="P3193" t="s">
        <v>55</v>
      </c>
      <c r="Q3193">
        <v>1.05015E-19</v>
      </c>
      <c r="R3193" t="s">
        <v>11178</v>
      </c>
      <c r="S3193" t="s">
        <v>11106</v>
      </c>
      <c r="T3193">
        <v>7.0000000000000003E-16</v>
      </c>
      <c r="U3193" t="s">
        <v>11179</v>
      </c>
      <c r="V3193" t="s">
        <v>11180</v>
      </c>
      <c r="W3193" t="s">
        <v>11181</v>
      </c>
      <c r="X3193" t="s">
        <v>37</v>
      </c>
      <c r="Y3193" t="s">
        <v>37</v>
      </c>
      <c r="Z3193" t="s">
        <v>37</v>
      </c>
      <c r="AA3193" t="s">
        <v>37</v>
      </c>
      <c r="AB3193" t="s">
        <v>7076</v>
      </c>
    </row>
    <row r="3194" spans="1:28" x14ac:dyDescent="0.2">
      <c r="A3194" t="s">
        <v>6733</v>
      </c>
      <c r="B3194" t="s">
        <v>11182</v>
      </c>
      <c r="C3194" s="2">
        <v>12.6416976712463</v>
      </c>
      <c r="D3194" s="2">
        <v>14.2909806653752</v>
      </c>
      <c r="E3194" s="2">
        <v>0.919227474610255</v>
      </c>
      <c r="F3194" s="2">
        <v>0.32642061177508402</v>
      </c>
      <c r="G3194" s="80"/>
      <c r="H3194" s="80" t="s">
        <v>12351</v>
      </c>
      <c r="I3194" s="80"/>
      <c r="J3194" s="2">
        <v>1.82758968105926</v>
      </c>
      <c r="K3194" s="3">
        <v>3.39470079045709E-3</v>
      </c>
      <c r="L3194">
        <v>700</v>
      </c>
      <c r="M3194" t="s">
        <v>11183</v>
      </c>
      <c r="N3194" t="s">
        <v>1252</v>
      </c>
      <c r="O3194" t="s">
        <v>327</v>
      </c>
      <c r="P3194" t="s">
        <v>55</v>
      </c>
      <c r="Q3194">
        <v>4.5084700000000002E-101</v>
      </c>
      <c r="R3194" t="s">
        <v>1253</v>
      </c>
      <c r="S3194" t="s">
        <v>8221</v>
      </c>
      <c r="T3194">
        <v>2.0000000000000001E-26</v>
      </c>
      <c r="U3194" t="s">
        <v>1254</v>
      </c>
      <c r="V3194" t="s">
        <v>1255</v>
      </c>
      <c r="W3194" t="s">
        <v>1256</v>
      </c>
      <c r="X3194" t="s">
        <v>37</v>
      </c>
      <c r="Y3194" t="s">
        <v>37</v>
      </c>
      <c r="Z3194" t="s">
        <v>37</v>
      </c>
      <c r="AA3194" t="s">
        <v>37</v>
      </c>
      <c r="AB3194" t="s">
        <v>11184</v>
      </c>
    </row>
    <row r="3195" spans="1:28" x14ac:dyDescent="0.2">
      <c r="A3195" t="s">
        <v>6733</v>
      </c>
      <c r="B3195" t="s">
        <v>11185</v>
      </c>
      <c r="C3195" s="2">
        <v>25.723972153218099</v>
      </c>
      <c r="D3195" s="2">
        <v>38.771701991950103</v>
      </c>
      <c r="E3195" s="2">
        <v>885.88433760434702</v>
      </c>
      <c r="F3195" s="2">
        <v>223.19073927161699</v>
      </c>
      <c r="G3195" s="80"/>
      <c r="H3195" s="80" t="s">
        <v>12351</v>
      </c>
      <c r="I3195" s="80"/>
      <c r="J3195" s="2">
        <v>-1.4560030575881</v>
      </c>
      <c r="K3195" s="3">
        <v>3.39470079045709E-3</v>
      </c>
      <c r="L3195">
        <v>700</v>
      </c>
      <c r="M3195" t="s">
        <v>11186</v>
      </c>
      <c r="N3195" t="s">
        <v>2489</v>
      </c>
      <c r="O3195" t="s">
        <v>561</v>
      </c>
      <c r="P3195" t="s">
        <v>562</v>
      </c>
      <c r="Q3195">
        <v>1.19507E-35</v>
      </c>
      <c r="R3195" t="s">
        <v>2490</v>
      </c>
      <c r="S3195" t="s">
        <v>11187</v>
      </c>
      <c r="T3195">
        <v>3E-43</v>
      </c>
      <c r="U3195" t="s">
        <v>2491</v>
      </c>
      <c r="V3195" t="s">
        <v>11188</v>
      </c>
      <c r="W3195" t="s">
        <v>37</v>
      </c>
      <c r="X3195" t="s">
        <v>37</v>
      </c>
      <c r="Y3195" t="s">
        <v>37</v>
      </c>
      <c r="Z3195" t="s">
        <v>37</v>
      </c>
      <c r="AA3195" t="s">
        <v>37</v>
      </c>
      <c r="AB3195" t="s">
        <v>11189</v>
      </c>
    </row>
    <row r="3196" spans="1:28" x14ac:dyDescent="0.2">
      <c r="A3196" s="6" t="s">
        <v>6733</v>
      </c>
      <c r="B3196" s="6" t="s">
        <v>11190</v>
      </c>
      <c r="C3196" s="23">
        <v>32.309263283419597</v>
      </c>
      <c r="D3196" s="23">
        <v>69.070655502184593</v>
      </c>
      <c r="E3196" s="23">
        <v>582.03553931911097</v>
      </c>
      <c r="F3196" s="23">
        <v>110.87364285197999</v>
      </c>
      <c r="G3196" s="86"/>
      <c r="H3196" s="86" t="s">
        <v>12351</v>
      </c>
      <c r="I3196" s="86"/>
      <c r="J3196" s="23">
        <v>-1.19506009146058</v>
      </c>
      <c r="K3196" s="24">
        <v>3.4481765985479602E-3</v>
      </c>
      <c r="L3196" s="6">
        <v>700</v>
      </c>
      <c r="M3196" s="6" t="s">
        <v>10536</v>
      </c>
      <c r="N3196" s="6" t="s">
        <v>10537</v>
      </c>
      <c r="O3196" s="6" t="s">
        <v>10538</v>
      </c>
      <c r="P3196" s="6" t="s">
        <v>55</v>
      </c>
      <c r="Q3196" s="6">
        <v>4.9336100000000001E-116</v>
      </c>
      <c r="R3196" s="6" t="s">
        <v>11191</v>
      </c>
      <c r="S3196" s="6" t="s">
        <v>11192</v>
      </c>
      <c r="T3196" s="6">
        <v>9.9999999999999993E-35</v>
      </c>
      <c r="U3196" s="6" t="s">
        <v>11193</v>
      </c>
      <c r="V3196" s="6" t="s">
        <v>2306</v>
      </c>
      <c r="W3196" s="6" t="s">
        <v>492</v>
      </c>
      <c r="X3196" s="6" t="s">
        <v>493</v>
      </c>
      <c r="Y3196" s="6" t="s">
        <v>494</v>
      </c>
      <c r="Z3196" s="6" t="s">
        <v>495</v>
      </c>
      <c r="AA3196" s="6" t="s">
        <v>213</v>
      </c>
      <c r="AB3196" s="6" t="s">
        <v>496</v>
      </c>
    </row>
    <row r="3197" spans="1:28" x14ac:dyDescent="0.2">
      <c r="A3197" t="s">
        <v>6733</v>
      </c>
      <c r="B3197" t="s">
        <v>11196</v>
      </c>
      <c r="C3197" s="2">
        <v>23.472399694848601</v>
      </c>
      <c r="D3197" s="2">
        <v>18.624599139190501</v>
      </c>
      <c r="E3197" s="2">
        <v>4.8774907435812498</v>
      </c>
      <c r="F3197" s="2">
        <v>4.5803170541723102</v>
      </c>
      <c r="G3197" s="80"/>
      <c r="H3197" s="80" t="s">
        <v>12351</v>
      </c>
      <c r="I3197" s="80"/>
      <c r="J3197" s="2">
        <v>-1.1836224470252601</v>
      </c>
      <c r="K3197" s="3">
        <v>3.5611165500647399E-3</v>
      </c>
      <c r="L3197">
        <v>700</v>
      </c>
      <c r="M3197" t="s">
        <v>37</v>
      </c>
      <c r="N3197" t="s">
        <v>37</v>
      </c>
      <c r="Q3197" t="s">
        <v>37</v>
      </c>
      <c r="R3197" t="s">
        <v>37</v>
      </c>
      <c r="S3197" t="s">
        <v>37</v>
      </c>
      <c r="T3197" t="s">
        <v>37</v>
      </c>
      <c r="U3197" t="s">
        <v>37</v>
      </c>
      <c r="V3197" t="s">
        <v>37</v>
      </c>
      <c r="W3197" t="s">
        <v>37</v>
      </c>
      <c r="X3197" s="20" t="s">
        <v>37</v>
      </c>
      <c r="Y3197" t="s">
        <v>37</v>
      </c>
      <c r="Z3197" t="s">
        <v>37</v>
      </c>
      <c r="AA3197" t="s">
        <v>37</v>
      </c>
      <c r="AB3197" t="s">
        <v>37</v>
      </c>
    </row>
    <row r="3198" spans="1:28" x14ac:dyDescent="0.2">
      <c r="A3198" t="s">
        <v>6733</v>
      </c>
      <c r="B3198" t="s">
        <v>11197</v>
      </c>
      <c r="C3198" s="2">
        <v>26.4183992939526</v>
      </c>
      <c r="D3198" s="2">
        <v>20.112452854746302</v>
      </c>
      <c r="E3198" s="2">
        <v>19.697195688960399</v>
      </c>
      <c r="F3198" s="2">
        <v>1.84981296293466</v>
      </c>
      <c r="G3198" s="80"/>
      <c r="H3198" s="80" t="s">
        <v>12351</v>
      </c>
      <c r="I3198" s="80"/>
      <c r="J3198" s="2">
        <v>-1.2748583803098901</v>
      </c>
      <c r="K3198" s="3">
        <v>3.5698771037142498E-3</v>
      </c>
      <c r="L3198">
        <v>700</v>
      </c>
      <c r="M3198" t="s">
        <v>37</v>
      </c>
      <c r="N3198" t="s">
        <v>37</v>
      </c>
      <c r="Q3198" t="s">
        <v>37</v>
      </c>
      <c r="R3198" t="s">
        <v>37</v>
      </c>
      <c r="S3198" t="s">
        <v>37</v>
      </c>
      <c r="T3198" t="s">
        <v>37</v>
      </c>
      <c r="U3198" t="s">
        <v>37</v>
      </c>
      <c r="V3198" t="s">
        <v>37</v>
      </c>
      <c r="W3198" t="s">
        <v>37</v>
      </c>
      <c r="X3198" s="20" t="s">
        <v>37</v>
      </c>
      <c r="Y3198" t="s">
        <v>37</v>
      </c>
      <c r="Z3198" t="s">
        <v>37</v>
      </c>
      <c r="AA3198" t="s">
        <v>37</v>
      </c>
      <c r="AB3198" t="s">
        <v>37</v>
      </c>
    </row>
    <row r="3199" spans="1:28" x14ac:dyDescent="0.2">
      <c r="A3199" t="s">
        <v>6733</v>
      </c>
      <c r="B3199" t="s">
        <v>11198</v>
      </c>
      <c r="C3199" s="2">
        <v>167.50066787223199</v>
      </c>
      <c r="D3199" s="2">
        <v>156.23242425091499</v>
      </c>
      <c r="E3199" s="2">
        <v>74.303244156679</v>
      </c>
      <c r="F3199" s="2">
        <v>58.859028993997597</v>
      </c>
      <c r="G3199" s="80"/>
      <c r="H3199" s="80" t="s">
        <v>12351</v>
      </c>
      <c r="I3199" s="80"/>
      <c r="J3199" s="2">
        <v>-1.18892493772862</v>
      </c>
      <c r="K3199" s="3">
        <v>3.5740125424569601E-3</v>
      </c>
      <c r="L3199">
        <v>700</v>
      </c>
      <c r="M3199" t="s">
        <v>8846</v>
      </c>
      <c r="N3199" t="s">
        <v>1885</v>
      </c>
      <c r="O3199" t="s">
        <v>79</v>
      </c>
      <c r="P3199" t="s">
        <v>55</v>
      </c>
      <c r="Q3199">
        <v>2.5029199999999999E-84</v>
      </c>
      <c r="R3199" t="s">
        <v>1886</v>
      </c>
      <c r="S3199" t="s">
        <v>11199</v>
      </c>
      <c r="T3199">
        <v>7.0000000000000004E-46</v>
      </c>
      <c r="U3199" t="s">
        <v>1887</v>
      </c>
      <c r="V3199" t="s">
        <v>1888</v>
      </c>
      <c r="W3199" t="s">
        <v>1889</v>
      </c>
      <c r="X3199" t="s">
        <v>1890</v>
      </c>
      <c r="Y3199" t="s">
        <v>1891</v>
      </c>
      <c r="Z3199" t="s">
        <v>1892</v>
      </c>
      <c r="AA3199" t="s">
        <v>1893</v>
      </c>
      <c r="AB3199" t="s">
        <v>11200</v>
      </c>
    </row>
    <row r="3200" spans="1:28" x14ac:dyDescent="0.2">
      <c r="A3200" t="s">
        <v>6733</v>
      </c>
      <c r="B3200" t="s">
        <v>11201</v>
      </c>
      <c r="C3200" s="2">
        <v>193.40760573000901</v>
      </c>
      <c r="D3200" s="2">
        <v>358.668068605923</v>
      </c>
      <c r="E3200" s="2">
        <v>45.5241839274006</v>
      </c>
      <c r="F3200" s="2">
        <v>72.208238604958396</v>
      </c>
      <c r="G3200" s="80"/>
      <c r="H3200" s="80" t="s">
        <v>12351</v>
      </c>
      <c r="I3200" s="80"/>
      <c r="J3200" s="2">
        <v>1.21800252805331</v>
      </c>
      <c r="K3200" s="3">
        <v>3.6042794606145202E-3</v>
      </c>
      <c r="L3200">
        <v>700</v>
      </c>
      <c r="M3200" t="s">
        <v>11202</v>
      </c>
      <c r="N3200" t="s">
        <v>6396</v>
      </c>
      <c r="O3200" t="s">
        <v>54</v>
      </c>
      <c r="P3200" t="s">
        <v>55</v>
      </c>
      <c r="Q3200">
        <v>4.7753000000000004E-52</v>
      </c>
      <c r="R3200" t="s">
        <v>6397</v>
      </c>
      <c r="S3200" t="s">
        <v>11203</v>
      </c>
      <c r="T3200">
        <v>9.9999999999999993E-41</v>
      </c>
      <c r="U3200" t="s">
        <v>6398</v>
      </c>
      <c r="V3200" t="s">
        <v>11204</v>
      </c>
      <c r="W3200" t="s">
        <v>37</v>
      </c>
      <c r="X3200" t="s">
        <v>4416</v>
      </c>
      <c r="Y3200" t="s">
        <v>37</v>
      </c>
      <c r="Z3200" t="s">
        <v>4417</v>
      </c>
      <c r="AA3200" t="s">
        <v>37</v>
      </c>
      <c r="AB3200" t="s">
        <v>6850</v>
      </c>
    </row>
    <row r="3201" spans="1:28" x14ac:dyDescent="0.2">
      <c r="A3201" t="s">
        <v>6733</v>
      </c>
      <c r="B3201" t="s">
        <v>11205</v>
      </c>
      <c r="C3201" s="2">
        <v>47.446082555121002</v>
      </c>
      <c r="D3201" s="2">
        <v>24.9394134514787</v>
      </c>
      <c r="E3201" s="2">
        <v>85.786536006571197</v>
      </c>
      <c r="F3201" s="2">
        <v>100.63044435414299</v>
      </c>
      <c r="G3201" s="80"/>
      <c r="H3201" s="80" t="s">
        <v>12351</v>
      </c>
      <c r="I3201" s="80"/>
      <c r="J3201" s="2">
        <v>1.22576456317251</v>
      </c>
      <c r="K3201" s="3">
        <v>3.61016389367874E-3</v>
      </c>
      <c r="L3201">
        <v>700</v>
      </c>
      <c r="M3201" t="s">
        <v>11206</v>
      </c>
      <c r="N3201" t="s">
        <v>11207</v>
      </c>
      <c r="O3201" t="s">
        <v>79</v>
      </c>
      <c r="P3201" t="s">
        <v>55</v>
      </c>
      <c r="Q3201">
        <v>1.6003699999999999E-64</v>
      </c>
      <c r="R3201" t="s">
        <v>227</v>
      </c>
      <c r="S3201" t="s">
        <v>11208</v>
      </c>
      <c r="T3201">
        <v>5.0000000000000002E-26</v>
      </c>
      <c r="U3201" t="s">
        <v>228</v>
      </c>
      <c r="V3201" t="s">
        <v>6880</v>
      </c>
      <c r="W3201" t="s">
        <v>37</v>
      </c>
      <c r="X3201" t="s">
        <v>230</v>
      </c>
      <c r="Y3201" t="s">
        <v>108</v>
      </c>
      <c r="Z3201" t="s">
        <v>231</v>
      </c>
      <c r="AA3201" t="s">
        <v>37</v>
      </c>
      <c r="AB3201" t="s">
        <v>6881</v>
      </c>
    </row>
    <row r="3202" spans="1:28" x14ac:dyDescent="0.2">
      <c r="A3202" s="8" t="s">
        <v>6733</v>
      </c>
      <c r="B3202" s="8" t="s">
        <v>5410</v>
      </c>
      <c r="C3202" s="21">
        <v>22.848217165075699</v>
      </c>
      <c r="D3202" s="21">
        <v>7.7741446376334604</v>
      </c>
      <c r="E3202" s="21">
        <v>96.823857032880397</v>
      </c>
      <c r="F3202" s="21">
        <v>52.205674979118697</v>
      </c>
      <c r="G3202" s="81"/>
      <c r="H3202" s="81" t="s">
        <v>12351</v>
      </c>
      <c r="I3202" s="81"/>
      <c r="J3202" s="21">
        <v>1.4284790988066001</v>
      </c>
      <c r="K3202" s="22">
        <v>3.62111856680673E-3</v>
      </c>
      <c r="L3202" s="8">
        <v>700</v>
      </c>
      <c r="M3202" s="8" t="s">
        <v>11209</v>
      </c>
      <c r="N3202" s="8" t="s">
        <v>11210</v>
      </c>
      <c r="O3202" s="8" t="s">
        <v>11211</v>
      </c>
      <c r="P3202" s="8" t="s">
        <v>11212</v>
      </c>
      <c r="Q3202" s="8">
        <v>1.9540700000000002E-43</v>
      </c>
      <c r="R3202" s="8" t="s">
        <v>11213</v>
      </c>
      <c r="S3202" s="8" t="s">
        <v>11214</v>
      </c>
      <c r="T3202" s="8">
        <v>9.9999999999999996E-39</v>
      </c>
      <c r="U3202" s="8" t="s">
        <v>11215</v>
      </c>
      <c r="V3202" s="8" t="s">
        <v>11216</v>
      </c>
      <c r="W3202" s="8" t="s">
        <v>11217</v>
      </c>
      <c r="X3202" s="8" t="s">
        <v>11218</v>
      </c>
      <c r="Y3202" s="8" t="s">
        <v>37</v>
      </c>
      <c r="Z3202" s="8" t="s">
        <v>695</v>
      </c>
      <c r="AA3202" s="8" t="s">
        <v>3014</v>
      </c>
      <c r="AB3202" s="8" t="s">
        <v>11219</v>
      </c>
    </row>
    <row r="3203" spans="1:28" x14ac:dyDescent="0.2">
      <c r="A3203" t="s">
        <v>6733</v>
      </c>
      <c r="B3203" t="s">
        <v>11220</v>
      </c>
      <c r="C3203" s="2">
        <v>21.021287633937</v>
      </c>
      <c r="D3203" s="2">
        <v>13.562450571790301</v>
      </c>
      <c r="E3203" s="2">
        <v>5.9248615538082499</v>
      </c>
      <c r="F3203" s="2">
        <v>6.7109048902640902</v>
      </c>
      <c r="G3203" s="80"/>
      <c r="H3203" s="80" t="s">
        <v>12351</v>
      </c>
      <c r="I3203" s="80"/>
      <c r="J3203" s="2">
        <v>-1.21154111288836</v>
      </c>
      <c r="K3203" s="3">
        <v>3.6630069001266502E-3</v>
      </c>
      <c r="L3203">
        <v>700</v>
      </c>
      <c r="M3203" t="s">
        <v>11221</v>
      </c>
      <c r="N3203" t="s">
        <v>11222</v>
      </c>
      <c r="O3203" t="s">
        <v>138</v>
      </c>
      <c r="P3203" t="s">
        <v>55</v>
      </c>
      <c r="Q3203">
        <v>4.26317E-119</v>
      </c>
      <c r="R3203" t="s">
        <v>11223</v>
      </c>
      <c r="S3203" t="s">
        <v>11224</v>
      </c>
      <c r="T3203">
        <v>5.0000000000000004E-32</v>
      </c>
      <c r="U3203" t="s">
        <v>11225</v>
      </c>
      <c r="V3203" t="s">
        <v>11226</v>
      </c>
      <c r="W3203" t="s">
        <v>11227</v>
      </c>
      <c r="X3203" t="s">
        <v>11228</v>
      </c>
      <c r="Y3203" t="s">
        <v>11229</v>
      </c>
      <c r="Z3203" t="s">
        <v>11230</v>
      </c>
      <c r="AA3203" t="s">
        <v>11231</v>
      </c>
      <c r="AB3203" t="s">
        <v>11232</v>
      </c>
    </row>
    <row r="3204" spans="1:28" x14ac:dyDescent="0.2">
      <c r="A3204" t="s">
        <v>6733</v>
      </c>
      <c r="B3204" t="s">
        <v>11233</v>
      </c>
      <c r="C3204" s="2">
        <v>4.6676118975274603</v>
      </c>
      <c r="D3204" s="2">
        <v>17.404321116891101</v>
      </c>
      <c r="E3204" s="2">
        <v>1.8083666570208801</v>
      </c>
      <c r="F3204" s="2">
        <v>3.9751652541953799</v>
      </c>
      <c r="G3204" s="80"/>
      <c r="H3204" s="80" t="s">
        <v>12351</v>
      </c>
      <c r="I3204" s="80"/>
      <c r="J3204" s="2">
        <v>-1.3698478419645199</v>
      </c>
      <c r="K3204" s="3">
        <v>3.6832642508547999E-3</v>
      </c>
      <c r="L3204">
        <v>700</v>
      </c>
      <c r="M3204" t="s">
        <v>37</v>
      </c>
      <c r="N3204" t="s">
        <v>37</v>
      </c>
      <c r="Q3204" t="s">
        <v>37</v>
      </c>
      <c r="R3204" t="s">
        <v>37</v>
      </c>
      <c r="S3204" t="s">
        <v>37</v>
      </c>
      <c r="T3204" t="s">
        <v>37</v>
      </c>
      <c r="U3204" t="s">
        <v>37</v>
      </c>
      <c r="V3204" t="s">
        <v>37</v>
      </c>
      <c r="W3204" t="s">
        <v>37</v>
      </c>
      <c r="X3204" s="20" t="s">
        <v>37</v>
      </c>
      <c r="Y3204" t="s">
        <v>37</v>
      </c>
      <c r="Z3204" t="s">
        <v>37</v>
      </c>
      <c r="AA3204" t="s">
        <v>37</v>
      </c>
      <c r="AB3204" t="s">
        <v>37</v>
      </c>
    </row>
    <row r="3205" spans="1:28" x14ac:dyDescent="0.2">
      <c r="A3205" t="s">
        <v>6733</v>
      </c>
      <c r="B3205" t="s">
        <v>11234</v>
      </c>
      <c r="C3205" s="2">
        <v>37.4997560978303</v>
      </c>
      <c r="D3205" s="2">
        <v>30.930412701912601</v>
      </c>
      <c r="E3205" s="2">
        <v>12.5770139340082</v>
      </c>
      <c r="F3205" s="2">
        <v>15.1595392660032</v>
      </c>
      <c r="G3205" s="80"/>
      <c r="H3205" s="80" t="s">
        <v>12351</v>
      </c>
      <c r="I3205" s="80"/>
      <c r="J3205" s="2">
        <v>-1.23248725915091</v>
      </c>
      <c r="K3205" s="3">
        <v>3.7473898520681702E-3</v>
      </c>
      <c r="L3205">
        <v>700</v>
      </c>
      <c r="M3205" t="s">
        <v>37</v>
      </c>
      <c r="N3205" t="s">
        <v>37</v>
      </c>
      <c r="Q3205" t="s">
        <v>37</v>
      </c>
      <c r="R3205" t="s">
        <v>37</v>
      </c>
      <c r="S3205" t="s">
        <v>37</v>
      </c>
      <c r="T3205" t="s">
        <v>37</v>
      </c>
      <c r="U3205" t="s">
        <v>37</v>
      </c>
      <c r="V3205" t="s">
        <v>37</v>
      </c>
      <c r="W3205" t="s">
        <v>37</v>
      </c>
      <c r="X3205" s="20" t="s">
        <v>37</v>
      </c>
      <c r="Y3205" t="s">
        <v>37</v>
      </c>
      <c r="Z3205" t="s">
        <v>37</v>
      </c>
      <c r="AA3205" t="s">
        <v>37</v>
      </c>
      <c r="AB3205" t="s">
        <v>37</v>
      </c>
    </row>
    <row r="3206" spans="1:28" x14ac:dyDescent="0.2">
      <c r="A3206" t="s">
        <v>6733</v>
      </c>
      <c r="B3206" t="s">
        <v>11238</v>
      </c>
      <c r="C3206" s="2">
        <v>182.95279524058199</v>
      </c>
      <c r="D3206" s="2">
        <v>247.45010948510401</v>
      </c>
      <c r="E3206" s="2">
        <v>101.636717489463</v>
      </c>
      <c r="F3206" s="2">
        <v>26.759752486951701</v>
      </c>
      <c r="G3206" s="80"/>
      <c r="H3206" s="80" t="s">
        <v>12351</v>
      </c>
      <c r="I3206" s="80"/>
      <c r="J3206" s="2">
        <v>1.19985695127318</v>
      </c>
      <c r="K3206" s="3">
        <v>3.7495623436612901E-3</v>
      </c>
      <c r="L3206">
        <v>700</v>
      </c>
      <c r="M3206" t="s">
        <v>11239</v>
      </c>
      <c r="N3206" t="s">
        <v>11240</v>
      </c>
      <c r="O3206" t="s">
        <v>11241</v>
      </c>
      <c r="P3206" t="s">
        <v>126</v>
      </c>
      <c r="Q3206">
        <v>2.6674899999999998E-13</v>
      </c>
      <c r="R3206" t="s">
        <v>11242</v>
      </c>
      <c r="S3206" t="s">
        <v>11243</v>
      </c>
      <c r="T3206">
        <v>2.0000000000000001E-13</v>
      </c>
      <c r="U3206" t="s">
        <v>11244</v>
      </c>
      <c r="V3206" t="s">
        <v>11245</v>
      </c>
      <c r="W3206" t="s">
        <v>11246</v>
      </c>
      <c r="X3206" t="s">
        <v>37</v>
      </c>
      <c r="Y3206" t="s">
        <v>37</v>
      </c>
      <c r="Z3206" t="s">
        <v>37</v>
      </c>
      <c r="AA3206" t="s">
        <v>37</v>
      </c>
      <c r="AB3206" t="s">
        <v>11247</v>
      </c>
    </row>
    <row r="3207" spans="1:28" x14ac:dyDescent="0.2">
      <c r="A3207" t="s">
        <v>6733</v>
      </c>
      <c r="B3207" t="s">
        <v>11256</v>
      </c>
      <c r="C3207" s="2">
        <v>9.3207244523448001</v>
      </c>
      <c r="D3207" s="2">
        <v>7.9275993888451701</v>
      </c>
      <c r="E3207" s="2">
        <v>2.3601128968204201</v>
      </c>
      <c r="F3207" s="2">
        <v>2.4859240501162301</v>
      </c>
      <c r="G3207" s="80"/>
      <c r="H3207" s="80" t="s">
        <v>12351</v>
      </c>
      <c r="I3207" s="80"/>
      <c r="J3207" s="2">
        <v>1.19027318085828</v>
      </c>
      <c r="K3207" s="3">
        <v>3.8022598739701E-3</v>
      </c>
      <c r="L3207">
        <v>700</v>
      </c>
      <c r="M3207" t="s">
        <v>11257</v>
      </c>
      <c r="N3207" t="s">
        <v>11258</v>
      </c>
      <c r="O3207" t="s">
        <v>79</v>
      </c>
      <c r="P3207" t="s">
        <v>55</v>
      </c>
      <c r="Q3207">
        <v>3.43371E-77</v>
      </c>
      <c r="R3207" t="s">
        <v>11259</v>
      </c>
      <c r="S3207" t="s">
        <v>11260</v>
      </c>
      <c r="T3207">
        <v>9.9999999999999997E-73</v>
      </c>
      <c r="U3207" t="s">
        <v>11261</v>
      </c>
      <c r="V3207" t="s">
        <v>11262</v>
      </c>
      <c r="W3207" t="s">
        <v>37</v>
      </c>
      <c r="X3207" t="s">
        <v>37</v>
      </c>
      <c r="Y3207" t="s">
        <v>37</v>
      </c>
      <c r="Z3207" t="s">
        <v>37</v>
      </c>
      <c r="AA3207" t="s">
        <v>37</v>
      </c>
      <c r="AB3207" t="s">
        <v>6850</v>
      </c>
    </row>
    <row r="3208" spans="1:28" x14ac:dyDescent="0.2">
      <c r="A3208" t="s">
        <v>6733</v>
      </c>
      <c r="B3208" t="s">
        <v>11275</v>
      </c>
      <c r="C3208" s="2">
        <v>34.8503471245659</v>
      </c>
      <c r="D3208" s="2">
        <v>29.487244280167602</v>
      </c>
      <c r="E3208" s="2">
        <v>20.3406190857377</v>
      </c>
      <c r="F3208" s="2">
        <v>6.3950921911231804</v>
      </c>
      <c r="G3208" s="80"/>
      <c r="H3208" s="80" t="s">
        <v>12351</v>
      </c>
      <c r="I3208" s="80"/>
      <c r="J3208" s="2">
        <v>-1.19165645681036</v>
      </c>
      <c r="K3208" s="3">
        <v>3.8022598739701E-3</v>
      </c>
      <c r="L3208">
        <v>700</v>
      </c>
      <c r="M3208" t="s">
        <v>37</v>
      </c>
      <c r="N3208" t="s">
        <v>37</v>
      </c>
      <c r="Q3208" t="s">
        <v>37</v>
      </c>
      <c r="R3208" t="s">
        <v>37</v>
      </c>
      <c r="S3208" t="s">
        <v>37</v>
      </c>
      <c r="T3208" t="s">
        <v>37</v>
      </c>
      <c r="U3208" t="s">
        <v>37</v>
      </c>
      <c r="V3208" t="s">
        <v>37</v>
      </c>
      <c r="W3208" t="s">
        <v>37</v>
      </c>
      <c r="X3208" s="20" t="s">
        <v>37</v>
      </c>
      <c r="Y3208" t="s">
        <v>37</v>
      </c>
      <c r="Z3208" t="s">
        <v>37</v>
      </c>
      <c r="AA3208" t="s">
        <v>37</v>
      </c>
      <c r="AB3208" t="s">
        <v>37</v>
      </c>
    </row>
    <row r="3209" spans="1:28" x14ac:dyDescent="0.2">
      <c r="A3209" t="s">
        <v>6733</v>
      </c>
      <c r="B3209" t="s">
        <v>11276</v>
      </c>
      <c r="C3209" s="2">
        <v>937.31593419641104</v>
      </c>
      <c r="D3209" s="2">
        <v>761.91266348538704</v>
      </c>
      <c r="E3209" s="2">
        <v>2283.89211343951</v>
      </c>
      <c r="F3209" s="2">
        <v>2402.5454748161401</v>
      </c>
      <c r="G3209" s="80"/>
      <c r="H3209" s="80" t="s">
        <v>12351</v>
      </c>
      <c r="I3209" s="80"/>
      <c r="J3209" s="2">
        <v>-1.21117568548837</v>
      </c>
      <c r="K3209" s="3">
        <v>3.8022598739701E-3</v>
      </c>
      <c r="L3209">
        <v>700</v>
      </c>
      <c r="M3209" t="s">
        <v>11277</v>
      </c>
      <c r="N3209" t="s">
        <v>5299</v>
      </c>
      <c r="O3209" t="s">
        <v>2738</v>
      </c>
      <c r="P3209" t="s">
        <v>55</v>
      </c>
      <c r="Q3209">
        <v>2.6221699999999999E-74</v>
      </c>
      <c r="R3209" t="s">
        <v>5300</v>
      </c>
      <c r="S3209" t="s">
        <v>11278</v>
      </c>
      <c r="T3209">
        <v>2.0000000000000001E-37</v>
      </c>
      <c r="U3209" t="s">
        <v>5301</v>
      </c>
      <c r="V3209" t="s">
        <v>5302</v>
      </c>
      <c r="W3209" t="s">
        <v>5303</v>
      </c>
      <c r="X3209" t="s">
        <v>5304</v>
      </c>
      <c r="Y3209" t="s">
        <v>5305</v>
      </c>
      <c r="Z3209" t="s">
        <v>37</v>
      </c>
      <c r="AA3209" t="s">
        <v>37</v>
      </c>
      <c r="AB3209" t="s">
        <v>8486</v>
      </c>
    </row>
    <row r="3210" spans="1:28" x14ac:dyDescent="0.2">
      <c r="A3210" t="s">
        <v>6733</v>
      </c>
      <c r="B3210" t="s">
        <v>11280</v>
      </c>
      <c r="C3210" s="2">
        <v>36.960593660400797</v>
      </c>
      <c r="D3210" s="2">
        <v>42.182112509355903</v>
      </c>
      <c r="E3210" s="2">
        <v>14.404208797222999</v>
      </c>
      <c r="F3210" s="2">
        <v>12.740816961577901</v>
      </c>
      <c r="G3210" s="80"/>
      <c r="H3210" s="80" t="s">
        <v>12351</v>
      </c>
      <c r="I3210" s="80"/>
      <c r="J3210" s="2">
        <v>-1.23523756531839</v>
      </c>
      <c r="K3210" s="3">
        <v>3.8212234004598102E-3</v>
      </c>
      <c r="L3210">
        <v>700</v>
      </c>
      <c r="M3210" t="s">
        <v>37</v>
      </c>
      <c r="N3210" t="s">
        <v>37</v>
      </c>
      <c r="Q3210" t="s">
        <v>37</v>
      </c>
      <c r="R3210" t="s">
        <v>37</v>
      </c>
      <c r="S3210" t="s">
        <v>37</v>
      </c>
      <c r="T3210" t="s">
        <v>37</v>
      </c>
      <c r="U3210" t="s">
        <v>37</v>
      </c>
      <c r="V3210" t="s">
        <v>37</v>
      </c>
      <c r="W3210" t="s">
        <v>37</v>
      </c>
      <c r="X3210" s="20" t="s">
        <v>37</v>
      </c>
      <c r="Y3210" t="s">
        <v>37</v>
      </c>
      <c r="Z3210" t="s">
        <v>37</v>
      </c>
      <c r="AA3210" t="s">
        <v>37</v>
      </c>
      <c r="AB3210" t="s">
        <v>37</v>
      </c>
    </row>
    <row r="3211" spans="1:28" x14ac:dyDescent="0.2">
      <c r="A3211" t="s">
        <v>6733</v>
      </c>
      <c r="B3211" t="s">
        <v>11281</v>
      </c>
      <c r="C3211" s="2">
        <v>69.279867223170896</v>
      </c>
      <c r="D3211" s="2">
        <v>62.854351243441997</v>
      </c>
      <c r="E3211" s="2">
        <v>18.4587510535295</v>
      </c>
      <c r="F3211" s="2">
        <v>17.618932562053001</v>
      </c>
      <c r="G3211" s="80"/>
      <c r="H3211" s="80" t="s">
        <v>12351</v>
      </c>
      <c r="I3211" s="80"/>
      <c r="J3211" s="2">
        <v>-1.20389123013076</v>
      </c>
      <c r="K3211" s="3">
        <v>3.8246659092436501E-3</v>
      </c>
      <c r="L3211">
        <v>700</v>
      </c>
      <c r="M3211" t="s">
        <v>37</v>
      </c>
      <c r="N3211" t="s">
        <v>37</v>
      </c>
      <c r="Q3211" t="s">
        <v>37</v>
      </c>
      <c r="R3211" t="s">
        <v>37</v>
      </c>
      <c r="S3211" t="s">
        <v>37</v>
      </c>
      <c r="T3211" t="s">
        <v>37</v>
      </c>
      <c r="U3211" t="s">
        <v>37</v>
      </c>
      <c r="V3211" t="s">
        <v>37</v>
      </c>
      <c r="W3211" t="s">
        <v>37</v>
      </c>
      <c r="X3211" s="20" t="s">
        <v>37</v>
      </c>
      <c r="Y3211" t="s">
        <v>37</v>
      </c>
      <c r="Z3211" t="s">
        <v>37</v>
      </c>
      <c r="AA3211" t="s">
        <v>37</v>
      </c>
      <c r="AB3211" t="s">
        <v>37</v>
      </c>
    </row>
    <row r="3212" spans="1:28" x14ac:dyDescent="0.2">
      <c r="A3212" t="s">
        <v>6733</v>
      </c>
      <c r="B3212" t="s">
        <v>5455</v>
      </c>
      <c r="C3212" s="2">
        <v>10.7455580637123</v>
      </c>
      <c r="D3212" s="2">
        <v>18.4871145820664</v>
      </c>
      <c r="E3212" s="2">
        <v>2.4583989791190199</v>
      </c>
      <c r="F3212" s="2">
        <v>1.5303611122193199</v>
      </c>
      <c r="G3212" s="80"/>
      <c r="H3212" s="80" t="s">
        <v>12351</v>
      </c>
      <c r="I3212" s="80"/>
      <c r="J3212" s="2">
        <v>1.1566056276305501</v>
      </c>
      <c r="K3212" s="3">
        <v>3.8357200382706301E-3</v>
      </c>
      <c r="L3212">
        <v>700</v>
      </c>
      <c r="M3212" t="s">
        <v>11282</v>
      </c>
      <c r="N3212" t="s">
        <v>3628</v>
      </c>
      <c r="O3212" t="s">
        <v>138</v>
      </c>
      <c r="P3212" t="s">
        <v>55</v>
      </c>
      <c r="Q3212">
        <v>4.9201199999999997E-11</v>
      </c>
      <c r="R3212" t="s">
        <v>11283</v>
      </c>
      <c r="S3212" t="s">
        <v>11284</v>
      </c>
      <c r="T3212">
        <v>3E-11</v>
      </c>
      <c r="U3212" t="s">
        <v>11285</v>
      </c>
      <c r="V3212" t="s">
        <v>11286</v>
      </c>
      <c r="W3212" t="s">
        <v>37</v>
      </c>
      <c r="X3212" t="s">
        <v>11287</v>
      </c>
      <c r="Y3212" t="s">
        <v>37</v>
      </c>
      <c r="Z3212" t="s">
        <v>1309</v>
      </c>
      <c r="AA3212" t="s">
        <v>481</v>
      </c>
      <c r="AB3212" t="s">
        <v>6850</v>
      </c>
    </row>
    <row r="3213" spans="1:28" x14ac:dyDescent="0.2">
      <c r="A3213" t="s">
        <v>6733</v>
      </c>
      <c r="B3213" t="s">
        <v>11288</v>
      </c>
      <c r="C3213" s="2">
        <v>113.120493270509</v>
      </c>
      <c r="D3213" s="2">
        <v>96.454135884926899</v>
      </c>
      <c r="E3213" s="2">
        <v>27.4409282197206</v>
      </c>
      <c r="F3213" s="2">
        <v>7.8725475549255304</v>
      </c>
      <c r="G3213" s="80"/>
      <c r="H3213" s="80" t="s">
        <v>12351</v>
      </c>
      <c r="I3213" s="80"/>
      <c r="J3213" s="2">
        <v>1.2225214138890399</v>
      </c>
      <c r="K3213" s="3">
        <v>3.8633865413767901E-3</v>
      </c>
      <c r="L3213">
        <v>698</v>
      </c>
      <c r="M3213" t="s">
        <v>37</v>
      </c>
      <c r="N3213" t="s">
        <v>37</v>
      </c>
      <c r="Q3213" t="s">
        <v>37</v>
      </c>
      <c r="R3213" t="s">
        <v>37</v>
      </c>
      <c r="S3213" t="s">
        <v>37</v>
      </c>
      <c r="T3213" t="s">
        <v>37</v>
      </c>
      <c r="U3213" t="s">
        <v>37</v>
      </c>
      <c r="V3213" t="s">
        <v>37</v>
      </c>
      <c r="W3213" t="s">
        <v>37</v>
      </c>
      <c r="X3213" s="20" t="s">
        <v>37</v>
      </c>
      <c r="Y3213" t="s">
        <v>37</v>
      </c>
      <c r="Z3213" t="s">
        <v>37</v>
      </c>
      <c r="AA3213" t="s">
        <v>37</v>
      </c>
      <c r="AB3213" t="s">
        <v>37</v>
      </c>
    </row>
    <row r="3214" spans="1:28" x14ac:dyDescent="0.2">
      <c r="A3214" t="s">
        <v>6733</v>
      </c>
      <c r="B3214" t="s">
        <v>11289</v>
      </c>
      <c r="C3214" s="2">
        <v>31.399560636720899</v>
      </c>
      <c r="D3214" s="2">
        <v>45.396537248283998</v>
      </c>
      <c r="E3214" s="2">
        <v>12.697648162123301</v>
      </c>
      <c r="F3214" s="2">
        <v>3.2040133702262898</v>
      </c>
      <c r="G3214" s="80"/>
      <c r="H3214" s="80" t="s">
        <v>12351</v>
      </c>
      <c r="I3214" s="80"/>
      <c r="J3214" s="2">
        <v>1.2095607314492101</v>
      </c>
      <c r="K3214" s="3">
        <v>3.8688624114778902E-3</v>
      </c>
      <c r="L3214">
        <v>697</v>
      </c>
      <c r="M3214" t="s">
        <v>11290</v>
      </c>
      <c r="N3214" t="s">
        <v>11291</v>
      </c>
      <c r="O3214" t="s">
        <v>54</v>
      </c>
      <c r="P3214" t="s">
        <v>55</v>
      </c>
      <c r="Q3214">
        <v>1.3758100000000001E-46</v>
      </c>
      <c r="R3214" t="s">
        <v>11292</v>
      </c>
      <c r="S3214" t="s">
        <v>8327</v>
      </c>
      <c r="T3214">
        <v>3.0000000000000001E-12</v>
      </c>
      <c r="U3214" t="s">
        <v>11293</v>
      </c>
      <c r="V3214" t="s">
        <v>11294</v>
      </c>
      <c r="W3214" t="s">
        <v>11295</v>
      </c>
      <c r="X3214" t="s">
        <v>11296</v>
      </c>
      <c r="Y3214" t="s">
        <v>6469</v>
      </c>
      <c r="Z3214" t="s">
        <v>37</v>
      </c>
      <c r="AA3214" t="s">
        <v>11297</v>
      </c>
      <c r="AB3214" t="s">
        <v>11298</v>
      </c>
    </row>
    <row r="3215" spans="1:28" x14ac:dyDescent="0.2">
      <c r="A3215" t="s">
        <v>6733</v>
      </c>
      <c r="B3215" t="s">
        <v>11299</v>
      </c>
      <c r="C3215" s="2">
        <v>18.9602429831282</v>
      </c>
      <c r="D3215" s="2">
        <v>37.592076958754802</v>
      </c>
      <c r="E3215" s="2">
        <v>9.74394344074401</v>
      </c>
      <c r="F3215" s="2">
        <v>9.3460556660663503</v>
      </c>
      <c r="G3215" s="80"/>
      <c r="H3215" s="80" t="s">
        <v>12351</v>
      </c>
      <c r="I3215" s="80"/>
      <c r="J3215" s="2">
        <v>-1.1773693202779401</v>
      </c>
      <c r="K3215" s="3">
        <v>3.8690347737703498E-3</v>
      </c>
      <c r="L3215">
        <v>697</v>
      </c>
      <c r="M3215" t="s">
        <v>11300</v>
      </c>
      <c r="N3215" t="s">
        <v>11301</v>
      </c>
      <c r="O3215" t="s">
        <v>79</v>
      </c>
      <c r="P3215" t="s">
        <v>55</v>
      </c>
      <c r="Q3215">
        <v>9.7326899999999992E-16</v>
      </c>
      <c r="R3215" t="s">
        <v>11302</v>
      </c>
      <c r="S3215" t="s">
        <v>11303</v>
      </c>
      <c r="T3215">
        <v>7.0000000000000003E-16</v>
      </c>
      <c r="U3215" t="s">
        <v>11304</v>
      </c>
      <c r="V3215" t="s">
        <v>11305</v>
      </c>
      <c r="W3215" t="s">
        <v>37</v>
      </c>
      <c r="X3215" t="s">
        <v>4911</v>
      </c>
      <c r="Y3215" t="s">
        <v>37</v>
      </c>
      <c r="Z3215" t="s">
        <v>773</v>
      </c>
      <c r="AA3215" t="s">
        <v>37</v>
      </c>
      <c r="AB3215" t="s">
        <v>6850</v>
      </c>
    </row>
    <row r="3216" spans="1:28" x14ac:dyDescent="0.2">
      <c r="A3216" t="s">
        <v>6733</v>
      </c>
      <c r="B3216" t="s">
        <v>5472</v>
      </c>
      <c r="C3216" s="2">
        <v>26.559414323924599</v>
      </c>
      <c r="D3216" s="2">
        <v>14.044291142986101</v>
      </c>
      <c r="E3216" s="2">
        <v>8.2415814377338208</v>
      </c>
      <c r="F3216" s="2">
        <v>6.5012445861945301</v>
      </c>
      <c r="G3216" s="80"/>
      <c r="H3216" s="80" t="s">
        <v>12351</v>
      </c>
      <c r="I3216" s="80"/>
      <c r="J3216" s="2">
        <v>1.2163725411563</v>
      </c>
      <c r="K3216" s="3">
        <v>3.8864031921360398E-3</v>
      </c>
      <c r="L3216">
        <v>694</v>
      </c>
      <c r="M3216" t="s">
        <v>37</v>
      </c>
      <c r="N3216" t="s">
        <v>37</v>
      </c>
      <c r="Q3216" t="s">
        <v>37</v>
      </c>
      <c r="R3216" t="s">
        <v>37</v>
      </c>
      <c r="S3216" t="s">
        <v>37</v>
      </c>
      <c r="T3216" t="s">
        <v>37</v>
      </c>
      <c r="U3216" t="s">
        <v>37</v>
      </c>
      <c r="V3216" t="s">
        <v>37</v>
      </c>
      <c r="W3216" t="s">
        <v>37</v>
      </c>
      <c r="X3216" s="20" t="s">
        <v>37</v>
      </c>
      <c r="Y3216" t="s">
        <v>37</v>
      </c>
      <c r="Z3216" t="s">
        <v>37</v>
      </c>
      <c r="AA3216" t="s">
        <v>37</v>
      </c>
      <c r="AB3216" t="s">
        <v>37</v>
      </c>
    </row>
    <row r="3217" spans="1:28" x14ac:dyDescent="0.2">
      <c r="A3217" t="s">
        <v>6733</v>
      </c>
      <c r="B3217" t="s">
        <v>11306</v>
      </c>
      <c r="C3217" s="2">
        <v>325.15667649382698</v>
      </c>
      <c r="D3217" s="2">
        <v>291.76435622199898</v>
      </c>
      <c r="E3217" s="2">
        <v>124.906540635981</v>
      </c>
      <c r="F3217" s="2">
        <v>163.67783464222501</v>
      </c>
      <c r="G3217" s="80"/>
      <c r="H3217" s="80" t="s">
        <v>12351</v>
      </c>
      <c r="I3217" s="80"/>
      <c r="J3217" s="2">
        <v>1.2400450169181301</v>
      </c>
      <c r="K3217" s="3">
        <v>3.8864031921360398E-3</v>
      </c>
      <c r="L3217">
        <v>687</v>
      </c>
      <c r="M3217" t="s">
        <v>37</v>
      </c>
      <c r="N3217" t="s">
        <v>37</v>
      </c>
      <c r="Q3217" t="s">
        <v>37</v>
      </c>
      <c r="R3217" t="s">
        <v>37</v>
      </c>
      <c r="S3217" t="s">
        <v>37</v>
      </c>
      <c r="T3217" t="s">
        <v>37</v>
      </c>
      <c r="U3217" t="s">
        <v>37</v>
      </c>
      <c r="V3217" t="s">
        <v>37</v>
      </c>
      <c r="W3217" t="s">
        <v>37</v>
      </c>
      <c r="X3217" s="20" t="s">
        <v>37</v>
      </c>
      <c r="Y3217" t="s">
        <v>37</v>
      </c>
      <c r="Z3217" t="s">
        <v>37</v>
      </c>
      <c r="AA3217" t="s">
        <v>37</v>
      </c>
      <c r="AB3217" t="s">
        <v>37</v>
      </c>
    </row>
    <row r="3218" spans="1:28" x14ac:dyDescent="0.2">
      <c r="A3218" t="s">
        <v>6733</v>
      </c>
      <c r="B3218" t="s">
        <v>11307</v>
      </c>
      <c r="C3218" s="2">
        <v>9.9690899668014605</v>
      </c>
      <c r="D3218" s="2">
        <v>23.523912407403099</v>
      </c>
      <c r="E3218" s="2">
        <v>2.9300159980195399</v>
      </c>
      <c r="F3218" s="2">
        <v>4.76563029186969</v>
      </c>
      <c r="G3218" s="80"/>
      <c r="H3218" s="80" t="s">
        <v>12351</v>
      </c>
      <c r="I3218" s="80"/>
      <c r="J3218" s="2">
        <v>-1.2605345348811701</v>
      </c>
      <c r="K3218" s="3">
        <v>3.9144622082722697E-3</v>
      </c>
      <c r="L3218">
        <v>682</v>
      </c>
      <c r="M3218" t="s">
        <v>37</v>
      </c>
      <c r="N3218" t="s">
        <v>37</v>
      </c>
      <c r="Q3218" t="s">
        <v>37</v>
      </c>
      <c r="R3218" t="s">
        <v>37</v>
      </c>
      <c r="S3218" t="s">
        <v>37</v>
      </c>
      <c r="T3218" t="s">
        <v>37</v>
      </c>
      <c r="U3218" t="s">
        <v>37</v>
      </c>
      <c r="V3218" t="s">
        <v>37</v>
      </c>
      <c r="W3218" t="s">
        <v>37</v>
      </c>
      <c r="X3218" s="20" t="s">
        <v>37</v>
      </c>
      <c r="Y3218" t="s">
        <v>37</v>
      </c>
      <c r="Z3218" t="s">
        <v>37</v>
      </c>
      <c r="AA3218" t="s">
        <v>37</v>
      </c>
      <c r="AB3218" t="s">
        <v>37</v>
      </c>
    </row>
    <row r="3219" spans="1:28" x14ac:dyDescent="0.2">
      <c r="A3219" t="s">
        <v>6733</v>
      </c>
      <c r="B3219" t="s">
        <v>11308</v>
      </c>
      <c r="C3219" s="2">
        <v>18.161905804766</v>
      </c>
      <c r="D3219" s="2">
        <v>11.911488986120199</v>
      </c>
      <c r="E3219" s="2">
        <v>55.188472656302601</v>
      </c>
      <c r="F3219" s="2">
        <v>33.393962264241502</v>
      </c>
      <c r="G3219" s="80"/>
      <c r="H3219" s="80" t="s">
        <v>12351</v>
      </c>
      <c r="I3219" s="80"/>
      <c r="J3219" s="2">
        <v>1.1549156100473601</v>
      </c>
      <c r="K3219" s="3">
        <v>3.9144622082722697E-3</v>
      </c>
      <c r="L3219">
        <v>680</v>
      </c>
      <c r="M3219" t="s">
        <v>11309</v>
      </c>
      <c r="N3219" t="s">
        <v>11310</v>
      </c>
      <c r="O3219" t="s">
        <v>54</v>
      </c>
      <c r="P3219" t="s">
        <v>55</v>
      </c>
      <c r="Q3219">
        <v>3.5269400000000001E-58</v>
      </c>
      <c r="R3219" t="s">
        <v>11311</v>
      </c>
      <c r="S3219" t="s">
        <v>11312</v>
      </c>
      <c r="T3219">
        <v>8.0000000000000002E-54</v>
      </c>
      <c r="U3219" t="s">
        <v>11313</v>
      </c>
      <c r="V3219" t="s">
        <v>11314</v>
      </c>
      <c r="W3219" t="s">
        <v>37</v>
      </c>
      <c r="X3219" t="s">
        <v>1080</v>
      </c>
      <c r="Y3219" t="s">
        <v>37</v>
      </c>
      <c r="Z3219" t="s">
        <v>231</v>
      </c>
      <c r="AA3219" t="s">
        <v>37</v>
      </c>
      <c r="AB3219" t="s">
        <v>6835</v>
      </c>
    </row>
    <row r="3220" spans="1:28" x14ac:dyDescent="0.2">
      <c r="A3220" t="s">
        <v>6733</v>
      </c>
      <c r="B3220" t="s">
        <v>11316</v>
      </c>
      <c r="C3220" s="2">
        <v>34.881382609063003</v>
      </c>
      <c r="D3220" s="2">
        <v>49.277480253000803</v>
      </c>
      <c r="E3220" s="2">
        <v>16.328761866240399</v>
      </c>
      <c r="F3220" s="2">
        <v>11.1946931706877</v>
      </c>
      <c r="G3220" s="80"/>
      <c r="H3220" s="80" t="s">
        <v>12351</v>
      </c>
      <c r="I3220" s="80"/>
      <c r="J3220" s="2">
        <v>1.8213881577578399</v>
      </c>
      <c r="K3220" s="3">
        <v>3.98863838373571E-3</v>
      </c>
      <c r="L3220">
        <v>672</v>
      </c>
      <c r="M3220" t="s">
        <v>11317</v>
      </c>
      <c r="N3220" t="s">
        <v>11318</v>
      </c>
      <c r="O3220" t="s">
        <v>79</v>
      </c>
      <c r="P3220" t="s">
        <v>55</v>
      </c>
      <c r="Q3220">
        <v>1.9293600000000001E-60</v>
      </c>
      <c r="R3220" t="s">
        <v>11319</v>
      </c>
      <c r="S3220" t="s">
        <v>11320</v>
      </c>
      <c r="T3220">
        <v>6.9999999999999998E-57</v>
      </c>
      <c r="U3220" t="s">
        <v>11321</v>
      </c>
      <c r="V3220" t="s">
        <v>11322</v>
      </c>
      <c r="W3220" t="s">
        <v>37</v>
      </c>
      <c r="X3220" t="s">
        <v>11323</v>
      </c>
      <c r="Y3220" t="s">
        <v>37</v>
      </c>
      <c r="Z3220" t="s">
        <v>11324</v>
      </c>
      <c r="AA3220" t="s">
        <v>481</v>
      </c>
      <c r="AB3220" t="s">
        <v>11325</v>
      </c>
    </row>
    <row r="3221" spans="1:28" x14ac:dyDescent="0.2">
      <c r="A3221" t="s">
        <v>6733</v>
      </c>
      <c r="B3221" t="s">
        <v>11328</v>
      </c>
      <c r="C3221" s="2">
        <v>4349.2490659065197</v>
      </c>
      <c r="D3221" s="2">
        <v>7127.7745325572596</v>
      </c>
      <c r="E3221" s="2">
        <v>2699.0457741834798</v>
      </c>
      <c r="F3221" s="2">
        <v>2624.2186924227299</v>
      </c>
      <c r="G3221" s="80"/>
      <c r="H3221" s="80" t="s">
        <v>12351</v>
      </c>
      <c r="I3221" s="80"/>
      <c r="J3221" s="2">
        <v>1.15081803658003</v>
      </c>
      <c r="K3221" s="3">
        <v>3.9912024640628698E-3</v>
      </c>
      <c r="L3221">
        <v>669</v>
      </c>
      <c r="M3221" t="s">
        <v>37</v>
      </c>
      <c r="N3221" t="s">
        <v>37</v>
      </c>
      <c r="Q3221" t="s">
        <v>37</v>
      </c>
      <c r="R3221" t="s">
        <v>37</v>
      </c>
      <c r="S3221" t="s">
        <v>37</v>
      </c>
      <c r="T3221" t="s">
        <v>37</v>
      </c>
      <c r="U3221" t="s">
        <v>37</v>
      </c>
      <c r="V3221" t="s">
        <v>37</v>
      </c>
      <c r="W3221" t="s">
        <v>37</v>
      </c>
      <c r="X3221" s="20" t="s">
        <v>37</v>
      </c>
      <c r="Y3221" t="s">
        <v>37</v>
      </c>
      <c r="Z3221" t="s">
        <v>37</v>
      </c>
      <c r="AA3221" t="s">
        <v>37</v>
      </c>
      <c r="AB3221" t="s">
        <v>37</v>
      </c>
    </row>
    <row r="3222" spans="1:28" x14ac:dyDescent="0.2">
      <c r="A3222" t="s">
        <v>6733</v>
      </c>
      <c r="B3222" t="s">
        <v>11329</v>
      </c>
      <c r="C3222" s="2">
        <v>15.867863881804199</v>
      </c>
      <c r="D3222" s="2">
        <v>12.0335733056148</v>
      </c>
      <c r="E3222" s="2">
        <v>3.8613300479001</v>
      </c>
      <c r="F3222" s="2">
        <v>4.7059096538286402</v>
      </c>
      <c r="G3222" s="80"/>
      <c r="H3222" s="80" t="s">
        <v>12351</v>
      </c>
      <c r="I3222" s="80"/>
      <c r="J3222" s="2">
        <v>-1.1854727689383</v>
      </c>
      <c r="K3222" s="3">
        <v>4.0036369459946104E-3</v>
      </c>
      <c r="L3222">
        <v>664</v>
      </c>
      <c r="M3222" t="s">
        <v>11330</v>
      </c>
      <c r="N3222" t="s">
        <v>11331</v>
      </c>
      <c r="O3222" t="s">
        <v>11332</v>
      </c>
      <c r="P3222" t="s">
        <v>55</v>
      </c>
      <c r="Q3222">
        <v>2.72174E-8</v>
      </c>
      <c r="R3222" t="s">
        <v>11333</v>
      </c>
      <c r="S3222" t="s">
        <v>8838</v>
      </c>
      <c r="T3222">
        <v>2.0000000000000001E-18</v>
      </c>
      <c r="U3222" t="s">
        <v>11334</v>
      </c>
      <c r="V3222" t="s">
        <v>11335</v>
      </c>
      <c r="W3222" t="s">
        <v>37</v>
      </c>
      <c r="X3222" t="s">
        <v>4911</v>
      </c>
      <c r="Y3222" t="s">
        <v>37</v>
      </c>
      <c r="Z3222" t="s">
        <v>773</v>
      </c>
      <c r="AA3222" t="s">
        <v>37</v>
      </c>
      <c r="AB3222" t="s">
        <v>6850</v>
      </c>
    </row>
    <row r="3223" spans="1:28" x14ac:dyDescent="0.2">
      <c r="A3223" t="s">
        <v>6733</v>
      </c>
      <c r="B3223" t="s">
        <v>11336</v>
      </c>
      <c r="C3223" s="2">
        <v>506.12294339591898</v>
      </c>
      <c r="D3223" s="2">
        <v>636.22469651361803</v>
      </c>
      <c r="E3223" s="2">
        <v>254.314454120562</v>
      </c>
      <c r="F3223" s="2">
        <v>163.51368076562599</v>
      </c>
      <c r="G3223" s="80"/>
      <c r="H3223" s="80" t="s">
        <v>12351</v>
      </c>
      <c r="I3223" s="80"/>
      <c r="J3223" s="2">
        <v>-1.17494997000983</v>
      </c>
      <c r="K3223" s="3">
        <v>4.0569884104462803E-3</v>
      </c>
      <c r="L3223">
        <v>659</v>
      </c>
      <c r="M3223" t="s">
        <v>11337</v>
      </c>
      <c r="N3223" t="s">
        <v>11338</v>
      </c>
      <c r="O3223" t="s">
        <v>561</v>
      </c>
      <c r="P3223" t="s">
        <v>562</v>
      </c>
      <c r="Q3223">
        <v>2.5545399999999999E-11</v>
      </c>
      <c r="R3223" t="s">
        <v>11339</v>
      </c>
      <c r="S3223" t="s">
        <v>7224</v>
      </c>
      <c r="T3223">
        <v>1.9999999999999999E-11</v>
      </c>
      <c r="U3223" t="s">
        <v>11340</v>
      </c>
      <c r="V3223" t="s">
        <v>11341</v>
      </c>
      <c r="W3223" t="s">
        <v>37</v>
      </c>
      <c r="X3223" t="s">
        <v>37</v>
      </c>
      <c r="Y3223" t="s">
        <v>37</v>
      </c>
      <c r="Z3223" t="s">
        <v>37</v>
      </c>
      <c r="AA3223" t="s">
        <v>37</v>
      </c>
      <c r="AB3223" t="s">
        <v>7076</v>
      </c>
    </row>
    <row r="3224" spans="1:28" x14ac:dyDescent="0.2">
      <c r="A3224" t="s">
        <v>6733</v>
      </c>
      <c r="B3224" t="s">
        <v>11342</v>
      </c>
      <c r="C3224" s="2">
        <v>38.453113185985202</v>
      </c>
      <c r="D3224" s="2">
        <v>54.859330598111399</v>
      </c>
      <c r="E3224" s="2">
        <v>17.369465085223499</v>
      </c>
      <c r="F3224" s="2">
        <v>8.7479005457609507</v>
      </c>
      <c r="G3224" s="80"/>
      <c r="H3224" s="80" t="s">
        <v>12351</v>
      </c>
      <c r="I3224" s="80"/>
      <c r="J3224" s="2">
        <v>-1.2510603470305299</v>
      </c>
      <c r="K3224" s="3">
        <v>4.1055512124567196E-3</v>
      </c>
      <c r="L3224">
        <v>651</v>
      </c>
      <c r="M3224" t="s">
        <v>37</v>
      </c>
      <c r="N3224" t="s">
        <v>37</v>
      </c>
      <c r="Q3224" t="s">
        <v>37</v>
      </c>
      <c r="R3224" t="s">
        <v>37</v>
      </c>
      <c r="S3224" t="s">
        <v>37</v>
      </c>
      <c r="T3224" t="s">
        <v>37</v>
      </c>
      <c r="U3224" t="s">
        <v>37</v>
      </c>
      <c r="V3224" t="s">
        <v>37</v>
      </c>
      <c r="W3224" t="s">
        <v>37</v>
      </c>
      <c r="X3224" s="20" t="s">
        <v>37</v>
      </c>
      <c r="Y3224" t="s">
        <v>37</v>
      </c>
      <c r="Z3224" t="s">
        <v>37</v>
      </c>
      <c r="AA3224" t="s">
        <v>37</v>
      </c>
      <c r="AB3224" t="s">
        <v>37</v>
      </c>
    </row>
    <row r="3225" spans="1:28" x14ac:dyDescent="0.2">
      <c r="A3225" t="s">
        <v>6733</v>
      </c>
      <c r="B3225" t="s">
        <v>11343</v>
      </c>
      <c r="C3225" s="2">
        <v>18.944156499027201</v>
      </c>
      <c r="D3225" s="2">
        <v>9.4448794673657304</v>
      </c>
      <c r="E3225" s="2">
        <v>58.9577612796284</v>
      </c>
      <c r="F3225" s="2">
        <v>26.565029509562098</v>
      </c>
      <c r="G3225" s="80"/>
      <c r="H3225" s="80" t="s">
        <v>12351</v>
      </c>
      <c r="I3225" s="80"/>
      <c r="J3225" s="2">
        <v>1.1997825537501601</v>
      </c>
      <c r="K3225" s="3">
        <v>4.12010843305609E-3</v>
      </c>
      <c r="L3225">
        <v>651</v>
      </c>
      <c r="M3225" t="s">
        <v>37</v>
      </c>
      <c r="N3225" t="s">
        <v>37</v>
      </c>
      <c r="Q3225" t="s">
        <v>37</v>
      </c>
      <c r="R3225" t="s">
        <v>37</v>
      </c>
      <c r="S3225" t="s">
        <v>37</v>
      </c>
      <c r="T3225" t="s">
        <v>37</v>
      </c>
      <c r="U3225" t="s">
        <v>37</v>
      </c>
      <c r="V3225" t="s">
        <v>37</v>
      </c>
      <c r="W3225" t="s">
        <v>37</v>
      </c>
      <c r="X3225" s="20" t="s">
        <v>37</v>
      </c>
      <c r="Y3225" t="s">
        <v>37</v>
      </c>
      <c r="Z3225" t="s">
        <v>37</v>
      </c>
      <c r="AA3225" t="s">
        <v>37</v>
      </c>
      <c r="AB3225" t="s">
        <v>37</v>
      </c>
    </row>
    <row r="3226" spans="1:28" x14ac:dyDescent="0.2">
      <c r="A3226" t="s">
        <v>6733</v>
      </c>
      <c r="B3226" t="s">
        <v>11344</v>
      </c>
      <c r="C3226" s="2">
        <v>11.703038313907101</v>
      </c>
      <c r="D3226" s="2">
        <v>15.3456933941047</v>
      </c>
      <c r="E3226" s="2">
        <v>26.808683684824999</v>
      </c>
      <c r="F3226" s="2">
        <v>75.383565928674301</v>
      </c>
      <c r="G3226" s="80"/>
      <c r="H3226" s="80" t="s">
        <v>12351</v>
      </c>
      <c r="I3226" s="80"/>
      <c r="J3226" s="2">
        <v>1.33489696595009</v>
      </c>
      <c r="K3226" s="3">
        <v>4.12010843305609E-3</v>
      </c>
      <c r="L3226">
        <v>642</v>
      </c>
      <c r="M3226" t="s">
        <v>37</v>
      </c>
      <c r="N3226" t="s">
        <v>37</v>
      </c>
      <c r="Q3226" t="s">
        <v>37</v>
      </c>
      <c r="R3226" t="s">
        <v>37</v>
      </c>
      <c r="S3226" t="s">
        <v>37</v>
      </c>
      <c r="T3226" t="s">
        <v>37</v>
      </c>
      <c r="U3226" t="s">
        <v>37</v>
      </c>
      <c r="V3226" t="s">
        <v>37</v>
      </c>
      <c r="W3226" t="s">
        <v>37</v>
      </c>
      <c r="X3226" s="20" t="s">
        <v>37</v>
      </c>
      <c r="Y3226" t="s">
        <v>37</v>
      </c>
      <c r="Z3226" t="s">
        <v>37</v>
      </c>
      <c r="AA3226" t="s">
        <v>37</v>
      </c>
      <c r="AB3226" t="s">
        <v>37</v>
      </c>
    </row>
    <row r="3227" spans="1:28" x14ac:dyDescent="0.2">
      <c r="A3227" s="8" t="s">
        <v>6733</v>
      </c>
      <c r="B3227" s="8" t="s">
        <v>11350</v>
      </c>
      <c r="C3227" s="21">
        <v>37.6029148671618</v>
      </c>
      <c r="D3227" s="21">
        <v>60.1118366281395</v>
      </c>
      <c r="E3227" s="21">
        <v>15.190966787072901</v>
      </c>
      <c r="F3227" s="21">
        <v>4.6644569708170103</v>
      </c>
      <c r="G3227" s="81"/>
      <c r="H3227" s="81" t="s">
        <v>12351</v>
      </c>
      <c r="I3227" s="81"/>
      <c r="J3227" s="21">
        <v>-1.4397005889410399</v>
      </c>
      <c r="K3227" s="22">
        <v>4.1631626381688604E-3</v>
      </c>
      <c r="L3227" s="8">
        <v>639</v>
      </c>
      <c r="M3227" s="8" t="s">
        <v>11351</v>
      </c>
      <c r="N3227" s="8" t="s">
        <v>11352</v>
      </c>
      <c r="O3227" s="8" t="s">
        <v>5109</v>
      </c>
      <c r="P3227" s="8" t="s">
        <v>5110</v>
      </c>
      <c r="Q3227" s="8">
        <v>4.1707200000000002E-7</v>
      </c>
      <c r="R3227" s="8" t="s">
        <v>11353</v>
      </c>
      <c r="S3227" s="8" t="s">
        <v>10407</v>
      </c>
      <c r="T3227" s="8">
        <v>2.9999999999999999E-7</v>
      </c>
      <c r="U3227" s="8" t="s">
        <v>11354</v>
      </c>
      <c r="V3227" s="8" t="s">
        <v>11355</v>
      </c>
      <c r="W3227" s="8" t="s">
        <v>11356</v>
      </c>
      <c r="X3227" s="8" t="s">
        <v>37</v>
      </c>
      <c r="Y3227" s="8" t="s">
        <v>37</v>
      </c>
      <c r="Z3227" s="8" t="s">
        <v>37</v>
      </c>
      <c r="AA3227" s="8" t="s">
        <v>37</v>
      </c>
      <c r="AB3227" s="8" t="s">
        <v>9937</v>
      </c>
    </row>
    <row r="3228" spans="1:28" x14ac:dyDescent="0.2">
      <c r="A3228" t="s">
        <v>6733</v>
      </c>
      <c r="B3228" t="s">
        <v>5545</v>
      </c>
      <c r="C3228" s="2">
        <v>96.516782688299301</v>
      </c>
      <c r="D3228" s="2">
        <v>44.585328083314799</v>
      </c>
      <c r="E3228" s="2">
        <v>170.700429534661</v>
      </c>
      <c r="F3228" s="2">
        <v>141.99375138622401</v>
      </c>
      <c r="G3228" s="80"/>
      <c r="H3228" s="80" t="s">
        <v>12351</v>
      </c>
      <c r="I3228" s="80"/>
      <c r="J3228" s="2">
        <v>1.2259608998967499</v>
      </c>
      <c r="K3228" s="3">
        <v>4.2274320406507603E-3</v>
      </c>
      <c r="L3228">
        <v>627</v>
      </c>
      <c r="M3228" t="s">
        <v>37</v>
      </c>
      <c r="N3228" t="s">
        <v>37</v>
      </c>
      <c r="Q3228" t="s">
        <v>37</v>
      </c>
      <c r="R3228" t="s">
        <v>37</v>
      </c>
      <c r="S3228" t="s">
        <v>37</v>
      </c>
      <c r="T3228" t="s">
        <v>37</v>
      </c>
      <c r="U3228" t="s">
        <v>37</v>
      </c>
      <c r="V3228" t="s">
        <v>37</v>
      </c>
      <c r="W3228" t="s">
        <v>37</v>
      </c>
      <c r="X3228" s="20" t="s">
        <v>37</v>
      </c>
      <c r="Y3228" t="s">
        <v>37</v>
      </c>
      <c r="Z3228" t="s">
        <v>37</v>
      </c>
      <c r="AA3228" t="s">
        <v>37</v>
      </c>
      <c r="AB3228" t="s">
        <v>37</v>
      </c>
    </row>
    <row r="3229" spans="1:28" x14ac:dyDescent="0.2">
      <c r="A3229" t="s">
        <v>6733</v>
      </c>
      <c r="B3229" t="s">
        <v>11357</v>
      </c>
      <c r="C3229" s="2">
        <v>40.495901946660503</v>
      </c>
      <c r="D3229" s="2">
        <v>65.195325175621903</v>
      </c>
      <c r="E3229" s="2">
        <v>8.1707777864067896</v>
      </c>
      <c r="F3229" s="2">
        <v>37.567842524027903</v>
      </c>
      <c r="G3229" s="80"/>
      <c r="H3229" s="80" t="s">
        <v>12351</v>
      </c>
      <c r="I3229" s="80"/>
      <c r="J3229" s="2">
        <v>1.1644564136831801</v>
      </c>
      <c r="K3229" s="3">
        <v>4.24467620619367E-3</v>
      </c>
      <c r="L3229">
        <v>618</v>
      </c>
      <c r="M3229" t="s">
        <v>37</v>
      </c>
      <c r="N3229" t="s">
        <v>37</v>
      </c>
      <c r="Q3229" t="s">
        <v>37</v>
      </c>
      <c r="R3229" t="s">
        <v>37</v>
      </c>
      <c r="S3229" t="s">
        <v>37</v>
      </c>
      <c r="T3229" t="s">
        <v>37</v>
      </c>
      <c r="U3229" t="s">
        <v>37</v>
      </c>
      <c r="V3229" t="s">
        <v>37</v>
      </c>
      <c r="W3229" t="s">
        <v>37</v>
      </c>
      <c r="X3229" s="20" t="s">
        <v>37</v>
      </c>
      <c r="Y3229" t="s">
        <v>37</v>
      </c>
      <c r="Z3229" t="s">
        <v>37</v>
      </c>
      <c r="AA3229" t="s">
        <v>37</v>
      </c>
      <c r="AB3229" t="s">
        <v>37</v>
      </c>
    </row>
    <row r="3230" spans="1:28" x14ac:dyDescent="0.2">
      <c r="A3230" t="s">
        <v>6733</v>
      </c>
      <c r="B3230" t="s">
        <v>11358</v>
      </c>
      <c r="C3230" s="2">
        <v>29.3391977786947</v>
      </c>
      <c r="D3230" s="2">
        <v>21.6518038370487</v>
      </c>
      <c r="E3230" s="2">
        <v>0.60970022433929005</v>
      </c>
      <c r="F3230" s="2">
        <v>0</v>
      </c>
      <c r="G3230" s="80"/>
      <c r="H3230" s="80" t="s">
        <v>12351</v>
      </c>
      <c r="I3230" s="80"/>
      <c r="J3230" s="2">
        <v>1.2845013549023101</v>
      </c>
      <c r="K3230" s="3">
        <v>4.26144419115289E-3</v>
      </c>
      <c r="L3230">
        <v>618</v>
      </c>
      <c r="M3230" t="s">
        <v>37</v>
      </c>
      <c r="N3230" t="s">
        <v>37</v>
      </c>
      <c r="Q3230" t="s">
        <v>37</v>
      </c>
      <c r="R3230" t="s">
        <v>37</v>
      </c>
      <c r="S3230" t="s">
        <v>37</v>
      </c>
      <c r="T3230" t="s">
        <v>37</v>
      </c>
      <c r="U3230" t="s">
        <v>37</v>
      </c>
      <c r="V3230" t="s">
        <v>37</v>
      </c>
      <c r="W3230" t="s">
        <v>37</v>
      </c>
      <c r="X3230" s="20" t="s">
        <v>37</v>
      </c>
      <c r="Y3230" t="s">
        <v>37</v>
      </c>
      <c r="Z3230" t="s">
        <v>37</v>
      </c>
      <c r="AA3230" t="s">
        <v>37</v>
      </c>
      <c r="AB3230" t="s">
        <v>37</v>
      </c>
    </row>
    <row r="3231" spans="1:28" x14ac:dyDescent="0.2">
      <c r="A3231" t="s">
        <v>6733</v>
      </c>
      <c r="B3231" t="s">
        <v>5557</v>
      </c>
      <c r="C3231" s="2">
        <v>15.922897424468101</v>
      </c>
      <c r="D3231" s="2">
        <v>17.976091762919499</v>
      </c>
      <c r="E3231" s="2">
        <v>6.2457673230427204</v>
      </c>
      <c r="F3231" s="2">
        <v>1.5991289728968701</v>
      </c>
      <c r="G3231" s="80"/>
      <c r="H3231" s="80" t="s">
        <v>12351</v>
      </c>
      <c r="I3231" s="80"/>
      <c r="J3231" s="2">
        <v>-1.1737565098316001</v>
      </c>
      <c r="K3231" s="3">
        <v>4.2724914612597602E-3</v>
      </c>
      <c r="L3231">
        <v>610</v>
      </c>
      <c r="M3231" t="s">
        <v>37</v>
      </c>
      <c r="N3231" t="s">
        <v>37</v>
      </c>
      <c r="Q3231" t="s">
        <v>37</v>
      </c>
      <c r="R3231" t="s">
        <v>37</v>
      </c>
      <c r="S3231" t="s">
        <v>37</v>
      </c>
      <c r="T3231" t="s">
        <v>37</v>
      </c>
      <c r="U3231" t="s">
        <v>37</v>
      </c>
      <c r="V3231" t="s">
        <v>37</v>
      </c>
      <c r="W3231" t="s">
        <v>37</v>
      </c>
      <c r="X3231" s="20" t="s">
        <v>37</v>
      </c>
      <c r="Y3231" t="s">
        <v>37</v>
      </c>
      <c r="Z3231" t="s">
        <v>37</v>
      </c>
      <c r="AA3231" t="s">
        <v>37</v>
      </c>
      <c r="AB3231" t="s">
        <v>37</v>
      </c>
    </row>
    <row r="3232" spans="1:28" x14ac:dyDescent="0.2">
      <c r="A3232" t="s">
        <v>6733</v>
      </c>
      <c r="B3232" t="s">
        <v>11365</v>
      </c>
      <c r="C3232" s="2">
        <v>62.990340475388599</v>
      </c>
      <c r="D3232" s="2">
        <v>44.543222059733402</v>
      </c>
      <c r="E3232" s="2">
        <v>8.3095544527973697</v>
      </c>
      <c r="F3232" s="2">
        <v>3.1975805012278</v>
      </c>
      <c r="G3232" s="80"/>
      <c r="H3232" s="80" t="s">
        <v>12351</v>
      </c>
      <c r="I3232" s="80"/>
      <c r="J3232" s="2">
        <v>-1.26138277542526</v>
      </c>
      <c r="K3232" s="3">
        <v>4.2724914612597602E-3</v>
      </c>
      <c r="L3232">
        <v>608</v>
      </c>
      <c r="M3232" t="s">
        <v>37</v>
      </c>
      <c r="N3232" t="s">
        <v>37</v>
      </c>
      <c r="Q3232" t="s">
        <v>37</v>
      </c>
      <c r="R3232" t="s">
        <v>37</v>
      </c>
      <c r="S3232" t="s">
        <v>37</v>
      </c>
      <c r="T3232" t="s">
        <v>37</v>
      </c>
      <c r="U3232" t="s">
        <v>37</v>
      </c>
      <c r="V3232" t="s">
        <v>37</v>
      </c>
      <c r="W3232" t="s">
        <v>37</v>
      </c>
      <c r="X3232" s="20" t="s">
        <v>37</v>
      </c>
      <c r="Y3232" t="s">
        <v>37</v>
      </c>
      <c r="Z3232" t="s">
        <v>37</v>
      </c>
      <c r="AA3232" t="s">
        <v>37</v>
      </c>
      <c r="AB3232" t="s">
        <v>37</v>
      </c>
    </row>
    <row r="3233" spans="1:28" x14ac:dyDescent="0.2">
      <c r="A3233" t="s">
        <v>6733</v>
      </c>
      <c r="B3233" t="s">
        <v>5577</v>
      </c>
      <c r="C3233" s="2">
        <v>11.6298228415386</v>
      </c>
      <c r="D3233" s="2">
        <v>62.162636518932899</v>
      </c>
      <c r="E3233" s="2">
        <v>12.8546441260269</v>
      </c>
      <c r="F3233" s="2">
        <v>9.4027922158309103</v>
      </c>
      <c r="G3233" s="80"/>
      <c r="H3233" s="80" t="s">
        <v>12351</v>
      </c>
      <c r="I3233" s="80"/>
      <c r="J3233" s="2">
        <v>1.1835957749050801</v>
      </c>
      <c r="K3233" s="3">
        <v>4.2851304110333201E-3</v>
      </c>
      <c r="L3233">
        <v>602</v>
      </c>
      <c r="M3233" t="s">
        <v>37</v>
      </c>
      <c r="N3233" t="s">
        <v>37</v>
      </c>
      <c r="Q3233" t="s">
        <v>37</v>
      </c>
      <c r="R3233" t="s">
        <v>37</v>
      </c>
      <c r="S3233" t="s">
        <v>37</v>
      </c>
      <c r="T3233" t="s">
        <v>37</v>
      </c>
      <c r="U3233" t="s">
        <v>37</v>
      </c>
      <c r="V3233" t="s">
        <v>37</v>
      </c>
      <c r="W3233" t="s">
        <v>37</v>
      </c>
      <c r="X3233" s="20" t="s">
        <v>37</v>
      </c>
      <c r="Y3233" t="s">
        <v>37</v>
      </c>
      <c r="Z3233" t="s">
        <v>37</v>
      </c>
      <c r="AA3233" t="s">
        <v>37</v>
      </c>
      <c r="AB3233" t="s">
        <v>37</v>
      </c>
    </row>
    <row r="3234" spans="1:28" x14ac:dyDescent="0.2">
      <c r="A3234" t="s">
        <v>6733</v>
      </c>
      <c r="B3234" t="s">
        <v>11366</v>
      </c>
      <c r="C3234" s="2">
        <v>12.7011500708567</v>
      </c>
      <c r="D3234" s="2">
        <v>10.034624440133101</v>
      </c>
      <c r="E3234" s="2">
        <v>3.8291772271907099</v>
      </c>
      <c r="F3234" s="2">
        <v>1.8802986732887501</v>
      </c>
      <c r="G3234" s="80"/>
      <c r="H3234" s="80" t="s">
        <v>12351</v>
      </c>
      <c r="I3234" s="80"/>
      <c r="J3234" s="2">
        <v>-1.25041464710717</v>
      </c>
      <c r="K3234" s="3">
        <v>4.29852962172918E-3</v>
      </c>
      <c r="L3234">
        <v>599</v>
      </c>
      <c r="M3234" t="s">
        <v>37</v>
      </c>
      <c r="N3234" t="s">
        <v>37</v>
      </c>
      <c r="Q3234" t="s">
        <v>37</v>
      </c>
      <c r="R3234" t="s">
        <v>37</v>
      </c>
      <c r="S3234" t="s">
        <v>37</v>
      </c>
      <c r="T3234" t="s">
        <v>37</v>
      </c>
      <c r="U3234" t="s">
        <v>37</v>
      </c>
      <c r="V3234" t="s">
        <v>37</v>
      </c>
      <c r="W3234" t="s">
        <v>37</v>
      </c>
      <c r="X3234" s="20" t="s">
        <v>37</v>
      </c>
      <c r="Y3234" t="s">
        <v>37</v>
      </c>
      <c r="Z3234" t="s">
        <v>37</v>
      </c>
      <c r="AA3234" t="s">
        <v>37</v>
      </c>
      <c r="AB3234" t="s">
        <v>37</v>
      </c>
    </row>
    <row r="3235" spans="1:28" x14ac:dyDescent="0.2">
      <c r="A3235" t="s">
        <v>6733</v>
      </c>
      <c r="B3235" t="s">
        <v>11368</v>
      </c>
      <c r="C3235" s="2">
        <v>307.89183868052697</v>
      </c>
      <c r="D3235" s="2">
        <v>280.89126428694601</v>
      </c>
      <c r="E3235" s="2">
        <v>102.765270451741</v>
      </c>
      <c r="F3235" s="2">
        <v>88.922553717837104</v>
      </c>
      <c r="G3235" s="80"/>
      <c r="H3235" s="80" t="s">
        <v>12351</v>
      </c>
      <c r="I3235" s="80"/>
      <c r="J3235" s="2">
        <v>1.2109974304087301</v>
      </c>
      <c r="K3235" s="3">
        <v>4.3068960470991503E-3</v>
      </c>
      <c r="L3235">
        <v>600</v>
      </c>
      <c r="M3235" t="s">
        <v>11369</v>
      </c>
      <c r="N3235" t="s">
        <v>6572</v>
      </c>
      <c r="O3235" t="s">
        <v>79</v>
      </c>
      <c r="P3235" t="s">
        <v>55</v>
      </c>
      <c r="Q3235">
        <v>4.9854900000000003E-111</v>
      </c>
      <c r="R3235" t="s">
        <v>11370</v>
      </c>
      <c r="S3235" t="s">
        <v>10673</v>
      </c>
      <c r="T3235">
        <v>2E-55</v>
      </c>
      <c r="U3235" t="s">
        <v>11371</v>
      </c>
      <c r="V3235" t="s">
        <v>6575</v>
      </c>
      <c r="W3235" t="s">
        <v>11372</v>
      </c>
      <c r="X3235" t="s">
        <v>4342</v>
      </c>
      <c r="Y3235" t="s">
        <v>37</v>
      </c>
      <c r="Z3235" t="s">
        <v>1863</v>
      </c>
      <c r="AA3235" t="s">
        <v>37</v>
      </c>
      <c r="AB3235" t="s">
        <v>11373</v>
      </c>
    </row>
    <row r="3236" spans="1:28" x14ac:dyDescent="0.2">
      <c r="A3236" t="s">
        <v>6733</v>
      </c>
      <c r="B3236" t="s">
        <v>11375</v>
      </c>
      <c r="C3236" s="2">
        <v>5773.4128579528997</v>
      </c>
      <c r="D3236" s="2">
        <v>26973.444767138499</v>
      </c>
      <c r="E3236" s="2">
        <v>7622.5231923121801</v>
      </c>
      <c r="F3236" s="2">
        <v>3107.4708764943298</v>
      </c>
      <c r="G3236" s="80"/>
      <c r="H3236" s="80" t="s">
        <v>12351</v>
      </c>
      <c r="I3236" s="80"/>
      <c r="J3236" s="2">
        <v>-1.1999382848845299</v>
      </c>
      <c r="K3236" s="3">
        <v>4.3123095194269002E-3</v>
      </c>
      <c r="L3236">
        <v>600</v>
      </c>
      <c r="M3236" t="s">
        <v>37</v>
      </c>
      <c r="N3236" t="s">
        <v>37</v>
      </c>
      <c r="Q3236" t="s">
        <v>37</v>
      </c>
      <c r="R3236" t="s">
        <v>37</v>
      </c>
      <c r="S3236" t="s">
        <v>37</v>
      </c>
      <c r="T3236" t="s">
        <v>37</v>
      </c>
      <c r="U3236" t="s">
        <v>37</v>
      </c>
      <c r="V3236" t="s">
        <v>37</v>
      </c>
      <c r="W3236" t="s">
        <v>37</v>
      </c>
      <c r="X3236" s="20" t="s">
        <v>37</v>
      </c>
      <c r="Y3236" t="s">
        <v>37</v>
      </c>
      <c r="Z3236" t="s">
        <v>37</v>
      </c>
      <c r="AA3236" t="s">
        <v>37</v>
      </c>
      <c r="AB3236" t="s">
        <v>37</v>
      </c>
    </row>
    <row r="3237" spans="1:28" x14ac:dyDescent="0.2">
      <c r="A3237" s="4" t="s">
        <v>6733</v>
      </c>
      <c r="B3237" s="4" t="s">
        <v>11376</v>
      </c>
      <c r="C3237" s="25">
        <v>3.5135511517654101</v>
      </c>
      <c r="D3237" s="25">
        <v>86.415468164841499</v>
      </c>
      <c r="E3237" s="25">
        <v>5.3947432648362996</v>
      </c>
      <c r="F3237" s="25">
        <v>15.4865315437895</v>
      </c>
      <c r="G3237" s="82"/>
      <c r="H3237" s="82" t="s">
        <v>12351</v>
      </c>
      <c r="I3237" s="82"/>
      <c r="J3237" s="25">
        <v>-1.22795737323781</v>
      </c>
      <c r="K3237" s="26">
        <v>4.3123095194269002E-3</v>
      </c>
      <c r="L3237" s="4">
        <v>600</v>
      </c>
      <c r="M3237" s="4" t="s">
        <v>11377</v>
      </c>
      <c r="N3237" s="4" t="s">
        <v>11378</v>
      </c>
      <c r="O3237" s="4" t="s">
        <v>4281</v>
      </c>
      <c r="P3237" s="4" t="s">
        <v>55</v>
      </c>
      <c r="Q3237" s="4">
        <v>1.0867500000000001E-37</v>
      </c>
      <c r="R3237" s="4" t="s">
        <v>8288</v>
      </c>
      <c r="S3237" s="4" t="s">
        <v>11379</v>
      </c>
      <c r="T3237" s="4">
        <v>7.0000000000000001E-22</v>
      </c>
      <c r="U3237" s="4" t="s">
        <v>8289</v>
      </c>
      <c r="V3237" s="4" t="s">
        <v>8290</v>
      </c>
      <c r="W3237" s="4" t="s">
        <v>37</v>
      </c>
      <c r="X3237" s="4" t="s">
        <v>221</v>
      </c>
      <c r="Y3237" s="4" t="s">
        <v>37</v>
      </c>
      <c r="Z3237" s="4" t="s">
        <v>222</v>
      </c>
      <c r="AA3237" s="4" t="s">
        <v>37</v>
      </c>
      <c r="AB3237" s="4" t="s">
        <v>6784</v>
      </c>
    </row>
    <row r="3238" spans="1:28" x14ac:dyDescent="0.2">
      <c r="A3238" t="s">
        <v>6733</v>
      </c>
      <c r="B3238" t="s">
        <v>11380</v>
      </c>
      <c r="C3238" s="2">
        <v>8.9194514041553106</v>
      </c>
      <c r="D3238" s="2">
        <v>13.436273537924899</v>
      </c>
      <c r="E3238" s="2">
        <v>1.5267394463316999</v>
      </c>
      <c r="F3238" s="2">
        <v>0.61129343110457801</v>
      </c>
      <c r="G3238" s="80"/>
      <c r="H3238" s="80" t="s">
        <v>12351</v>
      </c>
      <c r="I3238" s="80"/>
      <c r="J3238" s="2">
        <v>1.17576657358481</v>
      </c>
      <c r="K3238" s="3">
        <v>4.3635947697125603E-3</v>
      </c>
      <c r="L3238">
        <v>600</v>
      </c>
      <c r="M3238" t="s">
        <v>11381</v>
      </c>
      <c r="N3238" t="s">
        <v>4276</v>
      </c>
      <c r="O3238" t="s">
        <v>989</v>
      </c>
      <c r="P3238" t="s">
        <v>170</v>
      </c>
      <c r="Q3238">
        <v>2.3712999999999999E-45</v>
      </c>
      <c r="R3238" t="s">
        <v>540</v>
      </c>
      <c r="S3238" t="s">
        <v>7033</v>
      </c>
      <c r="T3238">
        <v>2.0000000000000001E-42</v>
      </c>
      <c r="U3238" t="s">
        <v>541</v>
      </c>
      <c r="V3238" t="s">
        <v>542</v>
      </c>
      <c r="W3238" t="s">
        <v>37</v>
      </c>
      <c r="X3238" t="s">
        <v>396</v>
      </c>
      <c r="Y3238" t="s">
        <v>108</v>
      </c>
      <c r="Z3238" t="s">
        <v>397</v>
      </c>
      <c r="AA3238" t="s">
        <v>37</v>
      </c>
      <c r="AB3238" t="s">
        <v>6917</v>
      </c>
    </row>
    <row r="3239" spans="1:28" x14ac:dyDescent="0.2">
      <c r="A3239" t="s">
        <v>6733</v>
      </c>
      <c r="B3239" t="s">
        <v>11382</v>
      </c>
      <c r="C3239" s="2">
        <v>3.1496864724983502</v>
      </c>
      <c r="D3239" s="2">
        <v>24.190226776588499</v>
      </c>
      <c r="E3239" s="2">
        <v>2.3601128968204201</v>
      </c>
      <c r="F3239" s="2">
        <v>4.8232599221016903</v>
      </c>
      <c r="G3239" s="80"/>
      <c r="H3239" s="80" t="s">
        <v>12351</v>
      </c>
      <c r="I3239" s="80"/>
      <c r="J3239" s="2">
        <v>1.1784955773306001</v>
      </c>
      <c r="K3239" s="3">
        <v>4.3678308444042597E-3</v>
      </c>
      <c r="L3239">
        <v>600</v>
      </c>
      <c r="M3239" t="s">
        <v>11383</v>
      </c>
      <c r="N3239" t="s">
        <v>11384</v>
      </c>
      <c r="O3239" t="s">
        <v>79</v>
      </c>
      <c r="P3239" t="s">
        <v>55</v>
      </c>
      <c r="Q3239">
        <v>4.3541899999999999E-41</v>
      </c>
      <c r="R3239" t="s">
        <v>11385</v>
      </c>
      <c r="S3239" t="s">
        <v>9302</v>
      </c>
      <c r="T3239">
        <v>2.9999999999999999E-41</v>
      </c>
      <c r="U3239" t="s">
        <v>11386</v>
      </c>
      <c r="V3239" t="s">
        <v>11387</v>
      </c>
      <c r="W3239" t="s">
        <v>11388</v>
      </c>
      <c r="X3239" t="s">
        <v>37</v>
      </c>
      <c r="Y3239" t="s">
        <v>37</v>
      </c>
      <c r="Z3239" t="s">
        <v>37</v>
      </c>
      <c r="AA3239" t="s">
        <v>37</v>
      </c>
      <c r="AB3239" t="s">
        <v>6835</v>
      </c>
    </row>
    <row r="3240" spans="1:28" x14ac:dyDescent="0.2">
      <c r="A3240" t="s">
        <v>6733</v>
      </c>
      <c r="B3240" t="s">
        <v>5632</v>
      </c>
      <c r="C3240" s="2">
        <v>16.1726534407847</v>
      </c>
      <c r="D3240" s="2">
        <v>25.782950084763598</v>
      </c>
      <c r="E3240" s="2">
        <v>6.9020757852823502</v>
      </c>
      <c r="F3240" s="2">
        <v>8.4867564447388997</v>
      </c>
      <c r="G3240" s="80"/>
      <c r="H3240" s="80" t="s">
        <v>12351</v>
      </c>
      <c r="I3240" s="80"/>
      <c r="J3240" s="2">
        <v>1.1939342487847999</v>
      </c>
      <c r="K3240" s="3">
        <v>4.3678308444042597E-3</v>
      </c>
      <c r="L3240">
        <v>600</v>
      </c>
      <c r="M3240" t="s">
        <v>11389</v>
      </c>
      <c r="N3240" t="s">
        <v>11390</v>
      </c>
      <c r="O3240" t="s">
        <v>54</v>
      </c>
      <c r="P3240" t="s">
        <v>55</v>
      </c>
      <c r="Q3240">
        <v>6.0901199999999999E-134</v>
      </c>
      <c r="R3240" t="s">
        <v>11391</v>
      </c>
      <c r="S3240" t="s">
        <v>11392</v>
      </c>
      <c r="T3240">
        <v>4.9999999999999998E-81</v>
      </c>
      <c r="U3240" t="s">
        <v>11393</v>
      </c>
      <c r="V3240" t="s">
        <v>11394</v>
      </c>
      <c r="W3240" t="s">
        <v>11395</v>
      </c>
      <c r="X3240" t="s">
        <v>11396</v>
      </c>
      <c r="Y3240" t="s">
        <v>3952</v>
      </c>
      <c r="Z3240" t="s">
        <v>11397</v>
      </c>
      <c r="AA3240" t="s">
        <v>11398</v>
      </c>
      <c r="AB3240" t="s">
        <v>11399</v>
      </c>
    </row>
    <row r="3241" spans="1:28" x14ac:dyDescent="0.2">
      <c r="A3241" t="s">
        <v>6733</v>
      </c>
      <c r="B3241" t="s">
        <v>11401</v>
      </c>
      <c r="C3241" s="2">
        <v>15.5196263417895</v>
      </c>
      <c r="D3241" s="2">
        <v>16.122005199021199</v>
      </c>
      <c r="E3241" s="2">
        <v>4.5773033713905402</v>
      </c>
      <c r="F3241" s="2">
        <v>3.7118716851313298</v>
      </c>
      <c r="G3241" s="80"/>
      <c r="H3241" s="80" t="s">
        <v>12351</v>
      </c>
      <c r="I3241" s="80"/>
      <c r="J3241" s="2">
        <v>-1.1826624364386999</v>
      </c>
      <c r="K3241" s="3">
        <v>4.3914664431301204E-3</v>
      </c>
      <c r="L3241">
        <v>600</v>
      </c>
      <c r="M3241" t="s">
        <v>8857</v>
      </c>
      <c r="N3241" t="s">
        <v>6060</v>
      </c>
      <c r="O3241" t="s">
        <v>138</v>
      </c>
      <c r="P3241" t="s">
        <v>55</v>
      </c>
      <c r="Q3241">
        <v>4.6093399999999998E-121</v>
      </c>
      <c r="R3241" t="s">
        <v>8602</v>
      </c>
      <c r="S3241" t="s">
        <v>11402</v>
      </c>
      <c r="T3241">
        <v>1E-42</v>
      </c>
      <c r="U3241" t="s">
        <v>8604</v>
      </c>
      <c r="V3241" t="s">
        <v>6063</v>
      </c>
      <c r="W3241" t="s">
        <v>8605</v>
      </c>
      <c r="X3241" t="s">
        <v>8606</v>
      </c>
      <c r="Y3241" t="s">
        <v>8607</v>
      </c>
      <c r="Z3241" t="s">
        <v>5564</v>
      </c>
      <c r="AA3241" t="s">
        <v>8608</v>
      </c>
      <c r="AB3241" t="s">
        <v>8609</v>
      </c>
    </row>
    <row r="3242" spans="1:28" x14ac:dyDescent="0.2">
      <c r="A3242" t="s">
        <v>6733</v>
      </c>
      <c r="B3242" t="s">
        <v>11403</v>
      </c>
      <c r="C3242" s="2">
        <v>251.34311618903001</v>
      </c>
      <c r="D3242" s="2">
        <v>199.52215922823601</v>
      </c>
      <c r="E3242" s="2">
        <v>748.98772098565598</v>
      </c>
      <c r="F3242" s="2">
        <v>615.75781304679299</v>
      </c>
      <c r="G3242" s="80"/>
      <c r="H3242" s="80" t="s">
        <v>12351</v>
      </c>
      <c r="I3242" s="80"/>
      <c r="J3242" s="2">
        <v>1.20285714733644</v>
      </c>
      <c r="K3242" s="3">
        <v>4.3914664431301204E-3</v>
      </c>
      <c r="L3242">
        <v>600</v>
      </c>
      <c r="M3242" t="s">
        <v>11404</v>
      </c>
      <c r="N3242" t="s">
        <v>6187</v>
      </c>
      <c r="O3242" t="s">
        <v>54</v>
      </c>
      <c r="P3242" t="s">
        <v>55</v>
      </c>
      <c r="Q3242">
        <v>5.81584E-65</v>
      </c>
      <c r="R3242" t="s">
        <v>5300</v>
      </c>
      <c r="S3242" t="s">
        <v>11405</v>
      </c>
      <c r="T3242">
        <v>6.9999999999999997E-34</v>
      </c>
      <c r="U3242" t="s">
        <v>5301</v>
      </c>
      <c r="V3242" t="s">
        <v>5302</v>
      </c>
      <c r="W3242" t="s">
        <v>5303</v>
      </c>
      <c r="X3242" t="s">
        <v>5304</v>
      </c>
      <c r="Y3242" t="s">
        <v>5305</v>
      </c>
      <c r="Z3242" t="s">
        <v>37</v>
      </c>
      <c r="AA3242" t="s">
        <v>37</v>
      </c>
      <c r="AB3242" t="s">
        <v>8486</v>
      </c>
    </row>
    <row r="3243" spans="1:28" x14ac:dyDescent="0.2">
      <c r="A3243" t="s">
        <v>6733</v>
      </c>
      <c r="B3243" t="s">
        <v>11408</v>
      </c>
      <c r="C3243" s="2">
        <v>19.671835451721901</v>
      </c>
      <c r="D3243" s="2">
        <v>9.0297637141501106</v>
      </c>
      <c r="E3243" s="2">
        <v>28.7958370741067</v>
      </c>
      <c r="F3243" s="2">
        <v>102.699649042907</v>
      </c>
      <c r="G3243" s="80"/>
      <c r="H3243" s="80" t="s">
        <v>12351</v>
      </c>
      <c r="I3243" s="80"/>
      <c r="J3243" s="2">
        <v>1.2665711074744099</v>
      </c>
      <c r="K3243" s="3">
        <v>4.3961891733996002E-3</v>
      </c>
      <c r="L3243">
        <v>600</v>
      </c>
      <c r="M3243" t="s">
        <v>10850</v>
      </c>
      <c r="N3243" t="s">
        <v>5124</v>
      </c>
      <c r="O3243" t="s">
        <v>54</v>
      </c>
      <c r="P3243" t="s">
        <v>55</v>
      </c>
      <c r="Q3243">
        <v>2.9690900000000001E-25</v>
      </c>
      <c r="R3243" t="s">
        <v>6034</v>
      </c>
      <c r="S3243" t="s">
        <v>11409</v>
      </c>
      <c r="T3243">
        <v>8.9999999999999995E-23</v>
      </c>
      <c r="U3243" t="s">
        <v>6035</v>
      </c>
      <c r="V3243" t="s">
        <v>11410</v>
      </c>
      <c r="W3243" t="s">
        <v>37</v>
      </c>
      <c r="X3243" t="s">
        <v>37</v>
      </c>
      <c r="Y3243" t="s">
        <v>37</v>
      </c>
      <c r="Z3243" t="s">
        <v>37</v>
      </c>
      <c r="AA3243" t="s">
        <v>37</v>
      </c>
      <c r="AB3243" t="s">
        <v>37</v>
      </c>
    </row>
    <row r="3244" spans="1:28" x14ac:dyDescent="0.2">
      <c r="A3244" t="s">
        <v>6733</v>
      </c>
      <c r="B3244" t="s">
        <v>11411</v>
      </c>
      <c r="C3244" s="2">
        <v>7.4873581700073304</v>
      </c>
      <c r="D3244" s="2">
        <v>10.8862737677507</v>
      </c>
      <c r="E3244" s="2">
        <v>4.7145275558702</v>
      </c>
      <c r="F3244" s="2">
        <v>0.95800139706814702</v>
      </c>
      <c r="G3244" s="80"/>
      <c r="H3244" s="80" t="s">
        <v>12351</v>
      </c>
      <c r="I3244" s="80"/>
      <c r="J3244" s="2">
        <v>1.31397259708664</v>
      </c>
      <c r="K3244" s="3">
        <v>4.4330350211310198E-3</v>
      </c>
      <c r="L3244">
        <v>600</v>
      </c>
      <c r="M3244" t="s">
        <v>37</v>
      </c>
      <c r="N3244" t="s">
        <v>37</v>
      </c>
      <c r="Q3244" t="s">
        <v>37</v>
      </c>
      <c r="R3244" t="s">
        <v>37</v>
      </c>
      <c r="S3244" t="s">
        <v>37</v>
      </c>
      <c r="T3244" t="s">
        <v>37</v>
      </c>
      <c r="U3244" t="s">
        <v>37</v>
      </c>
      <c r="V3244" t="s">
        <v>37</v>
      </c>
      <c r="W3244" t="s">
        <v>37</v>
      </c>
      <c r="X3244" s="20" t="s">
        <v>37</v>
      </c>
      <c r="Y3244" t="s">
        <v>37</v>
      </c>
      <c r="Z3244" t="s">
        <v>37</v>
      </c>
      <c r="AA3244" t="s">
        <v>37</v>
      </c>
      <c r="AB3244" t="s">
        <v>37</v>
      </c>
    </row>
    <row r="3245" spans="1:28" x14ac:dyDescent="0.2">
      <c r="A3245" t="s">
        <v>6733</v>
      </c>
      <c r="B3245" t="s">
        <v>11412</v>
      </c>
      <c r="C3245" s="2">
        <v>60.589380216974703</v>
      </c>
      <c r="D3245" s="2">
        <v>60.594529427370503</v>
      </c>
      <c r="E3245" s="2">
        <v>198.040266226733</v>
      </c>
      <c r="F3245" s="2">
        <v>266.59421781595199</v>
      </c>
      <c r="G3245" s="80"/>
      <c r="H3245" s="80" t="s">
        <v>12351</v>
      </c>
      <c r="I3245" s="80"/>
      <c r="J3245" s="2">
        <v>1.3424838020649501</v>
      </c>
      <c r="K3245" s="3">
        <v>4.4703879881951196E-3</v>
      </c>
      <c r="L3245">
        <v>600</v>
      </c>
      <c r="M3245" t="s">
        <v>37</v>
      </c>
      <c r="N3245" t="s">
        <v>37</v>
      </c>
      <c r="Q3245" t="s">
        <v>37</v>
      </c>
      <c r="R3245" t="s">
        <v>37</v>
      </c>
      <c r="S3245" t="s">
        <v>37</v>
      </c>
      <c r="T3245" t="s">
        <v>37</v>
      </c>
      <c r="U3245" t="s">
        <v>37</v>
      </c>
      <c r="V3245" t="s">
        <v>37</v>
      </c>
      <c r="W3245" t="s">
        <v>37</v>
      </c>
      <c r="X3245" s="20" t="s">
        <v>37</v>
      </c>
      <c r="Y3245" t="s">
        <v>37</v>
      </c>
      <c r="Z3245" t="s">
        <v>37</v>
      </c>
      <c r="AA3245" t="s">
        <v>37</v>
      </c>
      <c r="AB3245" t="s">
        <v>37</v>
      </c>
    </row>
    <row r="3246" spans="1:28" x14ac:dyDescent="0.2">
      <c r="A3246" t="s">
        <v>6733</v>
      </c>
      <c r="B3246" t="s">
        <v>11413</v>
      </c>
      <c r="C3246" s="2">
        <v>10.0195231180349</v>
      </c>
      <c r="D3246" s="2">
        <v>10.2011935376007</v>
      </c>
      <c r="E3246" s="2">
        <v>2.7477444314408501</v>
      </c>
      <c r="F3246" s="2">
        <v>2.4921637815011302</v>
      </c>
      <c r="G3246" s="80"/>
      <c r="H3246" s="80" t="s">
        <v>12351</v>
      </c>
      <c r="I3246" s="80"/>
      <c r="J3246" s="2">
        <v>-1.2838442725650101</v>
      </c>
      <c r="K3246" s="3">
        <v>4.5714936112048101E-3</v>
      </c>
      <c r="L3246">
        <v>600</v>
      </c>
      <c r="M3246" t="s">
        <v>11414</v>
      </c>
      <c r="N3246" t="s">
        <v>168</v>
      </c>
      <c r="O3246" t="s">
        <v>169</v>
      </c>
      <c r="P3246" t="s">
        <v>170</v>
      </c>
      <c r="Q3246">
        <v>4.8537899999999998E-17</v>
      </c>
      <c r="R3246" t="s">
        <v>2017</v>
      </c>
      <c r="S3246" t="s">
        <v>6844</v>
      </c>
      <c r="T3246">
        <v>9.9999999999999995E-8</v>
      </c>
      <c r="U3246" t="s">
        <v>2018</v>
      </c>
      <c r="V3246" t="s">
        <v>296</v>
      </c>
      <c r="W3246" t="s">
        <v>37</v>
      </c>
      <c r="X3246" t="s">
        <v>297</v>
      </c>
      <c r="Y3246" t="s">
        <v>37</v>
      </c>
      <c r="Z3246" t="s">
        <v>61</v>
      </c>
      <c r="AA3246" t="s">
        <v>37</v>
      </c>
      <c r="AB3246" t="s">
        <v>6747</v>
      </c>
    </row>
    <row r="3247" spans="1:28" x14ac:dyDescent="0.2">
      <c r="A3247" t="s">
        <v>6733</v>
      </c>
      <c r="B3247" t="s">
        <v>11415</v>
      </c>
      <c r="C3247" s="2">
        <v>11.849660122924</v>
      </c>
      <c r="D3247" s="2">
        <v>10.506857123676401</v>
      </c>
      <c r="E3247" s="2">
        <v>1.98914292005548</v>
      </c>
      <c r="F3247" s="2">
        <v>2.78119017612081</v>
      </c>
      <c r="G3247" s="80"/>
      <c r="H3247" s="80" t="s">
        <v>12351</v>
      </c>
      <c r="I3247" s="80"/>
      <c r="J3247" s="2">
        <v>1.18140318035923</v>
      </c>
      <c r="K3247" s="3">
        <v>4.5867240314884103E-3</v>
      </c>
      <c r="L3247">
        <v>600</v>
      </c>
      <c r="M3247" t="s">
        <v>37</v>
      </c>
      <c r="N3247" t="s">
        <v>37</v>
      </c>
      <c r="Q3247" t="s">
        <v>37</v>
      </c>
      <c r="R3247" t="s">
        <v>37</v>
      </c>
      <c r="S3247" t="s">
        <v>37</v>
      </c>
      <c r="T3247" t="s">
        <v>37</v>
      </c>
      <c r="U3247" t="s">
        <v>37</v>
      </c>
      <c r="V3247" t="s">
        <v>37</v>
      </c>
      <c r="W3247" t="s">
        <v>37</v>
      </c>
      <c r="X3247" s="20" t="s">
        <v>37</v>
      </c>
      <c r="Y3247" t="s">
        <v>37</v>
      </c>
      <c r="Z3247" t="s">
        <v>37</v>
      </c>
      <c r="AA3247" t="s">
        <v>37</v>
      </c>
      <c r="AB3247" t="s">
        <v>37</v>
      </c>
    </row>
    <row r="3248" spans="1:28" x14ac:dyDescent="0.2">
      <c r="A3248" s="4" t="s">
        <v>6733</v>
      </c>
      <c r="B3248" s="4" t="s">
        <v>11416</v>
      </c>
      <c r="C3248" s="25">
        <v>64.983432351459498</v>
      </c>
      <c r="D3248" s="25">
        <v>2938.1133857875202</v>
      </c>
      <c r="E3248" s="25">
        <v>4.1506339593765702</v>
      </c>
      <c r="F3248" s="25">
        <v>491.74661956371699</v>
      </c>
      <c r="G3248" s="82"/>
      <c r="H3248" s="82" t="s">
        <v>12351</v>
      </c>
      <c r="I3248" s="82"/>
      <c r="J3248" s="25">
        <v>1.2363386475720699</v>
      </c>
      <c r="K3248" s="26">
        <v>4.5882735637788599E-3</v>
      </c>
      <c r="L3248" s="4">
        <v>591</v>
      </c>
      <c r="M3248" s="4" t="s">
        <v>11417</v>
      </c>
      <c r="N3248" s="4" t="s">
        <v>11418</v>
      </c>
      <c r="O3248" s="4" t="s">
        <v>79</v>
      </c>
      <c r="P3248" s="4" t="s">
        <v>55</v>
      </c>
      <c r="Q3248" s="4">
        <v>2.4429399999999998E-15</v>
      </c>
      <c r="R3248" s="4" t="s">
        <v>2765</v>
      </c>
      <c r="S3248" s="4" t="s">
        <v>7744</v>
      </c>
      <c r="T3248" s="4">
        <v>7.0000000000000003E-16</v>
      </c>
      <c r="U3248" s="4" t="s">
        <v>2766</v>
      </c>
      <c r="V3248" s="4" t="s">
        <v>2767</v>
      </c>
      <c r="W3248" s="4" t="s">
        <v>37</v>
      </c>
      <c r="X3248" s="4" t="s">
        <v>221</v>
      </c>
      <c r="Y3248" s="4" t="s">
        <v>37</v>
      </c>
      <c r="Z3248" s="4" t="s">
        <v>222</v>
      </c>
      <c r="AA3248" s="4" t="s">
        <v>37</v>
      </c>
      <c r="AB3248" s="4" t="s">
        <v>6784</v>
      </c>
    </row>
    <row r="3249" spans="1:28" x14ac:dyDescent="0.2">
      <c r="A3249" t="s">
        <v>6733</v>
      </c>
      <c r="B3249" t="s">
        <v>11419</v>
      </c>
      <c r="C3249" s="2">
        <v>42.021197747185802</v>
      </c>
      <c r="D3249" s="2">
        <v>27.339387522985099</v>
      </c>
      <c r="E3249" s="2">
        <v>3.8197116492303702</v>
      </c>
      <c r="F3249" s="2">
        <v>4.6789424802869597</v>
      </c>
      <c r="G3249" s="80"/>
      <c r="H3249" s="80" t="s">
        <v>12351</v>
      </c>
      <c r="I3249" s="80"/>
      <c r="J3249" s="2">
        <v>1.4159266491301301</v>
      </c>
      <c r="K3249" s="3">
        <v>4.5882735637788599E-3</v>
      </c>
      <c r="L3249">
        <v>600</v>
      </c>
      <c r="M3249" t="s">
        <v>37</v>
      </c>
      <c r="N3249" t="s">
        <v>37</v>
      </c>
      <c r="Q3249" t="s">
        <v>37</v>
      </c>
      <c r="R3249" t="s">
        <v>37</v>
      </c>
      <c r="S3249" t="s">
        <v>37</v>
      </c>
      <c r="T3249" t="s">
        <v>37</v>
      </c>
      <c r="U3249" t="s">
        <v>37</v>
      </c>
      <c r="V3249" t="s">
        <v>37</v>
      </c>
      <c r="W3249" t="s">
        <v>37</v>
      </c>
      <c r="X3249" s="20" t="s">
        <v>37</v>
      </c>
      <c r="Y3249" t="s">
        <v>37</v>
      </c>
      <c r="Z3249" t="s">
        <v>37</v>
      </c>
      <c r="AA3249" t="s">
        <v>37</v>
      </c>
      <c r="AB3249" t="s">
        <v>37</v>
      </c>
    </row>
    <row r="3250" spans="1:28" x14ac:dyDescent="0.2">
      <c r="A3250" s="8" t="s">
        <v>6733</v>
      </c>
      <c r="B3250" s="8" t="s">
        <v>11420</v>
      </c>
      <c r="C3250" s="21">
        <v>10.525929319696701</v>
      </c>
      <c r="D3250" s="21">
        <v>29.452251884992599</v>
      </c>
      <c r="E3250" s="21">
        <v>80.925867578680098</v>
      </c>
      <c r="F3250" s="21">
        <v>53.443138374470799</v>
      </c>
      <c r="G3250" s="81"/>
      <c r="H3250" s="81" t="s">
        <v>12351</v>
      </c>
      <c r="I3250" s="81"/>
      <c r="J3250" s="21">
        <v>1.1983108403998901</v>
      </c>
      <c r="K3250" s="22">
        <v>4.6159663898758096E-3</v>
      </c>
      <c r="L3250" s="8">
        <v>600</v>
      </c>
      <c r="M3250" s="8" t="s">
        <v>11421</v>
      </c>
      <c r="N3250" s="8" t="s">
        <v>11422</v>
      </c>
      <c r="O3250" s="8" t="s">
        <v>554</v>
      </c>
      <c r="P3250" s="8" t="s">
        <v>555</v>
      </c>
      <c r="Q3250" s="8">
        <v>1.7420099999999999E-20</v>
      </c>
      <c r="R3250" s="8" t="s">
        <v>11423</v>
      </c>
      <c r="S3250" s="8" t="s">
        <v>11424</v>
      </c>
      <c r="T3250" s="8">
        <v>9.9999999999999995E-21</v>
      </c>
      <c r="U3250" s="8" t="s">
        <v>11425</v>
      </c>
      <c r="V3250" s="8" t="s">
        <v>11426</v>
      </c>
      <c r="W3250" s="8" t="s">
        <v>37</v>
      </c>
      <c r="X3250" s="8" t="s">
        <v>1080</v>
      </c>
      <c r="Y3250" s="8" t="s">
        <v>37</v>
      </c>
      <c r="Z3250" s="8" t="s">
        <v>231</v>
      </c>
      <c r="AA3250" s="8" t="s">
        <v>37</v>
      </c>
      <c r="AB3250" s="8" t="s">
        <v>11427</v>
      </c>
    </row>
    <row r="3251" spans="1:28" x14ac:dyDescent="0.2">
      <c r="A3251" t="s">
        <v>6733</v>
      </c>
      <c r="B3251" t="s">
        <v>11428</v>
      </c>
      <c r="C3251" s="2">
        <v>11.925566214041201</v>
      </c>
      <c r="D3251" s="2">
        <v>15.7163928314662</v>
      </c>
      <c r="E3251" s="2">
        <v>33.677261056990602</v>
      </c>
      <c r="F3251" s="2">
        <v>36.3620192025395</v>
      </c>
      <c r="G3251" s="80"/>
      <c r="H3251" s="80" t="s">
        <v>12351</v>
      </c>
      <c r="I3251" s="80"/>
      <c r="J3251" s="2">
        <v>-1.36570557198364</v>
      </c>
      <c r="K3251" s="3">
        <v>4.6228342048473996E-3</v>
      </c>
      <c r="L3251">
        <v>600</v>
      </c>
      <c r="M3251" t="s">
        <v>37</v>
      </c>
      <c r="N3251" t="s">
        <v>37</v>
      </c>
      <c r="Q3251" t="s">
        <v>37</v>
      </c>
      <c r="R3251" t="s">
        <v>37</v>
      </c>
      <c r="S3251" t="s">
        <v>37</v>
      </c>
      <c r="T3251" t="s">
        <v>37</v>
      </c>
      <c r="U3251" t="s">
        <v>37</v>
      </c>
      <c r="V3251" t="s">
        <v>37</v>
      </c>
      <c r="W3251" t="s">
        <v>37</v>
      </c>
      <c r="X3251" s="20" t="s">
        <v>37</v>
      </c>
      <c r="Y3251" t="s">
        <v>37</v>
      </c>
      <c r="Z3251" t="s">
        <v>37</v>
      </c>
      <c r="AA3251" t="s">
        <v>37</v>
      </c>
      <c r="AB3251" t="s">
        <v>37</v>
      </c>
    </row>
    <row r="3252" spans="1:28" x14ac:dyDescent="0.2">
      <c r="A3252" t="s">
        <v>6733</v>
      </c>
      <c r="B3252" t="s">
        <v>5679</v>
      </c>
      <c r="C3252" s="2">
        <v>10.6663634596847</v>
      </c>
      <c r="D3252" s="2">
        <v>10.993205433095</v>
      </c>
      <c r="E3252" s="2">
        <v>54.802074423784198</v>
      </c>
      <c r="F3252" s="2">
        <v>49.571675982576899</v>
      </c>
      <c r="G3252" s="80"/>
      <c r="H3252" s="80" t="s">
        <v>12351</v>
      </c>
      <c r="I3252" s="80"/>
      <c r="J3252" s="2">
        <v>1.35790067268922</v>
      </c>
      <c r="K3252" s="3">
        <v>4.6284679624643103E-3</v>
      </c>
      <c r="L3252">
        <v>600</v>
      </c>
      <c r="M3252" t="s">
        <v>11429</v>
      </c>
      <c r="N3252" t="s">
        <v>2163</v>
      </c>
      <c r="O3252" t="s">
        <v>2164</v>
      </c>
      <c r="P3252" t="s">
        <v>2165</v>
      </c>
      <c r="Q3252">
        <v>2.3079300000000001E-27</v>
      </c>
      <c r="R3252" t="s">
        <v>529</v>
      </c>
      <c r="S3252" t="s">
        <v>11430</v>
      </c>
      <c r="T3252">
        <v>2.9999999999999999E-7</v>
      </c>
      <c r="U3252" t="s">
        <v>530</v>
      </c>
      <c r="V3252" t="s">
        <v>531</v>
      </c>
      <c r="W3252" t="s">
        <v>11431</v>
      </c>
      <c r="X3252" t="s">
        <v>533</v>
      </c>
      <c r="Y3252" t="s">
        <v>534</v>
      </c>
      <c r="Z3252" t="s">
        <v>535</v>
      </c>
      <c r="AA3252" t="s">
        <v>37</v>
      </c>
      <c r="AB3252" t="s">
        <v>6896</v>
      </c>
    </row>
    <row r="3253" spans="1:28" x14ac:dyDescent="0.2">
      <c r="A3253" t="s">
        <v>6733</v>
      </c>
      <c r="B3253" t="s">
        <v>11432</v>
      </c>
      <c r="C3253" s="2">
        <v>651.565476180171</v>
      </c>
      <c r="D3253" s="2">
        <v>2359.1366608687899</v>
      </c>
      <c r="E3253" s="2">
        <v>371.521888995008</v>
      </c>
      <c r="F3253" s="2">
        <v>336.77137085347499</v>
      </c>
      <c r="G3253" s="80"/>
      <c r="H3253" s="80" t="s">
        <v>12351</v>
      </c>
      <c r="I3253" s="80"/>
      <c r="J3253" s="2">
        <v>1.2922436446669501</v>
      </c>
      <c r="K3253" s="3">
        <v>4.6575983718641903E-3</v>
      </c>
      <c r="L3253">
        <v>600</v>
      </c>
      <c r="M3253" t="s">
        <v>37</v>
      </c>
      <c r="N3253" t="s">
        <v>37</v>
      </c>
      <c r="Q3253" t="s">
        <v>37</v>
      </c>
      <c r="R3253" t="s">
        <v>37</v>
      </c>
      <c r="S3253" t="s">
        <v>37</v>
      </c>
      <c r="T3253" t="s">
        <v>37</v>
      </c>
      <c r="U3253" t="s">
        <v>37</v>
      </c>
      <c r="V3253" t="s">
        <v>37</v>
      </c>
      <c r="W3253" t="s">
        <v>37</v>
      </c>
      <c r="X3253" s="20" t="s">
        <v>37</v>
      </c>
      <c r="Y3253" t="s">
        <v>37</v>
      </c>
      <c r="Z3253" t="s">
        <v>37</v>
      </c>
      <c r="AA3253" t="s">
        <v>37</v>
      </c>
      <c r="AB3253" t="s">
        <v>37</v>
      </c>
    </row>
    <row r="3254" spans="1:28" x14ac:dyDescent="0.2">
      <c r="A3254" t="s">
        <v>6733</v>
      </c>
      <c r="B3254" t="s">
        <v>11433</v>
      </c>
      <c r="C3254" s="2">
        <v>57.993140622328802</v>
      </c>
      <c r="D3254" s="2">
        <v>18.354058356232802</v>
      </c>
      <c r="E3254" s="2">
        <v>19.9130154806153</v>
      </c>
      <c r="F3254" s="2">
        <v>8.77217520316972</v>
      </c>
      <c r="G3254" s="80"/>
      <c r="H3254" s="80" t="s">
        <v>12351</v>
      </c>
      <c r="I3254" s="80"/>
      <c r="J3254" s="2">
        <v>1.1807490337765201</v>
      </c>
      <c r="K3254" s="3">
        <v>4.6623808966226197E-3</v>
      </c>
      <c r="L3254">
        <v>600</v>
      </c>
      <c r="M3254" t="s">
        <v>37</v>
      </c>
      <c r="N3254" t="s">
        <v>37</v>
      </c>
      <c r="Q3254" t="s">
        <v>37</v>
      </c>
      <c r="R3254" t="s">
        <v>37</v>
      </c>
      <c r="S3254" t="s">
        <v>37</v>
      </c>
      <c r="T3254" t="s">
        <v>37</v>
      </c>
      <c r="U3254" t="s">
        <v>37</v>
      </c>
      <c r="V3254" t="s">
        <v>37</v>
      </c>
      <c r="W3254" t="s">
        <v>37</v>
      </c>
      <c r="X3254" s="20" t="s">
        <v>37</v>
      </c>
      <c r="Y3254" t="s">
        <v>37</v>
      </c>
      <c r="Z3254" t="s">
        <v>37</v>
      </c>
      <c r="AA3254" t="s">
        <v>37</v>
      </c>
      <c r="AB3254" t="s">
        <v>37</v>
      </c>
    </row>
    <row r="3255" spans="1:28" x14ac:dyDescent="0.2">
      <c r="A3255" t="s">
        <v>6733</v>
      </c>
      <c r="B3255" t="s">
        <v>11434</v>
      </c>
      <c r="C3255" s="2">
        <v>627.555266942667</v>
      </c>
      <c r="D3255" s="2">
        <v>1633.41349478137</v>
      </c>
      <c r="E3255" s="2">
        <v>8.9985779649304103</v>
      </c>
      <c r="F3255" s="2">
        <v>14.7443557335984</v>
      </c>
      <c r="G3255" s="80"/>
      <c r="H3255" s="80" t="s">
        <v>12351</v>
      </c>
      <c r="I3255" s="80"/>
      <c r="J3255" s="2">
        <v>-1.2716677262013101</v>
      </c>
      <c r="K3255" s="3">
        <v>4.6648253163444897E-3</v>
      </c>
      <c r="L3255">
        <v>600</v>
      </c>
      <c r="M3255" t="s">
        <v>37</v>
      </c>
      <c r="N3255" t="s">
        <v>37</v>
      </c>
      <c r="Q3255" t="s">
        <v>37</v>
      </c>
      <c r="R3255" t="s">
        <v>37</v>
      </c>
      <c r="S3255" t="s">
        <v>37</v>
      </c>
      <c r="T3255" t="s">
        <v>37</v>
      </c>
      <c r="U3255" t="s">
        <v>37</v>
      </c>
      <c r="V3255" t="s">
        <v>37</v>
      </c>
      <c r="W3255" t="s">
        <v>37</v>
      </c>
      <c r="X3255" s="20" t="s">
        <v>37</v>
      </c>
      <c r="Y3255" t="s">
        <v>37</v>
      </c>
      <c r="Z3255" t="s">
        <v>37</v>
      </c>
      <c r="AA3255" t="s">
        <v>37</v>
      </c>
      <c r="AB3255" t="s">
        <v>37</v>
      </c>
    </row>
    <row r="3256" spans="1:28" x14ac:dyDescent="0.2">
      <c r="A3256" t="s">
        <v>6733</v>
      </c>
      <c r="B3256" t="s">
        <v>11435</v>
      </c>
      <c r="C3256" s="2">
        <v>0.96265371786824605</v>
      </c>
      <c r="D3256" s="2">
        <v>33.121022211122799</v>
      </c>
      <c r="E3256" s="2">
        <v>2.31522535664931</v>
      </c>
      <c r="F3256" s="2">
        <v>1.59642624924342</v>
      </c>
      <c r="G3256" s="80"/>
      <c r="H3256" s="80" t="s">
        <v>12351</v>
      </c>
      <c r="I3256" s="80"/>
      <c r="J3256" s="2">
        <v>1.84384016958434</v>
      </c>
      <c r="K3256" s="3">
        <v>4.7454937050095498E-3</v>
      </c>
      <c r="L3256">
        <v>600</v>
      </c>
      <c r="M3256" t="s">
        <v>37</v>
      </c>
      <c r="N3256" t="s">
        <v>37</v>
      </c>
      <c r="Q3256" t="s">
        <v>37</v>
      </c>
      <c r="R3256" t="s">
        <v>37</v>
      </c>
      <c r="S3256" t="s">
        <v>37</v>
      </c>
      <c r="T3256" t="s">
        <v>37</v>
      </c>
      <c r="U3256" t="s">
        <v>37</v>
      </c>
      <c r="V3256" t="s">
        <v>37</v>
      </c>
      <c r="W3256" t="s">
        <v>37</v>
      </c>
      <c r="X3256" s="20" t="s">
        <v>37</v>
      </c>
      <c r="Y3256" t="s">
        <v>37</v>
      </c>
      <c r="Z3256" t="s">
        <v>37</v>
      </c>
      <c r="AA3256" t="s">
        <v>37</v>
      </c>
      <c r="AB3256" t="s">
        <v>37</v>
      </c>
    </row>
    <row r="3257" spans="1:28" x14ac:dyDescent="0.2">
      <c r="A3257" t="s">
        <v>6733</v>
      </c>
      <c r="B3257" t="s">
        <v>11436</v>
      </c>
      <c r="C3257" s="2">
        <v>33.112089533283999</v>
      </c>
      <c r="D3257" s="2">
        <v>7.6091324575824197</v>
      </c>
      <c r="E3257" s="2">
        <v>0</v>
      </c>
      <c r="F3257" s="2">
        <v>0.653919902605823</v>
      </c>
      <c r="G3257" s="80"/>
      <c r="H3257" s="80" t="s">
        <v>12351</v>
      </c>
      <c r="I3257" s="80"/>
      <c r="J3257" s="2">
        <v>-1.2910134677891101</v>
      </c>
      <c r="K3257" s="3">
        <v>4.78314428639183E-3</v>
      </c>
      <c r="L3257">
        <v>600</v>
      </c>
      <c r="M3257" t="s">
        <v>37</v>
      </c>
      <c r="N3257" t="s">
        <v>37</v>
      </c>
      <c r="Q3257" t="s">
        <v>37</v>
      </c>
      <c r="R3257" t="s">
        <v>37</v>
      </c>
      <c r="S3257" t="s">
        <v>37</v>
      </c>
      <c r="T3257" t="s">
        <v>37</v>
      </c>
      <c r="U3257" t="s">
        <v>37</v>
      </c>
      <c r="V3257" t="s">
        <v>37</v>
      </c>
      <c r="W3257" t="s">
        <v>37</v>
      </c>
      <c r="X3257" s="20" t="s">
        <v>37</v>
      </c>
      <c r="Y3257" t="s">
        <v>37</v>
      </c>
      <c r="Z3257" t="s">
        <v>37</v>
      </c>
      <c r="AA3257" t="s">
        <v>37</v>
      </c>
      <c r="AB3257" t="s">
        <v>37</v>
      </c>
    </row>
    <row r="3258" spans="1:28" x14ac:dyDescent="0.2">
      <c r="A3258" t="s">
        <v>6733</v>
      </c>
      <c r="B3258" t="s">
        <v>11437</v>
      </c>
      <c r="C3258" s="2">
        <v>9.5579568016908993</v>
      </c>
      <c r="D3258" s="2">
        <v>66.115681188352497</v>
      </c>
      <c r="E3258" s="2">
        <v>0.91620878508533699</v>
      </c>
      <c r="F3258" s="2">
        <v>2.2464437762973102</v>
      </c>
      <c r="G3258" s="80"/>
      <c r="H3258" s="80" t="s">
        <v>12351</v>
      </c>
      <c r="I3258" s="80"/>
      <c r="J3258" s="2">
        <v>1.2357462087087501</v>
      </c>
      <c r="K3258" s="3">
        <v>4.7882961935313802E-3</v>
      </c>
      <c r="L3258">
        <v>600</v>
      </c>
      <c r="M3258" t="s">
        <v>37</v>
      </c>
      <c r="N3258" t="s">
        <v>37</v>
      </c>
      <c r="Q3258" t="s">
        <v>37</v>
      </c>
      <c r="R3258" t="s">
        <v>37</v>
      </c>
      <c r="S3258" t="s">
        <v>37</v>
      </c>
      <c r="T3258" t="s">
        <v>37</v>
      </c>
      <c r="U3258" t="s">
        <v>37</v>
      </c>
      <c r="V3258" t="s">
        <v>37</v>
      </c>
      <c r="W3258" t="s">
        <v>37</v>
      </c>
      <c r="X3258" s="20" t="s">
        <v>37</v>
      </c>
      <c r="Y3258" t="s">
        <v>37</v>
      </c>
      <c r="Z3258" t="s">
        <v>37</v>
      </c>
      <c r="AA3258" t="s">
        <v>37</v>
      </c>
      <c r="AB3258" t="s">
        <v>37</v>
      </c>
    </row>
    <row r="3259" spans="1:28" x14ac:dyDescent="0.2">
      <c r="A3259" t="s">
        <v>6733</v>
      </c>
      <c r="B3259" t="s">
        <v>11439</v>
      </c>
      <c r="C3259" s="2">
        <v>88.577108852292199</v>
      </c>
      <c r="D3259" s="2">
        <v>32.544995511095898</v>
      </c>
      <c r="E3259" s="2">
        <v>192.23527494750701</v>
      </c>
      <c r="F3259" s="2">
        <v>161.96279664905401</v>
      </c>
      <c r="G3259" s="80"/>
      <c r="H3259" s="80" t="s">
        <v>12351</v>
      </c>
      <c r="I3259" s="80"/>
      <c r="J3259" s="2">
        <v>1.1532906416244599</v>
      </c>
      <c r="K3259" s="3">
        <v>4.7882961935313802E-3</v>
      </c>
      <c r="L3259">
        <v>600</v>
      </c>
      <c r="M3259" t="s">
        <v>11440</v>
      </c>
      <c r="N3259" t="s">
        <v>11441</v>
      </c>
      <c r="O3259" t="s">
        <v>79</v>
      </c>
      <c r="P3259" t="s">
        <v>55</v>
      </c>
      <c r="Q3259">
        <v>3.0780699999999999E-62</v>
      </c>
      <c r="R3259" t="s">
        <v>11442</v>
      </c>
      <c r="S3259" t="s">
        <v>11443</v>
      </c>
      <c r="T3259">
        <v>4.9999999999999996E-40</v>
      </c>
      <c r="U3259" t="s">
        <v>11444</v>
      </c>
      <c r="V3259" t="s">
        <v>11445</v>
      </c>
      <c r="W3259" t="s">
        <v>11446</v>
      </c>
      <c r="X3259" t="s">
        <v>11447</v>
      </c>
      <c r="Y3259" t="s">
        <v>11448</v>
      </c>
      <c r="Z3259" t="s">
        <v>11449</v>
      </c>
      <c r="AA3259" t="s">
        <v>11450</v>
      </c>
      <c r="AB3259" t="s">
        <v>11451</v>
      </c>
    </row>
    <row r="3260" spans="1:28" x14ac:dyDescent="0.2">
      <c r="A3260" t="s">
        <v>6733</v>
      </c>
      <c r="B3260" t="s">
        <v>11452</v>
      </c>
      <c r="C3260" s="2">
        <v>16.433678584973801</v>
      </c>
      <c r="D3260" s="2">
        <v>6.8259460035629003</v>
      </c>
      <c r="E3260" s="2">
        <v>223.460084702324</v>
      </c>
      <c r="F3260" s="2">
        <v>6.9864824056717003</v>
      </c>
      <c r="G3260" s="80"/>
      <c r="H3260" s="80" t="s">
        <v>12351</v>
      </c>
      <c r="I3260" s="80"/>
      <c r="J3260" s="2">
        <v>1.34607727106719</v>
      </c>
      <c r="K3260" s="3">
        <v>4.7968007056341704E-3</v>
      </c>
      <c r="L3260">
        <v>600</v>
      </c>
      <c r="M3260" t="s">
        <v>37</v>
      </c>
      <c r="N3260" t="s">
        <v>37</v>
      </c>
      <c r="Q3260" t="s">
        <v>37</v>
      </c>
      <c r="R3260" t="s">
        <v>37</v>
      </c>
      <c r="S3260" t="s">
        <v>37</v>
      </c>
      <c r="T3260" t="s">
        <v>37</v>
      </c>
      <c r="U3260" t="s">
        <v>37</v>
      </c>
      <c r="V3260" t="s">
        <v>37</v>
      </c>
      <c r="W3260" t="s">
        <v>37</v>
      </c>
      <c r="X3260" s="20" t="s">
        <v>37</v>
      </c>
      <c r="Y3260" t="s">
        <v>37</v>
      </c>
      <c r="Z3260" t="s">
        <v>37</v>
      </c>
      <c r="AA3260" t="s">
        <v>37</v>
      </c>
      <c r="AB3260" t="s">
        <v>37</v>
      </c>
    </row>
    <row r="3261" spans="1:28" x14ac:dyDescent="0.2">
      <c r="A3261" t="s">
        <v>6733</v>
      </c>
      <c r="B3261" t="s">
        <v>11466</v>
      </c>
      <c r="C3261" s="2">
        <v>7.7377101080291402</v>
      </c>
      <c r="D3261" s="2">
        <v>8.8869956617189203</v>
      </c>
      <c r="E3261" s="2">
        <v>3.0416864968719599</v>
      </c>
      <c r="F3261" s="2">
        <v>0.32642061177508402</v>
      </c>
      <c r="G3261" s="80"/>
      <c r="H3261" s="80" t="s">
        <v>12351</v>
      </c>
      <c r="I3261" s="80"/>
      <c r="J3261" s="2">
        <v>-1.1883317397409701</v>
      </c>
      <c r="K3261" s="3">
        <v>4.8134053322262402E-3</v>
      </c>
      <c r="L3261">
        <v>600</v>
      </c>
      <c r="M3261" t="s">
        <v>37</v>
      </c>
      <c r="N3261" t="s">
        <v>37</v>
      </c>
      <c r="Q3261" t="s">
        <v>37</v>
      </c>
      <c r="R3261" t="s">
        <v>37</v>
      </c>
      <c r="S3261" t="s">
        <v>37</v>
      </c>
      <c r="T3261" t="s">
        <v>37</v>
      </c>
      <c r="U3261" t="s">
        <v>37</v>
      </c>
      <c r="V3261" t="s">
        <v>37</v>
      </c>
      <c r="W3261" t="s">
        <v>37</v>
      </c>
      <c r="X3261" s="20" t="s">
        <v>37</v>
      </c>
      <c r="Y3261" t="s">
        <v>37</v>
      </c>
      <c r="Z3261" t="s">
        <v>37</v>
      </c>
      <c r="AA3261" t="s">
        <v>37</v>
      </c>
      <c r="AB3261" t="s">
        <v>37</v>
      </c>
    </row>
    <row r="3262" spans="1:28" x14ac:dyDescent="0.2">
      <c r="A3262" t="s">
        <v>6733</v>
      </c>
      <c r="B3262" t="s">
        <v>11474</v>
      </c>
      <c r="C3262" s="2">
        <v>644.70002208356402</v>
      </c>
      <c r="D3262" s="2">
        <v>2594.19842596223</v>
      </c>
      <c r="E3262" s="2">
        <v>10.320400821982201</v>
      </c>
      <c r="F3262" s="2">
        <v>8.5664272199440106</v>
      </c>
      <c r="G3262" s="80"/>
      <c r="H3262" s="80" t="s">
        <v>12351</v>
      </c>
      <c r="I3262" s="80"/>
      <c r="J3262" s="2">
        <v>-1.23877359038326</v>
      </c>
      <c r="K3262" s="3">
        <v>5.0968808834528003E-3</v>
      </c>
      <c r="L3262">
        <v>600</v>
      </c>
      <c r="M3262" t="s">
        <v>37</v>
      </c>
      <c r="N3262" t="s">
        <v>37</v>
      </c>
      <c r="Q3262" t="s">
        <v>37</v>
      </c>
      <c r="R3262" t="s">
        <v>37</v>
      </c>
      <c r="S3262" t="s">
        <v>37</v>
      </c>
      <c r="T3262" t="s">
        <v>37</v>
      </c>
      <c r="U3262" t="s">
        <v>37</v>
      </c>
      <c r="V3262" t="s">
        <v>37</v>
      </c>
      <c r="W3262" t="s">
        <v>37</v>
      </c>
      <c r="X3262" s="20" t="s">
        <v>37</v>
      </c>
      <c r="Y3262" t="s">
        <v>37</v>
      </c>
      <c r="Z3262" t="s">
        <v>37</v>
      </c>
      <c r="AA3262" t="s">
        <v>37</v>
      </c>
      <c r="AB3262" t="s">
        <v>37</v>
      </c>
    </row>
    <row r="3263" spans="1:28" x14ac:dyDescent="0.2">
      <c r="A3263" t="s">
        <v>6733</v>
      </c>
      <c r="B3263" t="s">
        <v>5772</v>
      </c>
      <c r="C3263" s="2">
        <v>24.9147216172301</v>
      </c>
      <c r="D3263" s="2">
        <v>14.639691020945801</v>
      </c>
      <c r="E3263" s="2">
        <v>7.3668680771390997</v>
      </c>
      <c r="F3263" s="2">
        <v>6.6671302966311998</v>
      </c>
      <c r="G3263" s="80"/>
      <c r="H3263" s="80" t="s">
        <v>12351</v>
      </c>
      <c r="I3263" s="80"/>
      <c r="J3263" s="2">
        <v>-1.1515951193495899</v>
      </c>
      <c r="K3263" s="3">
        <v>5.19527033559046E-3</v>
      </c>
      <c r="L3263">
        <v>600</v>
      </c>
      <c r="M3263" t="s">
        <v>11475</v>
      </c>
      <c r="N3263" t="s">
        <v>11476</v>
      </c>
      <c r="O3263" t="s">
        <v>6215</v>
      </c>
      <c r="P3263" t="s">
        <v>170</v>
      </c>
      <c r="Q3263">
        <v>1.8079400000000001E-55</v>
      </c>
      <c r="R3263" t="s">
        <v>11477</v>
      </c>
      <c r="S3263" t="s">
        <v>11478</v>
      </c>
      <c r="T3263">
        <v>6E-52</v>
      </c>
      <c r="U3263" t="s">
        <v>11479</v>
      </c>
      <c r="V3263" t="s">
        <v>11480</v>
      </c>
      <c r="W3263" t="s">
        <v>37</v>
      </c>
      <c r="X3263" t="s">
        <v>37</v>
      </c>
      <c r="Y3263" t="s">
        <v>37</v>
      </c>
      <c r="Z3263" t="s">
        <v>37</v>
      </c>
      <c r="AA3263" t="s">
        <v>37</v>
      </c>
      <c r="AB3263" t="s">
        <v>37</v>
      </c>
    </row>
    <row r="3264" spans="1:28" x14ac:dyDescent="0.2">
      <c r="A3264" t="s">
        <v>6733</v>
      </c>
      <c r="B3264" t="s">
        <v>5795</v>
      </c>
      <c r="C3264" s="2">
        <v>6.0498664894505003</v>
      </c>
      <c r="D3264" s="2">
        <v>13.4887510738646</v>
      </c>
      <c r="E3264" s="2">
        <v>39.048237275479799</v>
      </c>
      <c r="F3264" s="2">
        <v>27.330581099528299</v>
      </c>
      <c r="G3264" s="80"/>
      <c r="H3264" s="80" t="s">
        <v>12351</v>
      </c>
      <c r="I3264" s="80"/>
      <c r="J3264" s="2">
        <v>1.29395176574964</v>
      </c>
      <c r="K3264" s="3">
        <v>5.3039567874557597E-3</v>
      </c>
      <c r="L3264">
        <v>600</v>
      </c>
      <c r="M3264" t="s">
        <v>11482</v>
      </c>
      <c r="N3264" t="s">
        <v>11483</v>
      </c>
      <c r="O3264" t="s">
        <v>79</v>
      </c>
      <c r="P3264" t="s">
        <v>55</v>
      </c>
      <c r="Q3264">
        <v>3.3528000000000003E-92</v>
      </c>
      <c r="R3264" t="s">
        <v>11484</v>
      </c>
      <c r="S3264" t="s">
        <v>11485</v>
      </c>
      <c r="T3264">
        <v>2E-46</v>
      </c>
      <c r="U3264" t="s">
        <v>11486</v>
      </c>
      <c r="V3264" t="s">
        <v>11487</v>
      </c>
      <c r="W3264" t="s">
        <v>37</v>
      </c>
      <c r="X3264" t="s">
        <v>37</v>
      </c>
      <c r="Y3264" t="s">
        <v>37</v>
      </c>
      <c r="Z3264" t="s">
        <v>37</v>
      </c>
      <c r="AA3264" t="s">
        <v>37</v>
      </c>
      <c r="AB3264" t="s">
        <v>6741</v>
      </c>
    </row>
    <row r="3265" spans="1:28" x14ac:dyDescent="0.2">
      <c r="A3265" t="s">
        <v>6733</v>
      </c>
      <c r="B3265" t="s">
        <v>11491</v>
      </c>
      <c r="C3265" s="2">
        <v>3.2098062206744902</v>
      </c>
      <c r="D3265" s="2">
        <v>14.0181732499095</v>
      </c>
      <c r="E3265" s="2">
        <v>7.73660389038226</v>
      </c>
      <c r="F3265" s="2">
        <v>53.903702905202799</v>
      </c>
      <c r="G3265" s="80"/>
      <c r="H3265" s="80" t="s">
        <v>12351</v>
      </c>
      <c r="I3265" s="80"/>
      <c r="J3265" s="2">
        <v>-1.23038855830173</v>
      </c>
      <c r="K3265" s="3">
        <v>5.3125865763839399E-3</v>
      </c>
      <c r="L3265">
        <v>600</v>
      </c>
      <c r="M3265" t="s">
        <v>11492</v>
      </c>
      <c r="N3265" t="s">
        <v>11493</v>
      </c>
      <c r="O3265" t="s">
        <v>54</v>
      </c>
      <c r="P3265" t="s">
        <v>55</v>
      </c>
      <c r="Q3265">
        <v>6.0813099999999998E-36</v>
      </c>
      <c r="R3265" t="s">
        <v>9883</v>
      </c>
      <c r="S3265" t="s">
        <v>6899</v>
      </c>
      <c r="T3265">
        <v>2E-12</v>
      </c>
      <c r="U3265" t="s">
        <v>9884</v>
      </c>
      <c r="V3265" t="s">
        <v>1318</v>
      </c>
      <c r="W3265" t="s">
        <v>9885</v>
      </c>
      <c r="X3265" t="s">
        <v>1320</v>
      </c>
      <c r="Y3265" t="s">
        <v>37</v>
      </c>
      <c r="Z3265" t="s">
        <v>962</v>
      </c>
      <c r="AA3265" t="s">
        <v>1321</v>
      </c>
      <c r="AB3265" t="s">
        <v>9886</v>
      </c>
    </row>
    <row r="3266" spans="1:28" x14ac:dyDescent="0.2">
      <c r="A3266" t="s">
        <v>6733</v>
      </c>
      <c r="B3266" t="s">
        <v>11504</v>
      </c>
      <c r="C3266" s="2">
        <v>5.6993784126514297</v>
      </c>
      <c r="D3266" s="2">
        <v>2.24454132583437</v>
      </c>
      <c r="E3266" s="2">
        <v>15.037417424590201</v>
      </c>
      <c r="F3266" s="2">
        <v>12.9339320754234</v>
      </c>
      <c r="G3266" s="80"/>
      <c r="H3266" s="80" t="s">
        <v>12351</v>
      </c>
      <c r="I3266" s="80"/>
      <c r="J3266" s="2">
        <v>-1.1450199512263699</v>
      </c>
      <c r="K3266" s="3">
        <v>5.3167105638267003E-3</v>
      </c>
      <c r="L3266">
        <v>600</v>
      </c>
      <c r="M3266" t="s">
        <v>37</v>
      </c>
      <c r="N3266" t="s">
        <v>37</v>
      </c>
      <c r="Q3266" t="s">
        <v>37</v>
      </c>
      <c r="R3266" t="s">
        <v>37</v>
      </c>
      <c r="S3266" t="s">
        <v>37</v>
      </c>
      <c r="T3266" t="s">
        <v>37</v>
      </c>
      <c r="U3266" t="s">
        <v>37</v>
      </c>
      <c r="V3266" t="s">
        <v>37</v>
      </c>
      <c r="W3266" t="s">
        <v>37</v>
      </c>
      <c r="X3266" s="20" t="s">
        <v>37</v>
      </c>
      <c r="Y3266" t="s">
        <v>37</v>
      </c>
      <c r="Z3266" t="s">
        <v>37</v>
      </c>
      <c r="AA3266" t="s">
        <v>37</v>
      </c>
      <c r="AB3266" t="s">
        <v>37</v>
      </c>
    </row>
    <row r="3267" spans="1:28" x14ac:dyDescent="0.2">
      <c r="A3267" t="s">
        <v>6733</v>
      </c>
      <c r="B3267" t="s">
        <v>11505</v>
      </c>
      <c r="C3267" s="2">
        <v>51.760706078122098</v>
      </c>
      <c r="D3267" s="2">
        <v>44.939371384571899</v>
      </c>
      <c r="E3267" s="2">
        <v>23.105249786324698</v>
      </c>
      <c r="F3267" s="2">
        <v>17.0415628821201</v>
      </c>
      <c r="G3267" s="80"/>
      <c r="H3267" s="80" t="s">
        <v>12351</v>
      </c>
      <c r="I3267" s="80"/>
      <c r="J3267" s="2">
        <v>-1.1839765709938199</v>
      </c>
      <c r="K3267" s="3">
        <v>5.3365524694289103E-3</v>
      </c>
      <c r="L3267">
        <v>600</v>
      </c>
      <c r="M3267" t="s">
        <v>37</v>
      </c>
      <c r="N3267" t="s">
        <v>37</v>
      </c>
      <c r="Q3267" t="s">
        <v>37</v>
      </c>
      <c r="R3267" t="s">
        <v>37</v>
      </c>
      <c r="S3267" t="s">
        <v>37</v>
      </c>
      <c r="T3267" t="s">
        <v>37</v>
      </c>
      <c r="U3267" t="s">
        <v>37</v>
      </c>
      <c r="V3267" t="s">
        <v>37</v>
      </c>
      <c r="W3267" t="s">
        <v>37</v>
      </c>
      <c r="X3267" s="20" t="s">
        <v>37</v>
      </c>
      <c r="Y3267" t="s">
        <v>37</v>
      </c>
      <c r="Z3267" t="s">
        <v>37</v>
      </c>
      <c r="AA3267" t="s">
        <v>37</v>
      </c>
      <c r="AB3267" t="s">
        <v>37</v>
      </c>
    </row>
    <row r="3268" spans="1:28" x14ac:dyDescent="0.2">
      <c r="A3268" t="s">
        <v>6733</v>
      </c>
      <c r="B3268" t="s">
        <v>11514</v>
      </c>
      <c r="C3268" s="2">
        <v>8.7951492328777192</v>
      </c>
      <c r="D3268" s="2">
        <v>32.981221205179899</v>
      </c>
      <c r="E3268" s="2">
        <v>1.5382417041837599</v>
      </c>
      <c r="F3268" s="2">
        <v>5.4663505475676901</v>
      </c>
      <c r="G3268" s="80"/>
      <c r="H3268" s="80" t="s">
        <v>12351</v>
      </c>
      <c r="I3268" s="80"/>
      <c r="J3268" s="2">
        <v>1.1337841443871399</v>
      </c>
      <c r="K3268" s="3">
        <v>5.4018419272456797E-3</v>
      </c>
      <c r="L3268">
        <v>600</v>
      </c>
      <c r="M3268" t="s">
        <v>37</v>
      </c>
      <c r="N3268" t="s">
        <v>37</v>
      </c>
      <c r="Q3268" t="s">
        <v>37</v>
      </c>
      <c r="R3268" t="s">
        <v>37</v>
      </c>
      <c r="S3268" t="s">
        <v>37</v>
      </c>
      <c r="T3268" t="s">
        <v>37</v>
      </c>
      <c r="U3268" t="s">
        <v>37</v>
      </c>
      <c r="V3268" t="s">
        <v>37</v>
      </c>
      <c r="W3268" t="s">
        <v>37</v>
      </c>
      <c r="X3268" s="20" t="s">
        <v>37</v>
      </c>
      <c r="Y3268" t="s">
        <v>37</v>
      </c>
      <c r="Z3268" t="s">
        <v>37</v>
      </c>
      <c r="AA3268" t="s">
        <v>37</v>
      </c>
      <c r="AB3268" t="s">
        <v>37</v>
      </c>
    </row>
    <row r="3269" spans="1:28" x14ac:dyDescent="0.2">
      <c r="A3269" t="s">
        <v>6733</v>
      </c>
      <c r="B3269" t="s">
        <v>11515</v>
      </c>
      <c r="C3269" s="2">
        <v>23.561104937998898</v>
      </c>
      <c r="D3269" s="2">
        <v>14.9446283662621</v>
      </c>
      <c r="E3269" s="2">
        <v>11.446033634133499</v>
      </c>
      <c r="F3269" s="2">
        <v>2.78119017612081</v>
      </c>
      <c r="G3269" s="80"/>
      <c r="H3269" s="80" t="s">
        <v>12351</v>
      </c>
      <c r="I3269" s="80"/>
      <c r="J3269" s="2">
        <v>-1.2786691584180201</v>
      </c>
      <c r="K3269" s="3">
        <v>5.4071468124658002E-3</v>
      </c>
      <c r="L3269">
        <v>600</v>
      </c>
      <c r="M3269" t="s">
        <v>37</v>
      </c>
      <c r="N3269" t="s">
        <v>37</v>
      </c>
      <c r="Q3269" t="s">
        <v>37</v>
      </c>
      <c r="R3269" t="s">
        <v>37</v>
      </c>
      <c r="S3269" t="s">
        <v>37</v>
      </c>
      <c r="T3269" t="s">
        <v>37</v>
      </c>
      <c r="U3269" t="s">
        <v>37</v>
      </c>
      <c r="V3269" t="s">
        <v>37</v>
      </c>
      <c r="W3269" t="s">
        <v>37</v>
      </c>
      <c r="X3269" s="20" t="s">
        <v>37</v>
      </c>
      <c r="Y3269" t="s">
        <v>37</v>
      </c>
      <c r="Z3269" t="s">
        <v>37</v>
      </c>
      <c r="AA3269" t="s">
        <v>37</v>
      </c>
      <c r="AB3269" t="s">
        <v>37</v>
      </c>
    </row>
    <row r="3270" spans="1:28" x14ac:dyDescent="0.2">
      <c r="A3270" s="4" t="s">
        <v>6733</v>
      </c>
      <c r="B3270" s="4" t="s">
        <v>11516</v>
      </c>
      <c r="C3270" s="25">
        <v>18.864931227177799</v>
      </c>
      <c r="D3270" s="25">
        <v>150.42574402453101</v>
      </c>
      <c r="E3270" s="25">
        <v>3.6168917712806699</v>
      </c>
      <c r="F3270" s="25">
        <v>8.4511856018637594</v>
      </c>
      <c r="G3270" s="82"/>
      <c r="H3270" s="82" t="s">
        <v>12351</v>
      </c>
      <c r="I3270" s="82"/>
      <c r="J3270" s="25">
        <v>1.28222401364171</v>
      </c>
      <c r="K3270" s="26">
        <v>5.4637406512139004E-3</v>
      </c>
      <c r="L3270" s="4">
        <v>600</v>
      </c>
      <c r="M3270" s="4" t="s">
        <v>11517</v>
      </c>
      <c r="N3270" s="4" t="s">
        <v>11518</v>
      </c>
      <c r="O3270" s="4" t="s">
        <v>79</v>
      </c>
      <c r="P3270" s="4" t="s">
        <v>55</v>
      </c>
      <c r="Q3270" s="4">
        <v>2.7125000000000002E-37</v>
      </c>
      <c r="R3270" s="4" t="s">
        <v>511</v>
      </c>
      <c r="S3270" s="4" t="s">
        <v>11519</v>
      </c>
      <c r="T3270" s="4">
        <v>7.0000000000000001E-20</v>
      </c>
      <c r="U3270" s="4" t="s">
        <v>512</v>
      </c>
      <c r="V3270" s="4" t="s">
        <v>513</v>
      </c>
      <c r="W3270" s="4" t="s">
        <v>37</v>
      </c>
      <c r="X3270" s="4" t="s">
        <v>221</v>
      </c>
      <c r="Y3270" s="4" t="s">
        <v>37</v>
      </c>
      <c r="Z3270" s="4" t="s">
        <v>222</v>
      </c>
      <c r="AA3270" s="4" t="s">
        <v>37</v>
      </c>
      <c r="AB3270" s="4" t="s">
        <v>10037</v>
      </c>
    </row>
    <row r="3271" spans="1:28" x14ac:dyDescent="0.2">
      <c r="A3271" t="s">
        <v>6733</v>
      </c>
      <c r="B3271" t="s">
        <v>11520</v>
      </c>
      <c r="C3271" s="2">
        <v>16.897892268782201</v>
      </c>
      <c r="D3271" s="2">
        <v>207.95399368951101</v>
      </c>
      <c r="E3271" s="2">
        <v>20.495089511009098</v>
      </c>
      <c r="F3271" s="2">
        <v>23.5150265378381</v>
      </c>
      <c r="G3271" s="80"/>
      <c r="H3271" s="80" t="s">
        <v>12351</v>
      </c>
      <c r="I3271" s="80"/>
      <c r="J3271" s="2">
        <v>-1.15184692633439</v>
      </c>
      <c r="K3271" s="3">
        <v>5.4741330103300102E-3</v>
      </c>
      <c r="L3271">
        <v>600</v>
      </c>
      <c r="M3271" t="s">
        <v>37</v>
      </c>
      <c r="N3271" t="s">
        <v>37</v>
      </c>
      <c r="Q3271" t="s">
        <v>37</v>
      </c>
      <c r="R3271" t="s">
        <v>37</v>
      </c>
      <c r="S3271" t="s">
        <v>37</v>
      </c>
      <c r="T3271" t="s">
        <v>37</v>
      </c>
      <c r="U3271" t="s">
        <v>37</v>
      </c>
      <c r="V3271" t="s">
        <v>37</v>
      </c>
      <c r="W3271" t="s">
        <v>37</v>
      </c>
      <c r="X3271" s="20" t="s">
        <v>37</v>
      </c>
      <c r="Y3271" t="s">
        <v>37</v>
      </c>
      <c r="Z3271" t="s">
        <v>37</v>
      </c>
      <c r="AA3271" t="s">
        <v>37</v>
      </c>
      <c r="AB3271" t="s">
        <v>37</v>
      </c>
    </row>
    <row r="3272" spans="1:28" x14ac:dyDescent="0.2">
      <c r="A3272" t="s">
        <v>6733</v>
      </c>
      <c r="B3272" t="s">
        <v>11526</v>
      </c>
      <c r="C3272" s="2">
        <v>7009.0489906167104</v>
      </c>
      <c r="D3272" s="2">
        <v>21669.605824246999</v>
      </c>
      <c r="E3272" s="2">
        <v>531.55079795368999</v>
      </c>
      <c r="F3272" s="2">
        <v>862.94946707742304</v>
      </c>
      <c r="G3272" s="80"/>
      <c r="H3272" s="80" t="s">
        <v>12351</v>
      </c>
      <c r="I3272" s="80"/>
      <c r="J3272" s="2">
        <v>1.1172405043895599</v>
      </c>
      <c r="K3272" s="3">
        <v>5.4946868772083497E-3</v>
      </c>
      <c r="L3272">
        <v>600</v>
      </c>
      <c r="M3272" t="s">
        <v>37</v>
      </c>
      <c r="N3272" t="s">
        <v>37</v>
      </c>
      <c r="Q3272" t="s">
        <v>37</v>
      </c>
      <c r="R3272" t="s">
        <v>37</v>
      </c>
      <c r="S3272" t="s">
        <v>37</v>
      </c>
      <c r="T3272" t="s">
        <v>37</v>
      </c>
      <c r="U3272" t="s">
        <v>37</v>
      </c>
      <c r="V3272" t="s">
        <v>37</v>
      </c>
      <c r="W3272" t="s">
        <v>37</v>
      </c>
      <c r="X3272" s="20" t="s">
        <v>37</v>
      </c>
      <c r="Y3272" t="s">
        <v>37</v>
      </c>
      <c r="Z3272" t="s">
        <v>37</v>
      </c>
      <c r="AA3272" t="s">
        <v>37</v>
      </c>
      <c r="AB3272" t="s">
        <v>37</v>
      </c>
    </row>
    <row r="3273" spans="1:28" x14ac:dyDescent="0.2">
      <c r="A3273" t="s">
        <v>6733</v>
      </c>
      <c r="B3273" t="s">
        <v>11527</v>
      </c>
      <c r="C3273" s="2">
        <v>5.5116312502916998</v>
      </c>
      <c r="D3273" s="2">
        <v>14.818061452243199</v>
      </c>
      <c r="E3273" s="2">
        <v>28.680127383125399</v>
      </c>
      <c r="F3273" s="2">
        <v>26.3958801352607</v>
      </c>
      <c r="G3273" s="80"/>
      <c r="H3273" s="80" t="s">
        <v>12351</v>
      </c>
      <c r="I3273" s="80"/>
      <c r="J3273" s="2">
        <v>-1.15416151465885</v>
      </c>
      <c r="K3273" s="3">
        <v>5.5298370412646203E-3</v>
      </c>
      <c r="L3273">
        <v>600</v>
      </c>
      <c r="M3273" t="s">
        <v>11528</v>
      </c>
      <c r="N3273" t="s">
        <v>3613</v>
      </c>
      <c r="O3273" t="s">
        <v>54</v>
      </c>
      <c r="P3273" t="s">
        <v>55</v>
      </c>
      <c r="Q3273">
        <v>8.1180599999999999E-72</v>
      </c>
      <c r="R3273" t="s">
        <v>11529</v>
      </c>
      <c r="S3273" t="s">
        <v>11530</v>
      </c>
      <c r="T3273">
        <v>1E-46</v>
      </c>
      <c r="U3273" t="s">
        <v>11531</v>
      </c>
      <c r="V3273" t="s">
        <v>11532</v>
      </c>
      <c r="W3273" t="s">
        <v>37</v>
      </c>
      <c r="X3273" t="s">
        <v>37</v>
      </c>
      <c r="Y3273" t="s">
        <v>37</v>
      </c>
      <c r="Z3273" t="s">
        <v>37</v>
      </c>
      <c r="AA3273" t="s">
        <v>37</v>
      </c>
      <c r="AB3273" t="s">
        <v>8229</v>
      </c>
    </row>
    <row r="3274" spans="1:28" x14ac:dyDescent="0.2">
      <c r="A3274" t="s">
        <v>6733</v>
      </c>
      <c r="B3274" t="s">
        <v>11533</v>
      </c>
      <c r="C3274" s="2">
        <v>91.229245314461906</v>
      </c>
      <c r="D3274" s="2">
        <v>138.83433088454001</v>
      </c>
      <c r="E3274" s="2">
        <v>2534.20214745167</v>
      </c>
      <c r="F3274" s="2">
        <v>965.16397220946806</v>
      </c>
      <c r="G3274" s="80"/>
      <c r="H3274" s="80" t="s">
        <v>12351</v>
      </c>
      <c r="I3274" s="80"/>
      <c r="J3274" s="2">
        <v>1.3709044988663299</v>
      </c>
      <c r="K3274" s="3">
        <v>5.5776317100184204E-3</v>
      </c>
      <c r="L3274">
        <v>600</v>
      </c>
      <c r="M3274" t="s">
        <v>11534</v>
      </c>
      <c r="N3274" t="s">
        <v>6072</v>
      </c>
      <c r="O3274" t="s">
        <v>79</v>
      </c>
      <c r="P3274" t="s">
        <v>55</v>
      </c>
      <c r="Q3274">
        <v>5.2318900000000002E-100</v>
      </c>
      <c r="R3274" t="s">
        <v>5300</v>
      </c>
      <c r="S3274" t="s">
        <v>11187</v>
      </c>
      <c r="T3274">
        <v>9.9999999999999995E-45</v>
      </c>
      <c r="U3274" t="s">
        <v>5301</v>
      </c>
      <c r="V3274" t="s">
        <v>5302</v>
      </c>
      <c r="W3274" t="s">
        <v>5303</v>
      </c>
      <c r="X3274" t="s">
        <v>5304</v>
      </c>
      <c r="Y3274" t="s">
        <v>5305</v>
      </c>
      <c r="Z3274" t="s">
        <v>37</v>
      </c>
      <c r="AA3274" t="s">
        <v>37</v>
      </c>
      <c r="AB3274" t="s">
        <v>8486</v>
      </c>
    </row>
    <row r="3275" spans="1:28" x14ac:dyDescent="0.2">
      <c r="A3275" t="s">
        <v>6733</v>
      </c>
      <c r="B3275" t="s">
        <v>11535</v>
      </c>
      <c r="C3275" s="2">
        <v>5.6345630933153901</v>
      </c>
      <c r="D3275" s="2">
        <v>32.622647191657897</v>
      </c>
      <c r="E3275" s="2">
        <v>7.6455771795468399</v>
      </c>
      <c r="F3275" s="2">
        <v>3.53102205394427</v>
      </c>
      <c r="G3275" s="80"/>
      <c r="H3275" s="80" t="s">
        <v>12351</v>
      </c>
      <c r="I3275" s="80"/>
      <c r="J3275" s="2">
        <v>1.4234281460484599</v>
      </c>
      <c r="K3275" s="3">
        <v>5.5927381850959497E-3</v>
      </c>
      <c r="L3275">
        <v>600</v>
      </c>
      <c r="M3275" t="s">
        <v>37</v>
      </c>
      <c r="N3275" t="s">
        <v>37</v>
      </c>
      <c r="Q3275" t="s">
        <v>37</v>
      </c>
      <c r="R3275" t="s">
        <v>37</v>
      </c>
      <c r="S3275" t="s">
        <v>37</v>
      </c>
      <c r="T3275" t="s">
        <v>37</v>
      </c>
      <c r="U3275" t="s">
        <v>37</v>
      </c>
      <c r="V3275" t="s">
        <v>37</v>
      </c>
      <c r="W3275" t="s">
        <v>37</v>
      </c>
      <c r="X3275" s="20" t="s">
        <v>37</v>
      </c>
      <c r="Y3275" t="s">
        <v>37</v>
      </c>
      <c r="Z3275" t="s">
        <v>37</v>
      </c>
      <c r="AA3275" t="s">
        <v>37</v>
      </c>
      <c r="AB3275" t="s">
        <v>37</v>
      </c>
    </row>
    <row r="3276" spans="1:28" x14ac:dyDescent="0.2">
      <c r="A3276" t="s">
        <v>6733</v>
      </c>
      <c r="B3276" t="s">
        <v>11536</v>
      </c>
      <c r="C3276" s="2">
        <v>136.708573049986</v>
      </c>
      <c r="D3276" s="2">
        <v>689.71746483102697</v>
      </c>
      <c r="E3276" s="2">
        <v>37.581246791821201</v>
      </c>
      <c r="F3276" s="2">
        <v>111.401334941445</v>
      </c>
      <c r="G3276" s="80"/>
      <c r="H3276" s="80" t="s">
        <v>12351</v>
      </c>
      <c r="I3276" s="80"/>
      <c r="J3276" s="2">
        <v>-1.2752102862669501</v>
      </c>
      <c r="K3276" s="3">
        <v>5.6408482245774499E-3</v>
      </c>
      <c r="L3276">
        <v>600</v>
      </c>
      <c r="M3276" t="s">
        <v>37</v>
      </c>
      <c r="N3276" t="s">
        <v>37</v>
      </c>
      <c r="Q3276" t="s">
        <v>37</v>
      </c>
      <c r="R3276" t="s">
        <v>37</v>
      </c>
      <c r="S3276" t="s">
        <v>37</v>
      </c>
      <c r="T3276" t="s">
        <v>37</v>
      </c>
      <c r="U3276" t="s">
        <v>37</v>
      </c>
      <c r="V3276" t="s">
        <v>37</v>
      </c>
      <c r="W3276" t="s">
        <v>37</v>
      </c>
      <c r="X3276" s="20" t="s">
        <v>37</v>
      </c>
      <c r="Y3276" t="s">
        <v>37</v>
      </c>
      <c r="Z3276" t="s">
        <v>37</v>
      </c>
      <c r="AA3276" t="s">
        <v>37</v>
      </c>
      <c r="AB3276" t="s">
        <v>37</v>
      </c>
    </row>
    <row r="3277" spans="1:28" x14ac:dyDescent="0.2">
      <c r="A3277" s="4" t="s">
        <v>6733</v>
      </c>
      <c r="B3277" s="4" t="s">
        <v>11537</v>
      </c>
      <c r="C3277" s="25">
        <v>255.607699117523</v>
      </c>
      <c r="D3277" s="25">
        <v>998.23823966397401</v>
      </c>
      <c r="E3277" s="25">
        <v>190.68316253024901</v>
      </c>
      <c r="F3277" s="25">
        <v>59.169305606124702</v>
      </c>
      <c r="G3277" s="82"/>
      <c r="H3277" s="82" t="s">
        <v>12351</v>
      </c>
      <c r="I3277" s="82"/>
      <c r="J3277" s="25">
        <v>-1.1733596557915</v>
      </c>
      <c r="K3277" s="26">
        <v>5.6437791928908897E-3</v>
      </c>
      <c r="L3277" s="4">
        <v>600</v>
      </c>
      <c r="M3277" s="4" t="s">
        <v>11538</v>
      </c>
      <c r="N3277" s="4" t="s">
        <v>5940</v>
      </c>
      <c r="O3277" s="4" t="s">
        <v>54</v>
      </c>
      <c r="P3277" s="4" t="s">
        <v>55</v>
      </c>
      <c r="Q3277" s="4">
        <v>8.3189499999999999E-41</v>
      </c>
      <c r="R3277" s="4" t="s">
        <v>1523</v>
      </c>
      <c r="S3277" s="4" t="s">
        <v>11539</v>
      </c>
      <c r="T3277" s="4">
        <v>3.0000000000000001E-27</v>
      </c>
      <c r="U3277" s="4" t="s">
        <v>1524</v>
      </c>
      <c r="V3277" s="4" t="s">
        <v>1525</v>
      </c>
      <c r="W3277" s="4" t="s">
        <v>37</v>
      </c>
      <c r="X3277" s="4" t="s">
        <v>221</v>
      </c>
      <c r="Y3277" s="4" t="s">
        <v>37</v>
      </c>
      <c r="Z3277" s="4" t="s">
        <v>222</v>
      </c>
      <c r="AA3277" s="4" t="s">
        <v>37</v>
      </c>
      <c r="AB3277" s="4" t="s">
        <v>6784</v>
      </c>
    </row>
    <row r="3278" spans="1:28" x14ac:dyDescent="0.2">
      <c r="A3278" s="4" t="s">
        <v>6733</v>
      </c>
      <c r="B3278" s="4" t="s">
        <v>11540</v>
      </c>
      <c r="C3278" s="25">
        <v>1906.5525562441901</v>
      </c>
      <c r="D3278" s="25">
        <v>10113.2255521837</v>
      </c>
      <c r="E3278" s="25">
        <v>298.26287919087002</v>
      </c>
      <c r="F3278" s="25">
        <v>247.21818908425001</v>
      </c>
      <c r="G3278" s="82"/>
      <c r="H3278" s="82" t="s">
        <v>12351</v>
      </c>
      <c r="I3278" s="82"/>
      <c r="J3278" s="25">
        <v>1.1649339750618599</v>
      </c>
      <c r="K3278" s="26">
        <v>5.6536688649805496E-3</v>
      </c>
      <c r="L3278" s="4">
        <v>600</v>
      </c>
      <c r="M3278" s="4" t="s">
        <v>11541</v>
      </c>
      <c r="N3278" s="4" t="s">
        <v>11542</v>
      </c>
      <c r="O3278" s="4" t="s">
        <v>79</v>
      </c>
      <c r="P3278" s="4" t="s">
        <v>55</v>
      </c>
      <c r="Q3278" s="4">
        <v>1.26799E-19</v>
      </c>
      <c r="R3278" s="4" t="s">
        <v>11543</v>
      </c>
      <c r="S3278" s="4" t="s">
        <v>11544</v>
      </c>
      <c r="T3278" s="4">
        <v>9.9999999999999994E-12</v>
      </c>
      <c r="U3278" s="4" t="s">
        <v>11545</v>
      </c>
      <c r="V3278" s="4" t="s">
        <v>11546</v>
      </c>
      <c r="W3278" s="4" t="s">
        <v>37</v>
      </c>
      <c r="X3278" s="4" t="s">
        <v>221</v>
      </c>
      <c r="Y3278" s="4" t="s">
        <v>37</v>
      </c>
      <c r="Z3278" s="4" t="s">
        <v>222</v>
      </c>
      <c r="AA3278" s="4" t="s">
        <v>37</v>
      </c>
      <c r="AB3278" s="4" t="s">
        <v>10990</v>
      </c>
    </row>
    <row r="3279" spans="1:28" x14ac:dyDescent="0.2">
      <c r="A3279" t="s">
        <v>6733</v>
      </c>
      <c r="B3279" t="s">
        <v>11547</v>
      </c>
      <c r="C3279" s="2">
        <v>14.233985174569399</v>
      </c>
      <c r="D3279" s="2">
        <v>104.413083618145</v>
      </c>
      <c r="E3279" s="2">
        <v>2.3348611218800799</v>
      </c>
      <c r="F3279" s="2">
        <v>2.2539833465266499</v>
      </c>
      <c r="G3279" s="80"/>
      <c r="H3279" s="80" t="s">
        <v>12351</v>
      </c>
      <c r="I3279" s="80"/>
      <c r="J3279" s="2">
        <v>1.56584726644115</v>
      </c>
      <c r="K3279" s="3">
        <v>5.7050930315527002E-3</v>
      </c>
      <c r="L3279">
        <v>600</v>
      </c>
      <c r="M3279" t="s">
        <v>37</v>
      </c>
      <c r="N3279" t="s">
        <v>37</v>
      </c>
      <c r="Q3279" t="s">
        <v>37</v>
      </c>
      <c r="R3279" t="s">
        <v>37</v>
      </c>
      <c r="S3279" t="s">
        <v>37</v>
      </c>
      <c r="T3279" t="s">
        <v>37</v>
      </c>
      <c r="U3279" t="s">
        <v>37</v>
      </c>
      <c r="V3279" t="s">
        <v>37</v>
      </c>
      <c r="W3279" t="s">
        <v>37</v>
      </c>
      <c r="X3279" s="20" t="s">
        <v>37</v>
      </c>
      <c r="Y3279" t="s">
        <v>37</v>
      </c>
      <c r="Z3279" t="s">
        <v>37</v>
      </c>
      <c r="AA3279" t="s">
        <v>37</v>
      </c>
      <c r="AB3279" t="s">
        <v>37</v>
      </c>
    </row>
    <row r="3280" spans="1:28" x14ac:dyDescent="0.2">
      <c r="A3280" t="s">
        <v>6733</v>
      </c>
      <c r="B3280" t="s">
        <v>11548</v>
      </c>
      <c r="C3280" s="2">
        <v>22.2928019779077</v>
      </c>
      <c r="D3280" s="2">
        <v>19.938365709451102</v>
      </c>
      <c r="E3280" s="2">
        <v>10.923544259746301</v>
      </c>
      <c r="F3280" s="2">
        <v>5.9895143003361397</v>
      </c>
      <c r="G3280" s="80"/>
      <c r="H3280" s="80" t="s">
        <v>12351</v>
      </c>
      <c r="I3280" s="80"/>
      <c r="J3280" s="2">
        <v>-1.22540224121366</v>
      </c>
      <c r="K3280" s="3">
        <v>5.7110312685968801E-3</v>
      </c>
      <c r="L3280">
        <v>600</v>
      </c>
      <c r="M3280" t="s">
        <v>37</v>
      </c>
      <c r="N3280" t="s">
        <v>37</v>
      </c>
      <c r="Q3280" t="s">
        <v>37</v>
      </c>
      <c r="R3280" t="s">
        <v>37</v>
      </c>
      <c r="S3280" t="s">
        <v>37</v>
      </c>
      <c r="T3280" t="s">
        <v>37</v>
      </c>
      <c r="U3280" t="s">
        <v>37</v>
      </c>
      <c r="V3280" t="s">
        <v>37</v>
      </c>
      <c r="W3280" t="s">
        <v>37</v>
      </c>
      <c r="X3280" s="20" t="s">
        <v>37</v>
      </c>
      <c r="Y3280" t="s">
        <v>37</v>
      </c>
      <c r="Z3280" t="s">
        <v>37</v>
      </c>
      <c r="AA3280" t="s">
        <v>37</v>
      </c>
      <c r="AB3280" t="s">
        <v>37</v>
      </c>
    </row>
    <row r="3281" spans="1:28" x14ac:dyDescent="0.2">
      <c r="A3281" s="4" t="s">
        <v>6733</v>
      </c>
      <c r="B3281" s="4" t="s">
        <v>11549</v>
      </c>
      <c r="C3281" s="25">
        <v>51.247227706112298</v>
      </c>
      <c r="D3281" s="25">
        <v>107.739718901578</v>
      </c>
      <c r="E3281" s="25">
        <v>12.444124448801601</v>
      </c>
      <c r="F3281" s="25">
        <v>7.50068182268173</v>
      </c>
      <c r="G3281" s="82"/>
      <c r="H3281" s="82" t="s">
        <v>12351</v>
      </c>
      <c r="I3281" s="82"/>
      <c r="J3281" s="25">
        <v>-1.29521435916899</v>
      </c>
      <c r="K3281" s="26">
        <v>5.7110312685968801E-3</v>
      </c>
      <c r="L3281" s="4">
        <v>600</v>
      </c>
      <c r="M3281" s="4" t="s">
        <v>11550</v>
      </c>
      <c r="N3281" s="4" t="s">
        <v>11551</v>
      </c>
      <c r="O3281" s="4" t="s">
        <v>1394</v>
      </c>
      <c r="P3281" s="4" t="s">
        <v>55</v>
      </c>
      <c r="Q3281" s="4">
        <v>4.5725500000000003E-22</v>
      </c>
      <c r="R3281" s="4" t="s">
        <v>2544</v>
      </c>
      <c r="S3281" s="4" t="s">
        <v>11552</v>
      </c>
      <c r="T3281" s="4">
        <v>9.9999999999999998E-20</v>
      </c>
      <c r="U3281" s="4" t="s">
        <v>2545</v>
      </c>
      <c r="V3281" s="4" t="s">
        <v>2546</v>
      </c>
      <c r="W3281" s="4" t="s">
        <v>37</v>
      </c>
      <c r="X3281" s="4" t="s">
        <v>221</v>
      </c>
      <c r="Y3281" s="4" t="s">
        <v>37</v>
      </c>
      <c r="Z3281" s="4" t="s">
        <v>222</v>
      </c>
      <c r="AA3281" s="4" t="s">
        <v>37</v>
      </c>
      <c r="AB3281" s="4" t="s">
        <v>6922</v>
      </c>
    </row>
    <row r="3282" spans="1:28" x14ac:dyDescent="0.2">
      <c r="A3282" s="8" t="s">
        <v>6733</v>
      </c>
      <c r="B3282" s="8" t="s">
        <v>11559</v>
      </c>
      <c r="C3282" s="21">
        <v>0</v>
      </c>
      <c r="D3282" s="21">
        <v>31.003875432744699</v>
      </c>
      <c r="E3282" s="21">
        <v>0</v>
      </c>
      <c r="F3282" s="21">
        <v>0</v>
      </c>
      <c r="G3282" s="81"/>
      <c r="H3282" s="81" t="s">
        <v>12351</v>
      </c>
      <c r="I3282" s="81"/>
      <c r="J3282" s="21">
        <v>-1.3638676012681701</v>
      </c>
      <c r="K3282" s="22">
        <v>5.7604221620042497E-3</v>
      </c>
      <c r="L3282" s="8">
        <v>600</v>
      </c>
      <c r="M3282" s="8" t="s">
        <v>11560</v>
      </c>
      <c r="N3282" s="8" t="s">
        <v>11561</v>
      </c>
      <c r="O3282" s="8" t="s">
        <v>9162</v>
      </c>
      <c r="P3282" s="8" t="s">
        <v>8157</v>
      </c>
      <c r="Q3282" s="8">
        <v>1.67961E-135</v>
      </c>
      <c r="R3282" s="8" t="s">
        <v>11562</v>
      </c>
      <c r="S3282" s="8" t="s">
        <v>11563</v>
      </c>
      <c r="T3282" s="8">
        <v>4.0000000000000001E-127</v>
      </c>
      <c r="U3282" s="8" t="s">
        <v>11564</v>
      </c>
      <c r="V3282" s="8" t="s">
        <v>11565</v>
      </c>
      <c r="W3282" s="8" t="s">
        <v>37</v>
      </c>
      <c r="X3282" s="8" t="s">
        <v>9168</v>
      </c>
      <c r="Y3282" s="8" t="s">
        <v>9169</v>
      </c>
      <c r="Z3282" s="8" t="s">
        <v>9170</v>
      </c>
      <c r="AA3282" s="8" t="s">
        <v>9171</v>
      </c>
      <c r="AB3282" s="8" t="s">
        <v>11566</v>
      </c>
    </row>
    <row r="3283" spans="1:28" x14ac:dyDescent="0.2">
      <c r="A3283" s="8" t="s">
        <v>6733</v>
      </c>
      <c r="B3283" s="8" t="s">
        <v>11567</v>
      </c>
      <c r="C3283" s="21">
        <v>13.700450405587199</v>
      </c>
      <c r="D3283" s="21">
        <v>10.5049515003123</v>
      </c>
      <c r="E3283" s="21">
        <v>2.3646182589414102</v>
      </c>
      <c r="F3283" s="21">
        <v>2.7707941722612599</v>
      </c>
      <c r="G3283" s="81"/>
      <c r="H3283" s="81" t="s">
        <v>12351</v>
      </c>
      <c r="I3283" s="81"/>
      <c r="J3283" s="21">
        <v>-1.20041897426245</v>
      </c>
      <c r="K3283" s="22">
        <v>5.7824552699247602E-3</v>
      </c>
      <c r="L3283" s="8">
        <v>600</v>
      </c>
      <c r="M3283" s="8" t="s">
        <v>10831</v>
      </c>
      <c r="N3283" s="8" t="s">
        <v>10832</v>
      </c>
      <c r="O3283" s="8" t="s">
        <v>10833</v>
      </c>
      <c r="P3283" s="8" t="s">
        <v>10834</v>
      </c>
      <c r="Q3283" s="8">
        <v>1.1573500000000001E-63</v>
      </c>
      <c r="R3283" s="8" t="s">
        <v>104</v>
      </c>
      <c r="S3283" s="8" t="s">
        <v>11568</v>
      </c>
      <c r="T3283" s="8">
        <v>5.9999999999999998E-50</v>
      </c>
      <c r="U3283" s="8" t="s">
        <v>105</v>
      </c>
      <c r="V3283" s="8" t="s">
        <v>106</v>
      </c>
      <c r="W3283" s="8" t="s">
        <v>37</v>
      </c>
      <c r="X3283" s="8" t="s">
        <v>107</v>
      </c>
      <c r="Y3283" s="8" t="s">
        <v>108</v>
      </c>
      <c r="Z3283" s="8" t="s">
        <v>109</v>
      </c>
      <c r="AA3283" s="8" t="s">
        <v>37</v>
      </c>
      <c r="AB3283" s="8" t="s">
        <v>6938</v>
      </c>
    </row>
    <row r="3284" spans="1:28" x14ac:dyDescent="0.2">
      <c r="A3284" t="s">
        <v>6733</v>
      </c>
      <c r="B3284" t="s">
        <v>11569</v>
      </c>
      <c r="C3284" s="2">
        <v>54.2143222971008</v>
      </c>
      <c r="D3284" s="2">
        <v>30.132927328487099</v>
      </c>
      <c r="E3284" s="2">
        <v>31.086756289426699</v>
      </c>
      <c r="F3284" s="2">
        <v>7.8070718388277003</v>
      </c>
      <c r="G3284" s="80"/>
      <c r="H3284" s="80" t="s">
        <v>12351</v>
      </c>
      <c r="I3284" s="80"/>
      <c r="J3284" s="2">
        <v>-1.1708961949721599</v>
      </c>
      <c r="K3284" s="3">
        <v>5.78918276064106E-3</v>
      </c>
      <c r="L3284">
        <v>600</v>
      </c>
      <c r="M3284" t="s">
        <v>11570</v>
      </c>
      <c r="N3284" t="s">
        <v>11571</v>
      </c>
      <c r="O3284" t="s">
        <v>11572</v>
      </c>
      <c r="P3284" t="s">
        <v>170</v>
      </c>
      <c r="Q3284">
        <v>1.47288E-6</v>
      </c>
      <c r="R3284" t="s">
        <v>37</v>
      </c>
      <c r="S3284" t="s">
        <v>37</v>
      </c>
      <c r="T3284" t="s">
        <v>37</v>
      </c>
      <c r="U3284" t="s">
        <v>37</v>
      </c>
      <c r="V3284" t="s">
        <v>37</v>
      </c>
      <c r="W3284" t="s">
        <v>37</v>
      </c>
      <c r="X3284" s="20" t="s">
        <v>37</v>
      </c>
      <c r="Y3284" t="s">
        <v>37</v>
      </c>
      <c r="Z3284" t="s">
        <v>37</v>
      </c>
      <c r="AA3284" t="s">
        <v>37</v>
      </c>
      <c r="AB3284" t="s">
        <v>37</v>
      </c>
    </row>
    <row r="3285" spans="1:28" x14ac:dyDescent="0.2">
      <c r="A3285" s="8" t="s">
        <v>6733</v>
      </c>
      <c r="B3285" s="8" t="s">
        <v>11573</v>
      </c>
      <c r="C3285" s="21">
        <v>7.4873581700073304</v>
      </c>
      <c r="D3285" s="21">
        <v>10.5338661175832</v>
      </c>
      <c r="E3285" s="21">
        <v>2.6324253063418901</v>
      </c>
      <c r="F3285" s="21">
        <v>1.5316337639978499</v>
      </c>
      <c r="G3285" s="81"/>
      <c r="H3285" s="81" t="s">
        <v>12351</v>
      </c>
      <c r="I3285" s="81"/>
      <c r="J3285" s="21">
        <v>-1.44376628312944</v>
      </c>
      <c r="K3285" s="22">
        <v>5.8338174191904998E-3</v>
      </c>
      <c r="L3285" s="8">
        <v>600</v>
      </c>
      <c r="M3285" s="8" t="s">
        <v>11574</v>
      </c>
      <c r="N3285" s="8" t="s">
        <v>11575</v>
      </c>
      <c r="O3285" s="8" t="s">
        <v>301</v>
      </c>
      <c r="P3285" s="8" t="s">
        <v>103</v>
      </c>
      <c r="Q3285" s="8">
        <v>1.49275E-62</v>
      </c>
      <c r="R3285" s="8" t="s">
        <v>393</v>
      </c>
      <c r="S3285" s="8" t="s">
        <v>11576</v>
      </c>
      <c r="T3285" s="8">
        <v>4.0000000000000003E-30</v>
      </c>
      <c r="U3285" s="8" t="s">
        <v>394</v>
      </c>
      <c r="V3285" s="8" t="s">
        <v>395</v>
      </c>
      <c r="W3285" s="8" t="s">
        <v>37</v>
      </c>
      <c r="X3285" s="8" t="s">
        <v>396</v>
      </c>
      <c r="Y3285" s="8" t="s">
        <v>108</v>
      </c>
      <c r="Z3285" s="8" t="s">
        <v>397</v>
      </c>
      <c r="AA3285" s="8" t="s">
        <v>37</v>
      </c>
      <c r="AB3285" s="8" t="s">
        <v>6917</v>
      </c>
    </row>
    <row r="3286" spans="1:28" x14ac:dyDescent="0.2">
      <c r="A3286" t="s">
        <v>6733</v>
      </c>
      <c r="B3286" t="s">
        <v>11577</v>
      </c>
      <c r="C3286" s="2">
        <v>169.33505373143899</v>
      </c>
      <c r="D3286" s="2">
        <v>150.41673358264899</v>
      </c>
      <c r="E3286" s="2">
        <v>34.204972452047301</v>
      </c>
      <c r="F3286" s="2">
        <v>28.884812867708401</v>
      </c>
      <c r="G3286" s="80"/>
      <c r="H3286" s="80" t="s">
        <v>12351</v>
      </c>
      <c r="I3286" s="80"/>
      <c r="J3286" s="2">
        <v>-1.1654486877799299</v>
      </c>
      <c r="K3286" s="3">
        <v>6.0441266499400596E-3</v>
      </c>
      <c r="L3286">
        <v>600</v>
      </c>
      <c r="M3286" t="s">
        <v>37</v>
      </c>
      <c r="N3286" t="s">
        <v>37</v>
      </c>
      <c r="Q3286" t="s">
        <v>37</v>
      </c>
      <c r="R3286" t="s">
        <v>37</v>
      </c>
      <c r="S3286" t="s">
        <v>37</v>
      </c>
      <c r="T3286" t="s">
        <v>37</v>
      </c>
      <c r="U3286" t="s">
        <v>37</v>
      </c>
      <c r="V3286" t="s">
        <v>37</v>
      </c>
      <c r="W3286" t="s">
        <v>37</v>
      </c>
      <c r="X3286" s="20" t="s">
        <v>37</v>
      </c>
      <c r="Y3286" t="s">
        <v>37</v>
      </c>
      <c r="Z3286" t="s">
        <v>37</v>
      </c>
      <c r="AA3286" t="s">
        <v>37</v>
      </c>
      <c r="AB3286" t="s">
        <v>37</v>
      </c>
    </row>
    <row r="3287" spans="1:28" x14ac:dyDescent="0.2">
      <c r="A3287" t="s">
        <v>6733</v>
      </c>
      <c r="B3287" t="s">
        <v>11587</v>
      </c>
      <c r="C3287" s="2">
        <v>12.002076146166001</v>
      </c>
      <c r="D3287" s="2">
        <v>28.419778705057301</v>
      </c>
      <c r="E3287" s="2">
        <v>43.687882498557201</v>
      </c>
      <c r="F3287" s="2">
        <v>73.592592831091807</v>
      </c>
      <c r="G3287" s="80"/>
      <c r="H3287" s="80" t="s">
        <v>12351</v>
      </c>
      <c r="I3287" s="80"/>
      <c r="J3287" s="2">
        <v>1.13493585932503</v>
      </c>
      <c r="K3287" s="3">
        <v>6.0441266499400596E-3</v>
      </c>
      <c r="L3287">
        <v>600</v>
      </c>
      <c r="M3287" t="s">
        <v>11588</v>
      </c>
      <c r="N3287" t="s">
        <v>5603</v>
      </c>
      <c r="O3287" t="s">
        <v>138</v>
      </c>
      <c r="P3287" t="s">
        <v>55</v>
      </c>
      <c r="Q3287">
        <v>5.38377E-52</v>
      </c>
      <c r="R3287" t="s">
        <v>5604</v>
      </c>
      <c r="S3287" t="s">
        <v>6992</v>
      </c>
      <c r="T3287">
        <v>7.9999999999999993E-21</v>
      </c>
      <c r="U3287" t="s">
        <v>5605</v>
      </c>
      <c r="V3287" t="s">
        <v>5606</v>
      </c>
      <c r="W3287" t="s">
        <v>5607</v>
      </c>
      <c r="X3287" t="s">
        <v>5608</v>
      </c>
      <c r="Y3287" t="s">
        <v>5609</v>
      </c>
      <c r="Z3287" t="s">
        <v>5610</v>
      </c>
      <c r="AA3287" t="s">
        <v>5611</v>
      </c>
      <c r="AB3287" t="s">
        <v>11589</v>
      </c>
    </row>
    <row r="3288" spans="1:28" x14ac:dyDescent="0.2">
      <c r="A3288" t="s">
        <v>6733</v>
      </c>
      <c r="B3288" t="s">
        <v>11590</v>
      </c>
      <c r="C3288" s="2">
        <v>34.4833564091821</v>
      </c>
      <c r="D3288" s="2">
        <v>114.90443901394799</v>
      </c>
      <c r="E3288" s="2">
        <v>5.1444664882583302</v>
      </c>
      <c r="F3288" s="2">
        <v>6.5247082688651297</v>
      </c>
      <c r="G3288" s="80"/>
      <c r="H3288" s="80" t="s">
        <v>12351</v>
      </c>
      <c r="I3288" s="80"/>
      <c r="J3288" s="2">
        <v>-1.14338579794823</v>
      </c>
      <c r="K3288" s="3">
        <v>6.0895334403351402E-3</v>
      </c>
      <c r="L3288">
        <v>600</v>
      </c>
      <c r="M3288" t="s">
        <v>37</v>
      </c>
      <c r="N3288" t="s">
        <v>37</v>
      </c>
      <c r="Q3288" t="s">
        <v>37</v>
      </c>
      <c r="R3288" t="s">
        <v>37</v>
      </c>
      <c r="S3288" t="s">
        <v>37</v>
      </c>
      <c r="T3288" t="s">
        <v>37</v>
      </c>
      <c r="U3288" t="s">
        <v>37</v>
      </c>
      <c r="V3288" t="s">
        <v>37</v>
      </c>
      <c r="W3288" t="s">
        <v>37</v>
      </c>
      <c r="X3288" s="20" t="s">
        <v>37</v>
      </c>
      <c r="Y3288" t="s">
        <v>37</v>
      </c>
      <c r="Z3288" t="s">
        <v>37</v>
      </c>
      <c r="AA3288" t="s">
        <v>37</v>
      </c>
      <c r="AB3288" t="s">
        <v>37</v>
      </c>
    </row>
    <row r="3289" spans="1:28" x14ac:dyDescent="0.2">
      <c r="A3289" t="s">
        <v>6733</v>
      </c>
      <c r="B3289" t="s">
        <v>5966</v>
      </c>
      <c r="C3289" s="2">
        <v>118.96170676878501</v>
      </c>
      <c r="D3289" s="2">
        <v>121.730689672602</v>
      </c>
      <c r="E3289" s="2">
        <v>32.858494319707702</v>
      </c>
      <c r="F3289" s="2">
        <v>8.0670929293265807</v>
      </c>
      <c r="G3289" s="80"/>
      <c r="H3289" s="80" t="s">
        <v>12351</v>
      </c>
      <c r="I3289" s="80"/>
      <c r="J3289" s="2">
        <v>1.1622772401002801</v>
      </c>
      <c r="K3289" s="3">
        <v>6.0895334403351402E-3</v>
      </c>
      <c r="L3289">
        <v>600</v>
      </c>
      <c r="M3289" t="s">
        <v>37</v>
      </c>
      <c r="N3289" t="s">
        <v>37</v>
      </c>
      <c r="Q3289" t="s">
        <v>37</v>
      </c>
      <c r="R3289" t="s">
        <v>37</v>
      </c>
      <c r="S3289" t="s">
        <v>37</v>
      </c>
      <c r="T3289" t="s">
        <v>37</v>
      </c>
      <c r="U3289" t="s">
        <v>37</v>
      </c>
      <c r="V3289" t="s">
        <v>37</v>
      </c>
      <c r="W3289" t="s">
        <v>37</v>
      </c>
      <c r="X3289" s="20" t="s">
        <v>37</v>
      </c>
      <c r="Y3289" t="s">
        <v>37</v>
      </c>
      <c r="Z3289" t="s">
        <v>37</v>
      </c>
      <c r="AA3289" t="s">
        <v>37</v>
      </c>
      <c r="AB3289" t="s">
        <v>37</v>
      </c>
    </row>
    <row r="3290" spans="1:28" x14ac:dyDescent="0.2">
      <c r="A3290" t="s">
        <v>6733</v>
      </c>
      <c r="B3290" t="s">
        <v>11591</v>
      </c>
      <c r="C3290" s="2">
        <v>28.8617469291341</v>
      </c>
      <c r="D3290" s="2">
        <v>11.8282843346663</v>
      </c>
      <c r="E3290" s="2">
        <v>3.53298404629574</v>
      </c>
      <c r="F3290" s="2">
        <v>6.1952908166705196</v>
      </c>
      <c r="G3290" s="80"/>
      <c r="H3290" s="80" t="s">
        <v>12351</v>
      </c>
      <c r="I3290" s="80"/>
      <c r="J3290" s="2">
        <v>-1.14078438623559</v>
      </c>
      <c r="K3290" s="3">
        <v>6.0895334403351402E-3</v>
      </c>
      <c r="L3290">
        <v>600</v>
      </c>
      <c r="M3290" t="s">
        <v>37</v>
      </c>
      <c r="N3290" t="s">
        <v>37</v>
      </c>
      <c r="Q3290" t="s">
        <v>37</v>
      </c>
      <c r="R3290" t="s">
        <v>37</v>
      </c>
      <c r="S3290" t="s">
        <v>37</v>
      </c>
      <c r="T3290" t="s">
        <v>37</v>
      </c>
      <c r="U3290" t="s">
        <v>37</v>
      </c>
      <c r="V3290" t="s">
        <v>37</v>
      </c>
      <c r="W3290" t="s">
        <v>37</v>
      </c>
      <c r="X3290" s="20" t="s">
        <v>37</v>
      </c>
      <c r="Y3290" t="s">
        <v>37</v>
      </c>
      <c r="Z3290" t="s">
        <v>37</v>
      </c>
      <c r="AA3290" t="s">
        <v>37</v>
      </c>
      <c r="AB3290" t="s">
        <v>37</v>
      </c>
    </row>
    <row r="3291" spans="1:28" x14ac:dyDescent="0.2">
      <c r="A3291" t="s">
        <v>6733</v>
      </c>
      <c r="B3291" t="s">
        <v>11592</v>
      </c>
      <c r="C3291" s="2">
        <v>35.074924627501403</v>
      </c>
      <c r="D3291" s="2">
        <v>30.404419230519999</v>
      </c>
      <c r="E3291" s="2">
        <v>9.5399888089817804</v>
      </c>
      <c r="F3291" s="2">
        <v>4.7084063414630499</v>
      </c>
      <c r="G3291" s="80"/>
      <c r="H3291" s="80" t="s">
        <v>12351</v>
      </c>
      <c r="I3291" s="80"/>
      <c r="J3291" s="2">
        <v>-1.17102369589085</v>
      </c>
      <c r="K3291" s="3">
        <v>6.1395932071892298E-3</v>
      </c>
      <c r="L3291">
        <v>600</v>
      </c>
      <c r="M3291" t="s">
        <v>37</v>
      </c>
      <c r="N3291" t="s">
        <v>37</v>
      </c>
      <c r="Q3291" t="s">
        <v>37</v>
      </c>
      <c r="R3291" t="s">
        <v>37</v>
      </c>
      <c r="S3291" t="s">
        <v>37</v>
      </c>
      <c r="T3291" t="s">
        <v>37</v>
      </c>
      <c r="U3291" t="s">
        <v>37</v>
      </c>
      <c r="V3291" t="s">
        <v>37</v>
      </c>
      <c r="W3291" t="s">
        <v>37</v>
      </c>
      <c r="X3291" s="20" t="s">
        <v>37</v>
      </c>
      <c r="Y3291" t="s">
        <v>37</v>
      </c>
      <c r="Z3291" t="s">
        <v>37</v>
      </c>
      <c r="AA3291" t="s">
        <v>37</v>
      </c>
      <c r="AB3291" t="s">
        <v>37</v>
      </c>
    </row>
    <row r="3292" spans="1:28" x14ac:dyDescent="0.2">
      <c r="A3292" t="s">
        <v>6733</v>
      </c>
      <c r="B3292" t="s">
        <v>5976</v>
      </c>
      <c r="C3292" s="2">
        <v>4.7936419405587998</v>
      </c>
      <c r="D3292" s="2">
        <v>27.964796050891099</v>
      </c>
      <c r="E3292" s="2">
        <v>1.99483986587436</v>
      </c>
      <c r="F3292" s="2">
        <v>8.2409146863131202</v>
      </c>
      <c r="G3292" s="80"/>
      <c r="H3292" s="80" t="s">
        <v>12351</v>
      </c>
      <c r="I3292" s="80"/>
      <c r="J3292" s="2">
        <v>1.1906902494906599</v>
      </c>
      <c r="K3292" s="3">
        <v>6.1395932071892298E-3</v>
      </c>
      <c r="L3292">
        <v>600</v>
      </c>
      <c r="M3292" t="s">
        <v>37</v>
      </c>
      <c r="N3292" t="s">
        <v>37</v>
      </c>
      <c r="Q3292" t="s">
        <v>37</v>
      </c>
      <c r="R3292" t="s">
        <v>37</v>
      </c>
      <c r="S3292" t="s">
        <v>37</v>
      </c>
      <c r="T3292" t="s">
        <v>37</v>
      </c>
      <c r="U3292" t="s">
        <v>37</v>
      </c>
      <c r="V3292" t="s">
        <v>37</v>
      </c>
      <c r="W3292" t="s">
        <v>37</v>
      </c>
      <c r="X3292" s="20" t="s">
        <v>37</v>
      </c>
      <c r="Y3292" t="s">
        <v>37</v>
      </c>
      <c r="Z3292" t="s">
        <v>37</v>
      </c>
      <c r="AA3292" t="s">
        <v>37</v>
      </c>
      <c r="AB3292" t="s">
        <v>37</v>
      </c>
    </row>
    <row r="3293" spans="1:28" x14ac:dyDescent="0.2">
      <c r="A3293" t="s">
        <v>6733</v>
      </c>
      <c r="B3293" t="s">
        <v>11598</v>
      </c>
      <c r="C3293" s="2">
        <v>9.2189879257929306</v>
      </c>
      <c r="D3293" s="2">
        <v>20.4355899690973</v>
      </c>
      <c r="E3293" s="2">
        <v>33.641339264600703</v>
      </c>
      <c r="F3293" s="2">
        <v>52.884007018769303</v>
      </c>
      <c r="G3293" s="80"/>
      <c r="H3293" s="80" t="s">
        <v>12351</v>
      </c>
      <c r="I3293" s="80"/>
      <c r="J3293" s="2">
        <v>1.43588539248041</v>
      </c>
      <c r="K3293" s="3">
        <v>6.1618153501912199E-3</v>
      </c>
      <c r="L3293">
        <v>598</v>
      </c>
      <c r="M3293" t="s">
        <v>11599</v>
      </c>
      <c r="N3293" t="s">
        <v>11600</v>
      </c>
      <c r="O3293" t="s">
        <v>54</v>
      </c>
      <c r="P3293" t="s">
        <v>55</v>
      </c>
      <c r="Q3293">
        <v>5.4475300000000003E-33</v>
      </c>
      <c r="R3293" t="s">
        <v>5509</v>
      </c>
      <c r="S3293" t="s">
        <v>11601</v>
      </c>
      <c r="T3293">
        <v>9.9999999999999998E-13</v>
      </c>
      <c r="U3293" t="s">
        <v>5510</v>
      </c>
      <c r="V3293" t="s">
        <v>11602</v>
      </c>
      <c r="W3293" t="s">
        <v>37</v>
      </c>
      <c r="X3293" t="s">
        <v>1080</v>
      </c>
      <c r="Y3293" t="s">
        <v>37</v>
      </c>
      <c r="Z3293" t="s">
        <v>231</v>
      </c>
      <c r="AA3293" t="s">
        <v>37</v>
      </c>
      <c r="AB3293" t="s">
        <v>11603</v>
      </c>
    </row>
    <row r="3294" spans="1:28" x14ac:dyDescent="0.2">
      <c r="A3294" s="4" t="s">
        <v>6733</v>
      </c>
      <c r="B3294" s="4" t="s">
        <v>11604</v>
      </c>
      <c r="C3294" s="25">
        <v>396.587455956486</v>
      </c>
      <c r="D3294" s="25">
        <v>3330.1272962397002</v>
      </c>
      <c r="E3294" s="25">
        <v>153.72748352677499</v>
      </c>
      <c r="F3294" s="25">
        <v>254.88410764099299</v>
      </c>
      <c r="G3294" s="82"/>
      <c r="H3294" s="82" t="s">
        <v>12351</v>
      </c>
      <c r="I3294" s="82"/>
      <c r="J3294" s="25">
        <v>1.7838054818868301</v>
      </c>
      <c r="K3294" s="26">
        <v>6.2388368789670001E-3</v>
      </c>
      <c r="L3294" s="4">
        <v>584</v>
      </c>
      <c r="M3294" s="4" t="s">
        <v>11605</v>
      </c>
      <c r="N3294" s="4" t="s">
        <v>11606</v>
      </c>
      <c r="O3294" s="4" t="s">
        <v>54</v>
      </c>
      <c r="P3294" s="4" t="s">
        <v>55</v>
      </c>
      <c r="Q3294" s="4">
        <v>2.21012E-32</v>
      </c>
      <c r="R3294" s="4" t="s">
        <v>2765</v>
      </c>
      <c r="S3294" s="4" t="s">
        <v>7980</v>
      </c>
      <c r="T3294" s="4">
        <v>9.9999999999999996E-24</v>
      </c>
      <c r="U3294" s="4" t="s">
        <v>2766</v>
      </c>
      <c r="V3294" s="4" t="s">
        <v>2767</v>
      </c>
      <c r="W3294" s="4" t="s">
        <v>37</v>
      </c>
      <c r="X3294" s="4" t="s">
        <v>221</v>
      </c>
      <c r="Y3294" s="4" t="s">
        <v>37</v>
      </c>
      <c r="Z3294" s="4" t="s">
        <v>222</v>
      </c>
      <c r="AA3294" s="4" t="s">
        <v>37</v>
      </c>
      <c r="AB3294" s="4" t="s">
        <v>6784</v>
      </c>
    </row>
    <row r="3295" spans="1:28" x14ac:dyDescent="0.2">
      <c r="A3295" t="s">
        <v>6733</v>
      </c>
      <c r="B3295" t="s">
        <v>6009</v>
      </c>
      <c r="C3295" s="2">
        <v>10.8877698662725</v>
      </c>
      <c r="D3295" s="2">
        <v>22.0707695866816</v>
      </c>
      <c r="E3295" s="2">
        <v>4.4548945842502299</v>
      </c>
      <c r="F3295" s="2">
        <v>2.4810461930950298</v>
      </c>
      <c r="G3295" s="80"/>
      <c r="H3295" s="80" t="s">
        <v>12351</v>
      </c>
      <c r="I3295" s="80"/>
      <c r="J3295" s="2">
        <v>1.1566510932171801</v>
      </c>
      <c r="K3295" s="3">
        <v>6.3105591342513196E-3</v>
      </c>
      <c r="L3295">
        <v>581</v>
      </c>
      <c r="M3295" t="s">
        <v>8857</v>
      </c>
      <c r="N3295" t="s">
        <v>6060</v>
      </c>
      <c r="O3295" t="s">
        <v>138</v>
      </c>
      <c r="P3295" t="s">
        <v>55</v>
      </c>
      <c r="Q3295">
        <v>1.07169E-113</v>
      </c>
      <c r="R3295" t="s">
        <v>6061</v>
      </c>
      <c r="S3295" t="s">
        <v>7224</v>
      </c>
      <c r="T3295">
        <v>2.0000000000000001E-59</v>
      </c>
      <c r="U3295" t="s">
        <v>6062</v>
      </c>
      <c r="V3295" t="s">
        <v>6063</v>
      </c>
      <c r="W3295" t="s">
        <v>6064</v>
      </c>
      <c r="X3295" t="s">
        <v>6065</v>
      </c>
      <c r="Y3295" t="s">
        <v>6066</v>
      </c>
      <c r="Z3295" t="s">
        <v>5564</v>
      </c>
      <c r="AA3295" t="s">
        <v>6067</v>
      </c>
      <c r="AB3295" t="s">
        <v>8859</v>
      </c>
    </row>
    <row r="3296" spans="1:28" x14ac:dyDescent="0.2">
      <c r="A3296" t="s">
        <v>6733</v>
      </c>
      <c r="B3296" t="s">
        <v>11607</v>
      </c>
      <c r="C3296" s="2">
        <v>11.369193405808</v>
      </c>
      <c r="D3296" s="2">
        <v>21.992763678849901</v>
      </c>
      <c r="E3296" s="2">
        <v>3.24604515374492</v>
      </c>
      <c r="F3296" s="2">
        <v>2.88720778811892</v>
      </c>
      <c r="G3296" s="80"/>
      <c r="H3296" s="80" t="s">
        <v>12351</v>
      </c>
      <c r="I3296" s="80"/>
      <c r="J3296" s="2">
        <v>1.66533609684439</v>
      </c>
      <c r="K3296" s="3">
        <v>6.3571640175450498E-3</v>
      </c>
      <c r="L3296">
        <v>581</v>
      </c>
      <c r="M3296" t="s">
        <v>8857</v>
      </c>
      <c r="N3296" t="s">
        <v>6060</v>
      </c>
      <c r="O3296" t="s">
        <v>138</v>
      </c>
      <c r="P3296" t="s">
        <v>55</v>
      </c>
      <c r="Q3296">
        <v>1.94646E-120</v>
      </c>
      <c r="R3296" t="s">
        <v>6061</v>
      </c>
      <c r="S3296" t="s">
        <v>11608</v>
      </c>
      <c r="T3296">
        <v>2E-78</v>
      </c>
      <c r="U3296" t="s">
        <v>6062</v>
      </c>
      <c r="V3296" t="s">
        <v>6063</v>
      </c>
      <c r="W3296" t="s">
        <v>6064</v>
      </c>
      <c r="X3296" t="s">
        <v>6065</v>
      </c>
      <c r="Y3296" t="s">
        <v>6066</v>
      </c>
      <c r="Z3296" t="s">
        <v>5564</v>
      </c>
      <c r="AA3296" t="s">
        <v>6067</v>
      </c>
      <c r="AB3296" t="s">
        <v>8859</v>
      </c>
    </row>
    <row r="3297" spans="1:28" x14ac:dyDescent="0.2">
      <c r="A3297" t="s">
        <v>6733</v>
      </c>
      <c r="B3297" t="s">
        <v>11609</v>
      </c>
      <c r="C3297" s="2">
        <v>21.260382630548801</v>
      </c>
      <c r="D3297" s="2">
        <v>11.8429983404066</v>
      </c>
      <c r="E3297" s="2">
        <v>91.200915079870896</v>
      </c>
      <c r="F3297" s="2">
        <v>113.990605613353</v>
      </c>
      <c r="G3297" s="80"/>
      <c r="H3297" s="80" t="s">
        <v>12351</v>
      </c>
      <c r="I3297" s="80"/>
      <c r="J3297" s="2">
        <v>1.3104236314067801</v>
      </c>
      <c r="K3297" s="3">
        <v>6.4122228201293598E-3</v>
      </c>
      <c r="L3297">
        <v>578</v>
      </c>
      <c r="M3297" t="s">
        <v>10850</v>
      </c>
      <c r="N3297" t="s">
        <v>5124</v>
      </c>
      <c r="O3297" t="s">
        <v>54</v>
      </c>
      <c r="P3297" t="s">
        <v>55</v>
      </c>
      <c r="Q3297">
        <v>2.28888E-35</v>
      </c>
      <c r="R3297" t="s">
        <v>104</v>
      </c>
      <c r="S3297" t="s">
        <v>11610</v>
      </c>
      <c r="T3297">
        <v>9.9999999999999991E-22</v>
      </c>
      <c r="U3297" t="s">
        <v>105</v>
      </c>
      <c r="V3297" t="s">
        <v>106</v>
      </c>
      <c r="W3297" t="s">
        <v>37</v>
      </c>
      <c r="X3297" t="s">
        <v>107</v>
      </c>
      <c r="Y3297" t="s">
        <v>108</v>
      </c>
      <c r="Z3297" t="s">
        <v>109</v>
      </c>
      <c r="AA3297" t="s">
        <v>37</v>
      </c>
      <c r="AB3297" t="s">
        <v>6938</v>
      </c>
    </row>
    <row r="3298" spans="1:28" x14ac:dyDescent="0.2">
      <c r="A3298" s="8" t="s">
        <v>6733</v>
      </c>
      <c r="B3298" s="8" t="s">
        <v>11611</v>
      </c>
      <c r="C3298" s="21">
        <v>9.2937950299818706</v>
      </c>
      <c r="D3298" s="21">
        <v>19.852850929420299</v>
      </c>
      <c r="E3298" s="21">
        <v>18.025913196417701</v>
      </c>
      <c r="F3298" s="21">
        <v>61.841728801150403</v>
      </c>
      <c r="G3298" s="81"/>
      <c r="H3298" s="81" t="s">
        <v>12351</v>
      </c>
      <c r="I3298" s="81"/>
      <c r="J3298" s="21">
        <v>1.7808832105552499</v>
      </c>
      <c r="K3298" s="22">
        <v>6.4596826531202996E-3</v>
      </c>
      <c r="L3298" s="8">
        <v>577</v>
      </c>
      <c r="M3298" s="8" t="s">
        <v>11612</v>
      </c>
      <c r="N3298" s="8" t="s">
        <v>2102</v>
      </c>
      <c r="O3298" s="8" t="s">
        <v>1314</v>
      </c>
      <c r="P3298" s="8" t="s">
        <v>1315</v>
      </c>
      <c r="Q3298" s="8">
        <v>2.89167E-38</v>
      </c>
      <c r="R3298" s="8" t="s">
        <v>11613</v>
      </c>
      <c r="S3298" s="8" t="s">
        <v>11614</v>
      </c>
      <c r="T3298" s="8">
        <v>6.0000000000000001E-23</v>
      </c>
      <c r="U3298" s="8" t="s">
        <v>11615</v>
      </c>
      <c r="V3298" s="8" t="s">
        <v>11616</v>
      </c>
      <c r="W3298" s="8" t="s">
        <v>37</v>
      </c>
      <c r="X3298" s="8" t="s">
        <v>1245</v>
      </c>
      <c r="Y3298" s="8" t="s">
        <v>37</v>
      </c>
      <c r="Z3298" s="8" t="s">
        <v>1246</v>
      </c>
      <c r="AA3298" s="8" t="s">
        <v>37</v>
      </c>
      <c r="AB3298" s="8" t="s">
        <v>7076</v>
      </c>
    </row>
    <row r="3299" spans="1:28" x14ac:dyDescent="0.2">
      <c r="A3299" t="s">
        <v>6733</v>
      </c>
      <c r="B3299" t="s">
        <v>11617</v>
      </c>
      <c r="C3299" s="2">
        <v>71.846492060096693</v>
      </c>
      <c r="D3299" s="2">
        <v>53.347670674830297</v>
      </c>
      <c r="E3299" s="2">
        <v>23.476450119696299</v>
      </c>
      <c r="F3299" s="2">
        <v>28.1566813573668</v>
      </c>
      <c r="G3299" s="80"/>
      <c r="H3299" s="80" t="s">
        <v>12351</v>
      </c>
      <c r="I3299" s="80"/>
      <c r="J3299" s="2">
        <v>1.44683660409889</v>
      </c>
      <c r="K3299" s="3">
        <v>6.48578182769522E-3</v>
      </c>
      <c r="L3299">
        <v>576</v>
      </c>
      <c r="M3299" t="s">
        <v>11618</v>
      </c>
      <c r="N3299" t="s">
        <v>11619</v>
      </c>
      <c r="O3299" t="s">
        <v>54</v>
      </c>
      <c r="P3299" t="s">
        <v>55</v>
      </c>
      <c r="Q3299">
        <v>1.6159699999999999E-23</v>
      </c>
      <c r="R3299" t="s">
        <v>11620</v>
      </c>
      <c r="S3299" t="s">
        <v>11621</v>
      </c>
      <c r="T3299">
        <v>3.9999999999999998E-23</v>
      </c>
      <c r="U3299" t="s">
        <v>11622</v>
      </c>
      <c r="V3299" t="s">
        <v>11623</v>
      </c>
      <c r="W3299" t="s">
        <v>37</v>
      </c>
      <c r="X3299" t="s">
        <v>37</v>
      </c>
      <c r="Y3299" t="s">
        <v>37</v>
      </c>
      <c r="Z3299" t="s">
        <v>37</v>
      </c>
      <c r="AA3299" t="s">
        <v>37</v>
      </c>
      <c r="AB3299" t="s">
        <v>37</v>
      </c>
    </row>
    <row r="3300" spans="1:28" x14ac:dyDescent="0.2">
      <c r="A3300" t="s">
        <v>6733</v>
      </c>
      <c r="B3300" t="s">
        <v>11624</v>
      </c>
      <c r="C3300" s="2">
        <v>40.977302375452503</v>
      </c>
      <c r="D3300" s="2">
        <v>52.691410100595299</v>
      </c>
      <c r="E3300" s="2">
        <v>8.88912882269058</v>
      </c>
      <c r="F3300" s="2">
        <v>15.5198946178384</v>
      </c>
      <c r="G3300" s="80"/>
      <c r="H3300" s="80" t="s">
        <v>12351</v>
      </c>
      <c r="I3300" s="80"/>
      <c r="J3300" s="2">
        <v>1.3376901974309301</v>
      </c>
      <c r="K3300" s="3">
        <v>6.49931460556859E-3</v>
      </c>
      <c r="L3300">
        <v>576</v>
      </c>
      <c r="M3300" t="s">
        <v>11625</v>
      </c>
      <c r="N3300" t="s">
        <v>11626</v>
      </c>
      <c r="O3300" t="s">
        <v>138</v>
      </c>
      <c r="P3300" t="s">
        <v>55</v>
      </c>
      <c r="Q3300">
        <v>3.0521100000000001E-9</v>
      </c>
      <c r="R3300" t="s">
        <v>11627</v>
      </c>
      <c r="S3300" t="s">
        <v>11628</v>
      </c>
      <c r="T3300">
        <v>2.0000000000000001E-9</v>
      </c>
      <c r="U3300" t="s">
        <v>11629</v>
      </c>
      <c r="V3300" t="s">
        <v>11630</v>
      </c>
      <c r="W3300" t="s">
        <v>37</v>
      </c>
      <c r="X3300" t="s">
        <v>37</v>
      </c>
      <c r="Y3300" t="s">
        <v>37</v>
      </c>
      <c r="Z3300" t="s">
        <v>37</v>
      </c>
      <c r="AA3300" t="s">
        <v>37</v>
      </c>
      <c r="AB3300" t="s">
        <v>6850</v>
      </c>
    </row>
    <row r="3301" spans="1:28" x14ac:dyDescent="0.2">
      <c r="A3301" t="s">
        <v>6733</v>
      </c>
      <c r="B3301" t="s">
        <v>11631</v>
      </c>
      <c r="C3301" s="2">
        <v>56.031957100115903</v>
      </c>
      <c r="D3301" s="2">
        <v>126.646689094135</v>
      </c>
      <c r="E3301" s="2">
        <v>4.2452672979366302</v>
      </c>
      <c r="F3301" s="2">
        <v>8.6429224321030809</v>
      </c>
      <c r="G3301" s="80"/>
      <c r="H3301" s="80" t="s">
        <v>12351</v>
      </c>
      <c r="I3301" s="80"/>
      <c r="J3301" s="2">
        <v>1.31804528385539</v>
      </c>
      <c r="K3301" s="3">
        <v>6.5304748238453102E-3</v>
      </c>
      <c r="L3301">
        <v>572</v>
      </c>
      <c r="M3301" t="s">
        <v>37</v>
      </c>
      <c r="N3301" t="s">
        <v>37</v>
      </c>
      <c r="Q3301" t="s">
        <v>37</v>
      </c>
      <c r="R3301" t="s">
        <v>37</v>
      </c>
      <c r="S3301" t="s">
        <v>37</v>
      </c>
      <c r="T3301" t="s">
        <v>37</v>
      </c>
      <c r="U3301" t="s">
        <v>37</v>
      </c>
      <c r="V3301" t="s">
        <v>37</v>
      </c>
      <c r="W3301" t="s">
        <v>37</v>
      </c>
      <c r="X3301" s="20" t="s">
        <v>37</v>
      </c>
      <c r="Y3301" t="s">
        <v>37</v>
      </c>
      <c r="Z3301" t="s">
        <v>37</v>
      </c>
      <c r="AA3301" t="s">
        <v>37</v>
      </c>
      <c r="AB3301" t="s">
        <v>37</v>
      </c>
    </row>
    <row r="3302" spans="1:28" x14ac:dyDescent="0.2">
      <c r="A3302" t="s">
        <v>6733</v>
      </c>
      <c r="B3302" t="s">
        <v>6011</v>
      </c>
      <c r="C3302" s="2">
        <v>101.78378641928499</v>
      </c>
      <c r="D3302" s="2">
        <v>156.76960329772999</v>
      </c>
      <c r="E3302" s="2">
        <v>75.528972986104307</v>
      </c>
      <c r="F3302" s="2">
        <v>43.029146890955602</v>
      </c>
      <c r="G3302" s="80"/>
      <c r="H3302" s="80" t="s">
        <v>12351</v>
      </c>
      <c r="I3302" s="80"/>
      <c r="J3302" s="2">
        <v>1.12944645379939</v>
      </c>
      <c r="K3302" s="3">
        <v>6.5304748238453102E-3</v>
      </c>
      <c r="L3302">
        <v>569</v>
      </c>
      <c r="M3302" t="s">
        <v>37</v>
      </c>
      <c r="N3302" t="s">
        <v>37</v>
      </c>
      <c r="Q3302" t="s">
        <v>37</v>
      </c>
      <c r="R3302" t="s">
        <v>37</v>
      </c>
      <c r="S3302" t="s">
        <v>37</v>
      </c>
      <c r="T3302" t="s">
        <v>37</v>
      </c>
      <c r="U3302" t="s">
        <v>37</v>
      </c>
      <c r="V3302" t="s">
        <v>37</v>
      </c>
      <c r="W3302" t="s">
        <v>37</v>
      </c>
      <c r="X3302" s="20" t="s">
        <v>37</v>
      </c>
      <c r="Y3302" t="s">
        <v>37</v>
      </c>
      <c r="Z3302" t="s">
        <v>37</v>
      </c>
      <c r="AA3302" t="s">
        <v>37</v>
      </c>
      <c r="AB3302" t="s">
        <v>37</v>
      </c>
    </row>
    <row r="3303" spans="1:28" x14ac:dyDescent="0.2">
      <c r="A3303" t="s">
        <v>6733</v>
      </c>
      <c r="B3303" t="s">
        <v>11632</v>
      </c>
      <c r="C3303" s="2">
        <v>12.3247237899489</v>
      </c>
      <c r="D3303" s="2">
        <v>4.9025703979702104</v>
      </c>
      <c r="E3303" s="2">
        <v>1.5702209979458801</v>
      </c>
      <c r="F3303" s="2">
        <v>1.5405739289896601</v>
      </c>
      <c r="G3303" s="80"/>
      <c r="H3303" s="80" t="s">
        <v>12351</v>
      </c>
      <c r="I3303" s="80"/>
      <c r="J3303" s="2">
        <v>1.58354434556474</v>
      </c>
      <c r="K3303" s="3">
        <v>6.5804921510358898E-3</v>
      </c>
      <c r="L3303">
        <v>570</v>
      </c>
      <c r="M3303" t="s">
        <v>37</v>
      </c>
      <c r="N3303" t="s">
        <v>37</v>
      </c>
      <c r="Q3303" t="s">
        <v>37</v>
      </c>
      <c r="R3303" t="s">
        <v>37</v>
      </c>
      <c r="S3303" t="s">
        <v>37</v>
      </c>
      <c r="T3303" t="s">
        <v>37</v>
      </c>
      <c r="U3303" t="s">
        <v>37</v>
      </c>
      <c r="V3303" t="s">
        <v>37</v>
      </c>
      <c r="W3303" t="s">
        <v>37</v>
      </c>
      <c r="X3303" s="20" t="s">
        <v>37</v>
      </c>
      <c r="Y3303" t="s">
        <v>37</v>
      </c>
      <c r="Z3303" t="s">
        <v>37</v>
      </c>
      <c r="AA3303" t="s">
        <v>37</v>
      </c>
      <c r="AB3303" t="s">
        <v>37</v>
      </c>
    </row>
    <row r="3304" spans="1:28" x14ac:dyDescent="0.2">
      <c r="A3304" t="s">
        <v>6733</v>
      </c>
      <c r="B3304" t="s">
        <v>11633</v>
      </c>
      <c r="C3304" s="2">
        <v>4.4025165005844702</v>
      </c>
      <c r="D3304" s="2">
        <v>27.0866059694001</v>
      </c>
      <c r="E3304" s="2">
        <v>5.4039994649199796</v>
      </c>
      <c r="F3304" s="2">
        <v>2.1397461443051502</v>
      </c>
      <c r="G3304" s="80"/>
      <c r="H3304" s="80" t="s">
        <v>12351</v>
      </c>
      <c r="I3304" s="80"/>
      <c r="J3304" s="2">
        <v>-1.1839088991506601</v>
      </c>
      <c r="K3304" s="3">
        <v>6.8002083175971702E-3</v>
      </c>
      <c r="L3304">
        <v>567</v>
      </c>
      <c r="M3304" t="s">
        <v>37</v>
      </c>
      <c r="N3304" t="s">
        <v>37</v>
      </c>
      <c r="Q3304" t="s">
        <v>37</v>
      </c>
      <c r="R3304" t="s">
        <v>37</v>
      </c>
      <c r="S3304" t="s">
        <v>37</v>
      </c>
      <c r="T3304" t="s">
        <v>37</v>
      </c>
      <c r="U3304" t="s">
        <v>37</v>
      </c>
      <c r="V3304" t="s">
        <v>37</v>
      </c>
      <c r="W3304" t="s">
        <v>37</v>
      </c>
      <c r="X3304" s="20" t="s">
        <v>37</v>
      </c>
      <c r="Y3304" t="s">
        <v>37</v>
      </c>
      <c r="Z3304" t="s">
        <v>37</v>
      </c>
      <c r="AA3304" t="s">
        <v>37</v>
      </c>
      <c r="AB3304" t="s">
        <v>37</v>
      </c>
    </row>
    <row r="3305" spans="1:28" x14ac:dyDescent="0.2">
      <c r="A3305" t="s">
        <v>6733</v>
      </c>
      <c r="B3305" t="s">
        <v>11634</v>
      </c>
      <c r="C3305" s="2">
        <v>6.4476314242175796</v>
      </c>
      <c r="D3305" s="2">
        <v>1.13824496994492</v>
      </c>
      <c r="E3305" s="2">
        <v>21.262804829270902</v>
      </c>
      <c r="F3305" s="2">
        <v>17.610094568989499</v>
      </c>
      <c r="G3305" s="80"/>
      <c r="H3305" s="80" t="s">
        <v>12351</v>
      </c>
      <c r="I3305" s="80"/>
      <c r="J3305" s="2">
        <v>1.4009117401331801</v>
      </c>
      <c r="K3305" s="3">
        <v>6.8002083175971702E-3</v>
      </c>
      <c r="L3305">
        <v>560</v>
      </c>
      <c r="M3305" t="s">
        <v>37</v>
      </c>
      <c r="N3305" t="s">
        <v>37</v>
      </c>
      <c r="Q3305" t="s">
        <v>37</v>
      </c>
      <c r="R3305" t="s">
        <v>37</v>
      </c>
      <c r="S3305" t="s">
        <v>37</v>
      </c>
      <c r="T3305" t="s">
        <v>37</v>
      </c>
      <c r="U3305" t="s">
        <v>37</v>
      </c>
      <c r="V3305" t="s">
        <v>37</v>
      </c>
      <c r="W3305" t="s">
        <v>37</v>
      </c>
      <c r="X3305" s="20" t="s">
        <v>37</v>
      </c>
      <c r="Y3305" t="s">
        <v>37</v>
      </c>
      <c r="Z3305" t="s">
        <v>37</v>
      </c>
      <c r="AA3305" t="s">
        <v>37</v>
      </c>
      <c r="AB3305" t="s">
        <v>37</v>
      </c>
    </row>
    <row r="3306" spans="1:28" x14ac:dyDescent="0.2">
      <c r="A3306" t="s">
        <v>6733</v>
      </c>
      <c r="B3306" t="s">
        <v>6033</v>
      </c>
      <c r="C3306" s="2">
        <v>62.013182523930901</v>
      </c>
      <c r="D3306" s="2">
        <v>67.187437295631995</v>
      </c>
      <c r="E3306" s="2">
        <v>25.464198402607899</v>
      </c>
      <c r="F3306" s="2">
        <v>17.606685835804502</v>
      </c>
      <c r="G3306" s="80"/>
      <c r="H3306" s="80" t="s">
        <v>12351</v>
      </c>
      <c r="I3306" s="80"/>
      <c r="J3306" s="2">
        <v>-1.1633107701199801</v>
      </c>
      <c r="K3306" s="3">
        <v>6.8647024539580702E-3</v>
      </c>
      <c r="L3306">
        <v>554</v>
      </c>
      <c r="M3306" t="s">
        <v>11636</v>
      </c>
      <c r="N3306" t="s">
        <v>11637</v>
      </c>
      <c r="O3306" t="s">
        <v>6215</v>
      </c>
      <c r="P3306" t="s">
        <v>170</v>
      </c>
      <c r="Q3306">
        <v>3.0901300000000001E-26</v>
      </c>
      <c r="R3306" t="s">
        <v>11638</v>
      </c>
      <c r="S3306" t="s">
        <v>9693</v>
      </c>
      <c r="T3306">
        <v>4.9999999999999996E-25</v>
      </c>
      <c r="U3306" t="s">
        <v>11639</v>
      </c>
      <c r="V3306" t="s">
        <v>11640</v>
      </c>
      <c r="W3306" t="s">
        <v>37</v>
      </c>
      <c r="X3306" t="s">
        <v>8692</v>
      </c>
      <c r="Y3306" t="s">
        <v>37</v>
      </c>
      <c r="Z3306" t="s">
        <v>8693</v>
      </c>
      <c r="AA3306" t="s">
        <v>37</v>
      </c>
      <c r="AB3306" t="s">
        <v>7076</v>
      </c>
    </row>
    <row r="3307" spans="1:28" x14ac:dyDescent="0.2">
      <c r="A3307" t="s">
        <v>6733</v>
      </c>
      <c r="B3307" t="s">
        <v>6037</v>
      </c>
      <c r="C3307" s="2">
        <v>24.316351785656401</v>
      </c>
      <c r="D3307" s="2">
        <v>13.623237557719399</v>
      </c>
      <c r="E3307" s="2">
        <v>3.3168399325083899</v>
      </c>
      <c r="F3307" s="2">
        <v>7.4171729452639799</v>
      </c>
      <c r="G3307" s="80"/>
      <c r="H3307" s="80" t="s">
        <v>12351</v>
      </c>
      <c r="I3307" s="80"/>
      <c r="J3307" s="2">
        <v>1.27479007873404</v>
      </c>
      <c r="K3307" s="3">
        <v>6.8647024539580702E-3</v>
      </c>
      <c r="L3307">
        <v>553</v>
      </c>
      <c r="M3307" t="s">
        <v>11641</v>
      </c>
      <c r="N3307" t="s">
        <v>11642</v>
      </c>
      <c r="O3307" t="s">
        <v>79</v>
      </c>
      <c r="P3307" t="s">
        <v>55</v>
      </c>
      <c r="Q3307">
        <v>2.6124600000000001E-49</v>
      </c>
      <c r="R3307" t="s">
        <v>11643</v>
      </c>
      <c r="S3307" t="s">
        <v>11644</v>
      </c>
      <c r="T3307">
        <v>5.0000000000000004E-32</v>
      </c>
      <c r="U3307" t="s">
        <v>11645</v>
      </c>
      <c r="V3307" t="s">
        <v>11646</v>
      </c>
      <c r="W3307" t="s">
        <v>37</v>
      </c>
      <c r="X3307" t="s">
        <v>37</v>
      </c>
      <c r="Y3307" t="s">
        <v>37</v>
      </c>
      <c r="Z3307" t="s">
        <v>37</v>
      </c>
      <c r="AA3307" t="s">
        <v>37</v>
      </c>
      <c r="AB3307" t="s">
        <v>6850</v>
      </c>
    </row>
    <row r="3308" spans="1:28" x14ac:dyDescent="0.2">
      <c r="A3308" t="s">
        <v>6733</v>
      </c>
      <c r="B3308" t="s">
        <v>11647</v>
      </c>
      <c r="C3308" s="2">
        <v>59.642735365420002</v>
      </c>
      <c r="D3308" s="2">
        <v>66.461302751787898</v>
      </c>
      <c r="E3308" s="2">
        <v>5.1501326302131902</v>
      </c>
      <c r="F3308" s="2">
        <v>5.9106482494846597</v>
      </c>
      <c r="G3308" s="80"/>
      <c r="H3308" s="80" t="s">
        <v>12351</v>
      </c>
      <c r="I3308" s="80"/>
      <c r="J3308" s="2">
        <v>-1.3967275911358401</v>
      </c>
      <c r="K3308" s="3">
        <v>6.9955622390079101E-3</v>
      </c>
      <c r="L3308">
        <v>548</v>
      </c>
      <c r="M3308" t="s">
        <v>37</v>
      </c>
      <c r="N3308" t="s">
        <v>37</v>
      </c>
      <c r="Q3308" t="s">
        <v>37</v>
      </c>
      <c r="R3308" t="s">
        <v>37</v>
      </c>
      <c r="S3308" t="s">
        <v>37</v>
      </c>
      <c r="T3308" t="s">
        <v>37</v>
      </c>
      <c r="U3308" t="s">
        <v>37</v>
      </c>
      <c r="V3308" t="s">
        <v>37</v>
      </c>
      <c r="W3308" t="s">
        <v>37</v>
      </c>
      <c r="X3308" s="20" t="s">
        <v>37</v>
      </c>
      <c r="Y3308" t="s">
        <v>37</v>
      </c>
      <c r="Z3308" t="s">
        <v>37</v>
      </c>
      <c r="AA3308" t="s">
        <v>37</v>
      </c>
      <c r="AB3308" t="s">
        <v>37</v>
      </c>
    </row>
    <row r="3309" spans="1:28" x14ac:dyDescent="0.2">
      <c r="A3309" t="s">
        <v>6733</v>
      </c>
      <c r="B3309" t="s">
        <v>11648</v>
      </c>
      <c r="C3309" s="2">
        <v>17.916524343331901</v>
      </c>
      <c r="D3309" s="2">
        <v>138.82166551666899</v>
      </c>
      <c r="E3309" s="2">
        <v>15.745410344898399</v>
      </c>
      <c r="F3309" s="2">
        <v>18.925372863451301</v>
      </c>
      <c r="G3309" s="80"/>
      <c r="H3309" s="80" t="s">
        <v>12351</v>
      </c>
      <c r="I3309" s="80"/>
      <c r="J3309" s="2">
        <v>-1.25172643772628</v>
      </c>
      <c r="K3309" s="3">
        <v>7.0732506765541501E-3</v>
      </c>
      <c r="L3309">
        <v>540</v>
      </c>
      <c r="M3309" t="s">
        <v>37</v>
      </c>
      <c r="N3309" t="s">
        <v>37</v>
      </c>
      <c r="Q3309" t="s">
        <v>37</v>
      </c>
      <c r="R3309" t="s">
        <v>37</v>
      </c>
      <c r="S3309" t="s">
        <v>37</v>
      </c>
      <c r="T3309" t="s">
        <v>37</v>
      </c>
      <c r="U3309" t="s">
        <v>37</v>
      </c>
      <c r="V3309" t="s">
        <v>37</v>
      </c>
      <c r="W3309" t="s">
        <v>37</v>
      </c>
      <c r="X3309" s="20" t="s">
        <v>37</v>
      </c>
      <c r="Y3309" t="s">
        <v>37</v>
      </c>
      <c r="Z3309" t="s">
        <v>37</v>
      </c>
      <c r="AA3309" t="s">
        <v>37</v>
      </c>
      <c r="AB3309" t="s">
        <v>37</v>
      </c>
    </row>
    <row r="3310" spans="1:28" x14ac:dyDescent="0.2">
      <c r="A3310" t="s">
        <v>6733</v>
      </c>
      <c r="B3310" t="s">
        <v>11649</v>
      </c>
      <c r="C3310" s="2">
        <v>22.7125498058288</v>
      </c>
      <c r="D3310" s="2">
        <v>6.2647317834688101</v>
      </c>
      <c r="E3310" s="2">
        <v>37.054541047300802</v>
      </c>
      <c r="F3310" s="2">
        <v>27.547493044304002</v>
      </c>
      <c r="G3310" s="80"/>
      <c r="H3310" s="80" t="s">
        <v>12351</v>
      </c>
      <c r="I3310" s="80"/>
      <c r="J3310" s="2">
        <v>-1.1691693142188</v>
      </c>
      <c r="K3310" s="3">
        <v>7.1242242225195802E-3</v>
      </c>
      <c r="L3310">
        <v>538</v>
      </c>
      <c r="M3310" t="s">
        <v>37</v>
      </c>
      <c r="N3310" t="s">
        <v>37</v>
      </c>
      <c r="Q3310" t="s">
        <v>37</v>
      </c>
      <c r="R3310" t="s">
        <v>37</v>
      </c>
      <c r="S3310" t="s">
        <v>37</v>
      </c>
      <c r="T3310" t="s">
        <v>37</v>
      </c>
      <c r="U3310" t="s">
        <v>37</v>
      </c>
      <c r="V3310" t="s">
        <v>37</v>
      </c>
      <c r="W3310" t="s">
        <v>37</v>
      </c>
      <c r="X3310" s="20" t="s">
        <v>37</v>
      </c>
      <c r="Y3310" t="s">
        <v>37</v>
      </c>
      <c r="Z3310" t="s">
        <v>37</v>
      </c>
      <c r="AA3310" t="s">
        <v>37</v>
      </c>
      <c r="AB3310" t="s">
        <v>37</v>
      </c>
    </row>
    <row r="3311" spans="1:28" x14ac:dyDescent="0.2">
      <c r="A3311" s="6" t="s">
        <v>6733</v>
      </c>
      <c r="B3311" s="6" t="s">
        <v>11650</v>
      </c>
      <c r="C3311" s="23">
        <v>11.524144576900399</v>
      </c>
      <c r="D3311" s="23">
        <v>6.7817487051755601</v>
      </c>
      <c r="E3311" s="23">
        <v>24.405356577459401</v>
      </c>
      <c r="F3311" s="23">
        <v>38.392503581137802</v>
      </c>
      <c r="G3311" s="86"/>
      <c r="H3311" s="86" t="s">
        <v>12351</v>
      </c>
      <c r="I3311" s="86"/>
      <c r="J3311" s="23">
        <v>1.1271248827708999</v>
      </c>
      <c r="K3311" s="24">
        <v>7.1587131504245302E-3</v>
      </c>
      <c r="L3311" s="6">
        <v>538</v>
      </c>
      <c r="M3311" s="6" t="s">
        <v>11651</v>
      </c>
      <c r="N3311" s="6" t="s">
        <v>181</v>
      </c>
      <c r="O3311" s="6" t="s">
        <v>138</v>
      </c>
      <c r="P3311" s="6" t="s">
        <v>55</v>
      </c>
      <c r="Q3311" s="6">
        <v>1.5074700000000001E-32</v>
      </c>
      <c r="R3311" s="6" t="s">
        <v>11652</v>
      </c>
      <c r="S3311" s="6" t="s">
        <v>11653</v>
      </c>
      <c r="T3311" s="6">
        <v>1.0000000000000001E-32</v>
      </c>
      <c r="U3311" s="6" t="s">
        <v>11654</v>
      </c>
      <c r="V3311" s="6" t="s">
        <v>11655</v>
      </c>
      <c r="W3311" s="6" t="s">
        <v>37</v>
      </c>
      <c r="X3311" s="6" t="s">
        <v>11656</v>
      </c>
      <c r="Y3311" s="6" t="s">
        <v>37</v>
      </c>
      <c r="Z3311" s="6" t="s">
        <v>773</v>
      </c>
      <c r="AA3311" s="6" t="s">
        <v>481</v>
      </c>
      <c r="AB3311" s="6" t="s">
        <v>11657</v>
      </c>
    </row>
    <row r="3312" spans="1:28" x14ac:dyDescent="0.2">
      <c r="A3312" t="s">
        <v>6733</v>
      </c>
      <c r="B3312" t="s">
        <v>11658</v>
      </c>
      <c r="C3312" s="2">
        <v>609.47670935133499</v>
      </c>
      <c r="D3312" s="2">
        <v>450.99202360990699</v>
      </c>
      <c r="E3312" s="2">
        <v>202.58742374714899</v>
      </c>
      <c r="F3312" s="2">
        <v>203.91801678149</v>
      </c>
      <c r="G3312" s="80"/>
      <c r="H3312" s="80" t="s">
        <v>12351</v>
      </c>
      <c r="I3312" s="80"/>
      <c r="J3312" s="2">
        <v>-1.31237008718905</v>
      </c>
      <c r="K3312" s="3">
        <v>7.1587131504245302E-3</v>
      </c>
      <c r="L3312">
        <v>538</v>
      </c>
      <c r="M3312" t="s">
        <v>37</v>
      </c>
      <c r="N3312" t="s">
        <v>37</v>
      </c>
      <c r="Q3312" t="s">
        <v>37</v>
      </c>
      <c r="R3312" t="s">
        <v>37</v>
      </c>
      <c r="S3312" t="s">
        <v>37</v>
      </c>
      <c r="T3312" t="s">
        <v>37</v>
      </c>
      <c r="U3312" t="s">
        <v>37</v>
      </c>
      <c r="V3312" t="s">
        <v>37</v>
      </c>
      <c r="W3312" t="s">
        <v>37</v>
      </c>
      <c r="X3312" s="20" t="s">
        <v>37</v>
      </c>
      <c r="Y3312" t="s">
        <v>37</v>
      </c>
      <c r="Z3312" t="s">
        <v>37</v>
      </c>
      <c r="AA3312" t="s">
        <v>37</v>
      </c>
      <c r="AB3312" t="s">
        <v>37</v>
      </c>
    </row>
    <row r="3313" spans="1:28" x14ac:dyDescent="0.2">
      <c r="A3313" t="s">
        <v>6733</v>
      </c>
      <c r="B3313" t="s">
        <v>11659</v>
      </c>
      <c r="C3313" s="2">
        <v>28.161588547532801</v>
      </c>
      <c r="D3313" s="2">
        <v>14.307625225718301</v>
      </c>
      <c r="E3313" s="2">
        <v>11.2661678592284</v>
      </c>
      <c r="F3313" s="2">
        <v>4.0179953515490299</v>
      </c>
      <c r="G3313" s="80"/>
      <c r="H3313" s="80" t="s">
        <v>12351</v>
      </c>
      <c r="I3313" s="80"/>
      <c r="J3313" s="2">
        <v>1.2171716732578901</v>
      </c>
      <c r="K3313" s="3">
        <v>7.2098986274910003E-3</v>
      </c>
      <c r="L3313">
        <v>533</v>
      </c>
      <c r="M3313" t="s">
        <v>11660</v>
      </c>
      <c r="N3313" t="s">
        <v>11661</v>
      </c>
      <c r="O3313" t="s">
        <v>54</v>
      </c>
      <c r="P3313" t="s">
        <v>55</v>
      </c>
      <c r="Q3313">
        <v>2.0938399999999999E-82</v>
      </c>
      <c r="R3313" t="s">
        <v>11662</v>
      </c>
      <c r="S3313" t="s">
        <v>11663</v>
      </c>
      <c r="T3313">
        <v>2.9999999999999999E-21</v>
      </c>
      <c r="U3313" t="s">
        <v>11664</v>
      </c>
      <c r="V3313" t="s">
        <v>11665</v>
      </c>
      <c r="W3313" t="s">
        <v>11666</v>
      </c>
      <c r="X3313" t="s">
        <v>11667</v>
      </c>
      <c r="Y3313" t="s">
        <v>11668</v>
      </c>
      <c r="Z3313" t="s">
        <v>9622</v>
      </c>
      <c r="AA3313" t="s">
        <v>333</v>
      </c>
      <c r="AB3313" t="s">
        <v>11669</v>
      </c>
    </row>
    <row r="3314" spans="1:28" x14ac:dyDescent="0.2">
      <c r="A3314" t="s">
        <v>6733</v>
      </c>
      <c r="B3314" t="s">
        <v>11672</v>
      </c>
      <c r="C3314" s="2">
        <v>9.4694485890874205</v>
      </c>
      <c r="D3314" s="2">
        <v>13.0621623341542</v>
      </c>
      <c r="E3314" s="2">
        <v>1.7184647686205801</v>
      </c>
      <c r="F3314" s="2">
        <v>1.91254743628489</v>
      </c>
      <c r="G3314" s="80"/>
      <c r="H3314" s="80" t="s">
        <v>12351</v>
      </c>
      <c r="I3314" s="80"/>
      <c r="J3314" s="2">
        <v>1.1023496541467599</v>
      </c>
      <c r="K3314" s="3">
        <v>7.2647470759130903E-3</v>
      </c>
      <c r="L3314">
        <v>526</v>
      </c>
      <c r="M3314" t="s">
        <v>37</v>
      </c>
      <c r="N3314" t="s">
        <v>37</v>
      </c>
      <c r="Q3314" t="s">
        <v>37</v>
      </c>
      <c r="R3314" t="s">
        <v>37</v>
      </c>
      <c r="S3314" t="s">
        <v>37</v>
      </c>
      <c r="T3314" t="s">
        <v>37</v>
      </c>
      <c r="U3314" t="s">
        <v>37</v>
      </c>
      <c r="V3314" t="s">
        <v>37</v>
      </c>
      <c r="W3314" t="s">
        <v>37</v>
      </c>
      <c r="X3314" s="20" t="s">
        <v>37</v>
      </c>
      <c r="Y3314" t="s">
        <v>37</v>
      </c>
      <c r="Z3314" t="s">
        <v>37</v>
      </c>
      <c r="AA3314" t="s">
        <v>37</v>
      </c>
      <c r="AB3314" t="s">
        <v>37</v>
      </c>
    </row>
    <row r="3315" spans="1:28" x14ac:dyDescent="0.2">
      <c r="A3315" t="s">
        <v>6733</v>
      </c>
      <c r="B3315" t="s">
        <v>11673</v>
      </c>
      <c r="C3315" s="2">
        <v>12.223322051663899</v>
      </c>
      <c r="D3315" s="2">
        <v>8.6710378820880898</v>
      </c>
      <c r="E3315" s="2">
        <v>3.3431627598791702</v>
      </c>
      <c r="F3315" s="2">
        <v>1.86886309101929</v>
      </c>
      <c r="G3315" s="80"/>
      <c r="H3315" s="80" t="s">
        <v>12351</v>
      </c>
      <c r="I3315" s="80"/>
      <c r="J3315" s="2">
        <v>1.14193877413033</v>
      </c>
      <c r="K3315" s="3">
        <v>7.3197265451205003E-3</v>
      </c>
      <c r="L3315">
        <v>523</v>
      </c>
      <c r="M3315" t="s">
        <v>37</v>
      </c>
      <c r="N3315" t="s">
        <v>37</v>
      </c>
      <c r="Q3315" t="s">
        <v>37</v>
      </c>
      <c r="R3315" t="s">
        <v>37</v>
      </c>
      <c r="S3315" t="s">
        <v>37</v>
      </c>
      <c r="T3315" t="s">
        <v>37</v>
      </c>
      <c r="U3315" t="s">
        <v>37</v>
      </c>
      <c r="V3315" t="s">
        <v>37</v>
      </c>
      <c r="W3315" t="s">
        <v>37</v>
      </c>
      <c r="X3315" s="20" t="s">
        <v>37</v>
      </c>
      <c r="Y3315" t="s">
        <v>37</v>
      </c>
      <c r="Z3315" t="s">
        <v>37</v>
      </c>
      <c r="AA3315" t="s">
        <v>37</v>
      </c>
      <c r="AB3315" t="s">
        <v>37</v>
      </c>
    </row>
    <row r="3316" spans="1:28" x14ac:dyDescent="0.2">
      <c r="A3316" t="s">
        <v>6733</v>
      </c>
      <c r="B3316" t="s">
        <v>11674</v>
      </c>
      <c r="C3316" s="2">
        <v>14.6963931021462</v>
      </c>
      <c r="D3316" s="2">
        <v>15.688326013966799</v>
      </c>
      <c r="E3316" s="2">
        <v>3.02543314260812</v>
      </c>
      <c r="F3316" s="2">
        <v>2.4891845523402201</v>
      </c>
      <c r="G3316" s="80"/>
      <c r="H3316" s="80" t="s">
        <v>12351</v>
      </c>
      <c r="I3316" s="80"/>
      <c r="J3316" s="2">
        <v>-1.1932212212303199</v>
      </c>
      <c r="K3316" s="3">
        <v>7.3446627371021502E-3</v>
      </c>
      <c r="L3316">
        <v>513</v>
      </c>
      <c r="M3316" t="s">
        <v>11675</v>
      </c>
      <c r="N3316" t="s">
        <v>11676</v>
      </c>
      <c r="O3316" t="s">
        <v>54</v>
      </c>
      <c r="P3316" t="s">
        <v>55</v>
      </c>
      <c r="Q3316">
        <v>3.6374499999999998E-85</v>
      </c>
      <c r="R3316" t="s">
        <v>11677</v>
      </c>
      <c r="S3316" t="s">
        <v>11678</v>
      </c>
      <c r="T3316">
        <v>9.9999999999999995E-21</v>
      </c>
      <c r="U3316" t="s">
        <v>11679</v>
      </c>
      <c r="V3316" t="s">
        <v>11680</v>
      </c>
      <c r="W3316" t="s">
        <v>11681</v>
      </c>
      <c r="X3316" t="s">
        <v>11682</v>
      </c>
      <c r="Y3316" t="s">
        <v>11683</v>
      </c>
      <c r="Z3316" t="s">
        <v>11684</v>
      </c>
      <c r="AA3316" t="s">
        <v>11685</v>
      </c>
      <c r="AB3316" t="s">
        <v>11686</v>
      </c>
    </row>
    <row r="3317" spans="1:28" x14ac:dyDescent="0.2">
      <c r="A3317" t="s">
        <v>6733</v>
      </c>
      <c r="B3317" t="s">
        <v>11687</v>
      </c>
      <c r="C3317" s="2">
        <v>15.9529915761594</v>
      </c>
      <c r="D3317" s="2">
        <v>13.311128911603801</v>
      </c>
      <c r="E3317" s="2">
        <v>1.75481457925367</v>
      </c>
      <c r="F3317" s="2">
        <v>0.61119642930238305</v>
      </c>
      <c r="G3317" s="80"/>
      <c r="H3317" s="80" t="s">
        <v>12351</v>
      </c>
      <c r="I3317" s="80"/>
      <c r="J3317" s="2">
        <v>-1.18268925680979</v>
      </c>
      <c r="K3317" s="3">
        <v>7.3678407303449499E-3</v>
      </c>
      <c r="L3317">
        <v>512</v>
      </c>
      <c r="M3317" t="s">
        <v>37</v>
      </c>
      <c r="N3317" t="s">
        <v>37</v>
      </c>
      <c r="Q3317" t="s">
        <v>37</v>
      </c>
      <c r="R3317" t="s">
        <v>37</v>
      </c>
      <c r="S3317" t="s">
        <v>37</v>
      </c>
      <c r="T3317" t="s">
        <v>37</v>
      </c>
      <c r="U3317" t="s">
        <v>37</v>
      </c>
      <c r="V3317" t="s">
        <v>37</v>
      </c>
      <c r="W3317" t="s">
        <v>37</v>
      </c>
      <c r="X3317" s="20" t="s">
        <v>37</v>
      </c>
      <c r="Y3317" t="s">
        <v>37</v>
      </c>
      <c r="Z3317" t="s">
        <v>37</v>
      </c>
      <c r="AA3317" t="s">
        <v>37</v>
      </c>
      <c r="AB3317" t="s">
        <v>37</v>
      </c>
    </row>
    <row r="3318" spans="1:28" x14ac:dyDescent="0.2">
      <c r="A3318" t="s">
        <v>6733</v>
      </c>
      <c r="B3318" t="s">
        <v>11688</v>
      </c>
      <c r="C3318" s="2">
        <v>441.40167647884903</v>
      </c>
      <c r="D3318" s="2">
        <v>215.86028151656299</v>
      </c>
      <c r="E3318" s="2">
        <v>111.719022838752</v>
      </c>
      <c r="F3318" s="2">
        <v>138.39090514154299</v>
      </c>
      <c r="G3318" s="80"/>
      <c r="H3318" s="80" t="s">
        <v>12351</v>
      </c>
      <c r="I3318" s="80"/>
      <c r="J3318" s="2">
        <v>1.15924021097746</v>
      </c>
      <c r="K3318" s="3">
        <v>7.3678407303449499E-3</v>
      </c>
      <c r="L3318">
        <v>509</v>
      </c>
      <c r="M3318" t="s">
        <v>37</v>
      </c>
      <c r="N3318" t="s">
        <v>37</v>
      </c>
      <c r="Q3318" t="s">
        <v>37</v>
      </c>
      <c r="R3318" t="s">
        <v>37</v>
      </c>
      <c r="S3318" t="s">
        <v>37</v>
      </c>
      <c r="T3318" t="s">
        <v>37</v>
      </c>
      <c r="U3318" t="s">
        <v>37</v>
      </c>
      <c r="V3318" t="s">
        <v>37</v>
      </c>
      <c r="W3318" t="s">
        <v>37</v>
      </c>
      <c r="X3318" s="20" t="s">
        <v>37</v>
      </c>
      <c r="Y3318" t="s">
        <v>37</v>
      </c>
      <c r="Z3318" t="s">
        <v>37</v>
      </c>
      <c r="AA3318" t="s">
        <v>37</v>
      </c>
      <c r="AB3318" t="s">
        <v>37</v>
      </c>
    </row>
    <row r="3319" spans="1:28" x14ac:dyDescent="0.2">
      <c r="A3319" t="s">
        <v>6733</v>
      </c>
      <c r="B3319" t="s">
        <v>11689</v>
      </c>
      <c r="C3319" s="2">
        <v>102.185219687019</v>
      </c>
      <c r="D3319" s="2">
        <v>103.67607252387</v>
      </c>
      <c r="E3319" s="2">
        <v>396.22682193863699</v>
      </c>
      <c r="F3319" s="2">
        <v>312.93617705141202</v>
      </c>
      <c r="G3319" s="80"/>
      <c r="H3319" s="80" t="s">
        <v>12351</v>
      </c>
      <c r="I3319" s="80"/>
      <c r="J3319" s="2">
        <v>-1.2233023871962501</v>
      </c>
      <c r="K3319" s="3">
        <v>7.5554658572675303E-3</v>
      </c>
      <c r="L3319">
        <v>506</v>
      </c>
      <c r="M3319" t="s">
        <v>37</v>
      </c>
      <c r="N3319" t="s">
        <v>37</v>
      </c>
      <c r="Q3319" t="s">
        <v>37</v>
      </c>
      <c r="R3319" t="s">
        <v>37</v>
      </c>
      <c r="S3319" t="s">
        <v>37</v>
      </c>
      <c r="T3319" t="s">
        <v>37</v>
      </c>
      <c r="U3319" t="s">
        <v>37</v>
      </c>
      <c r="V3319" t="s">
        <v>37</v>
      </c>
      <c r="W3319" t="s">
        <v>37</v>
      </c>
      <c r="X3319" s="20" t="s">
        <v>37</v>
      </c>
      <c r="Y3319" t="s">
        <v>37</v>
      </c>
      <c r="Z3319" t="s">
        <v>37</v>
      </c>
      <c r="AA3319" t="s">
        <v>37</v>
      </c>
      <c r="AB3319" t="s">
        <v>37</v>
      </c>
    </row>
    <row r="3320" spans="1:28" x14ac:dyDescent="0.2">
      <c r="A3320" t="s">
        <v>6733</v>
      </c>
      <c r="B3320" t="s">
        <v>11690</v>
      </c>
      <c r="C3320" s="2">
        <v>87.983064358226699</v>
      </c>
      <c r="D3320" s="2">
        <v>76.410821286040303</v>
      </c>
      <c r="E3320" s="2">
        <v>31.8500621552399</v>
      </c>
      <c r="F3320" s="2">
        <v>30.198256521717902</v>
      </c>
      <c r="G3320" s="80"/>
      <c r="H3320" s="80" t="s">
        <v>12351</v>
      </c>
      <c r="I3320" s="80"/>
      <c r="J3320" s="2">
        <v>-1.1693595248376001</v>
      </c>
      <c r="K3320" s="3">
        <v>7.5786799124269704E-3</v>
      </c>
      <c r="L3320">
        <v>503</v>
      </c>
      <c r="M3320" t="s">
        <v>37</v>
      </c>
      <c r="N3320" t="s">
        <v>37</v>
      </c>
      <c r="Q3320" t="s">
        <v>37</v>
      </c>
      <c r="R3320" t="s">
        <v>37</v>
      </c>
      <c r="S3320" t="s">
        <v>37</v>
      </c>
      <c r="T3320" t="s">
        <v>37</v>
      </c>
      <c r="U3320" t="s">
        <v>37</v>
      </c>
      <c r="V3320" t="s">
        <v>37</v>
      </c>
      <c r="W3320" t="s">
        <v>37</v>
      </c>
      <c r="X3320" s="20" t="s">
        <v>37</v>
      </c>
      <c r="Y3320" t="s">
        <v>37</v>
      </c>
      <c r="Z3320" t="s">
        <v>37</v>
      </c>
      <c r="AA3320" t="s">
        <v>37</v>
      </c>
      <c r="AB3320" t="s">
        <v>37</v>
      </c>
    </row>
    <row r="3321" spans="1:28" x14ac:dyDescent="0.2">
      <c r="A3321" t="s">
        <v>6733</v>
      </c>
      <c r="B3321" t="s">
        <v>11691</v>
      </c>
      <c r="C3321" s="2">
        <v>28.3212430051769</v>
      </c>
      <c r="D3321" s="2">
        <v>10.130701074171499</v>
      </c>
      <c r="E3321" s="2">
        <v>52.059880465896697</v>
      </c>
      <c r="F3321" s="2">
        <v>47.989781342678199</v>
      </c>
      <c r="G3321" s="80"/>
      <c r="H3321" s="80" t="s">
        <v>12351</v>
      </c>
      <c r="I3321" s="80"/>
      <c r="J3321" s="2">
        <v>1.1125410017964099</v>
      </c>
      <c r="K3321" s="3">
        <v>7.6186493285072604E-3</v>
      </c>
      <c r="L3321">
        <v>500</v>
      </c>
      <c r="M3321" t="s">
        <v>11692</v>
      </c>
      <c r="N3321" t="s">
        <v>1279</v>
      </c>
      <c r="O3321" t="s">
        <v>79</v>
      </c>
      <c r="P3321" t="s">
        <v>55</v>
      </c>
      <c r="Q3321">
        <v>7.5022700000000006E-23</v>
      </c>
      <c r="R3321" t="s">
        <v>1280</v>
      </c>
      <c r="S3321" t="s">
        <v>6879</v>
      </c>
      <c r="T3321">
        <v>2.9999999999999998E-14</v>
      </c>
      <c r="U3321" t="s">
        <v>1281</v>
      </c>
      <c r="V3321" t="s">
        <v>1282</v>
      </c>
      <c r="W3321" t="s">
        <v>37</v>
      </c>
      <c r="X3321" t="s">
        <v>1080</v>
      </c>
      <c r="Y3321" t="s">
        <v>37</v>
      </c>
      <c r="Z3321" t="s">
        <v>231</v>
      </c>
      <c r="AA3321" t="s">
        <v>37</v>
      </c>
      <c r="AB3321" t="s">
        <v>7076</v>
      </c>
    </row>
    <row r="3322" spans="1:28" x14ac:dyDescent="0.2">
      <c r="A3322" t="s">
        <v>6733</v>
      </c>
      <c r="B3322" t="s">
        <v>11693</v>
      </c>
      <c r="C3322" s="2">
        <v>175.49613014947201</v>
      </c>
      <c r="D3322" s="2">
        <v>270.06656105431603</v>
      </c>
      <c r="E3322" s="2">
        <v>28.6824269801326</v>
      </c>
      <c r="F3322" s="2">
        <v>17.998794966180999</v>
      </c>
      <c r="G3322" s="80"/>
      <c r="H3322" s="80" t="s">
        <v>12351</v>
      </c>
      <c r="I3322" s="80"/>
      <c r="J3322" s="2">
        <v>-1.2051242444571</v>
      </c>
      <c r="K3322" s="3">
        <v>7.61975941478056E-3</v>
      </c>
      <c r="L3322">
        <v>500</v>
      </c>
      <c r="M3322" t="s">
        <v>37</v>
      </c>
      <c r="N3322" t="s">
        <v>37</v>
      </c>
      <c r="Q3322" t="s">
        <v>37</v>
      </c>
      <c r="R3322" t="s">
        <v>37</v>
      </c>
      <c r="S3322" t="s">
        <v>37</v>
      </c>
      <c r="T3322" t="s">
        <v>37</v>
      </c>
      <c r="U3322" t="s">
        <v>37</v>
      </c>
      <c r="V3322" t="s">
        <v>37</v>
      </c>
      <c r="W3322" t="s">
        <v>37</v>
      </c>
      <c r="X3322" s="20" t="s">
        <v>37</v>
      </c>
      <c r="Y3322" t="s">
        <v>37</v>
      </c>
      <c r="Z3322" t="s">
        <v>37</v>
      </c>
      <c r="AA3322" t="s">
        <v>37</v>
      </c>
      <c r="AB3322" t="s">
        <v>37</v>
      </c>
    </row>
    <row r="3323" spans="1:28" x14ac:dyDescent="0.2">
      <c r="A3323" t="s">
        <v>6733</v>
      </c>
      <c r="B3323" t="s">
        <v>11694</v>
      </c>
      <c r="C3323" s="2">
        <v>26.573949385374299</v>
      </c>
      <c r="D3323" s="2">
        <v>21.431888308987599</v>
      </c>
      <c r="E3323" s="2">
        <v>6.7285750733249099</v>
      </c>
      <c r="F3323" s="2">
        <v>7.6653990616063101</v>
      </c>
      <c r="G3323" s="80"/>
      <c r="H3323" s="80" t="s">
        <v>12351</v>
      </c>
      <c r="I3323" s="80"/>
      <c r="J3323" s="2">
        <v>1.2233537779767201</v>
      </c>
      <c r="K3323" s="3">
        <v>7.7251622495777697E-3</v>
      </c>
      <c r="L3323">
        <v>493</v>
      </c>
      <c r="M3323" t="s">
        <v>11695</v>
      </c>
      <c r="N3323" t="s">
        <v>11696</v>
      </c>
      <c r="O3323" t="s">
        <v>79</v>
      </c>
      <c r="P3323" t="s">
        <v>55</v>
      </c>
      <c r="Q3323">
        <v>7.6099699999999998E-48</v>
      </c>
      <c r="R3323" t="s">
        <v>11697</v>
      </c>
      <c r="S3323" t="s">
        <v>11698</v>
      </c>
      <c r="T3323">
        <v>5.9999999999999997E-46</v>
      </c>
      <c r="U3323" t="s">
        <v>11699</v>
      </c>
      <c r="V3323" t="s">
        <v>11700</v>
      </c>
      <c r="W3323" t="s">
        <v>37</v>
      </c>
      <c r="X3323" t="s">
        <v>37</v>
      </c>
      <c r="Y3323" t="s">
        <v>37</v>
      </c>
      <c r="Z3323" t="s">
        <v>37</v>
      </c>
      <c r="AA3323" t="s">
        <v>37</v>
      </c>
      <c r="AB3323" t="s">
        <v>6850</v>
      </c>
    </row>
    <row r="3324" spans="1:28" x14ac:dyDescent="0.2">
      <c r="A3324" t="s">
        <v>6733</v>
      </c>
      <c r="B3324" t="s">
        <v>11701</v>
      </c>
      <c r="C3324" s="2">
        <v>17.064711537017299</v>
      </c>
      <c r="D3324" s="2">
        <v>18.391902446881801</v>
      </c>
      <c r="E3324" s="2">
        <v>4.6867339435109496</v>
      </c>
      <c r="F3324" s="2">
        <v>6.8016947587465104</v>
      </c>
      <c r="G3324" s="80"/>
      <c r="H3324" s="80" t="s">
        <v>12351</v>
      </c>
      <c r="I3324" s="80"/>
      <c r="J3324" s="2">
        <v>1.63742759923313</v>
      </c>
      <c r="K3324" s="3">
        <v>7.7318956821967504E-3</v>
      </c>
      <c r="L3324">
        <v>502</v>
      </c>
      <c r="M3324" t="s">
        <v>37</v>
      </c>
      <c r="N3324" t="s">
        <v>37</v>
      </c>
      <c r="Q3324" t="s">
        <v>37</v>
      </c>
      <c r="R3324" t="s">
        <v>37</v>
      </c>
      <c r="S3324" t="s">
        <v>37</v>
      </c>
      <c r="T3324" t="s">
        <v>37</v>
      </c>
      <c r="U3324" t="s">
        <v>37</v>
      </c>
      <c r="V3324" t="s">
        <v>37</v>
      </c>
      <c r="W3324" t="s">
        <v>37</v>
      </c>
      <c r="X3324" s="20" t="s">
        <v>37</v>
      </c>
      <c r="Y3324" t="s">
        <v>37</v>
      </c>
      <c r="Z3324" t="s">
        <v>37</v>
      </c>
      <c r="AA3324" t="s">
        <v>37</v>
      </c>
      <c r="AB3324" t="s">
        <v>37</v>
      </c>
    </row>
    <row r="3325" spans="1:28" x14ac:dyDescent="0.2">
      <c r="A3325" t="s">
        <v>6733</v>
      </c>
      <c r="B3325" t="s">
        <v>11702</v>
      </c>
      <c r="C3325" s="2">
        <v>240.716948364487</v>
      </c>
      <c r="D3325" s="2">
        <v>257.416736938783</v>
      </c>
      <c r="E3325" s="2">
        <v>56.382346101894001</v>
      </c>
      <c r="F3325" s="2">
        <v>136.701239744259</v>
      </c>
      <c r="G3325" s="80"/>
      <c r="H3325" s="80" t="s">
        <v>12351</v>
      </c>
      <c r="I3325" s="80"/>
      <c r="J3325" s="2">
        <v>1.1860054002637399</v>
      </c>
      <c r="K3325" s="3">
        <v>7.9181089144208308E-3</v>
      </c>
      <c r="L3325">
        <v>500</v>
      </c>
      <c r="M3325" t="s">
        <v>37</v>
      </c>
      <c r="N3325" t="s">
        <v>37</v>
      </c>
      <c r="Q3325" t="s">
        <v>37</v>
      </c>
      <c r="R3325" t="s">
        <v>37</v>
      </c>
      <c r="S3325" t="s">
        <v>37</v>
      </c>
      <c r="T3325" t="s">
        <v>37</v>
      </c>
      <c r="U3325" t="s">
        <v>37</v>
      </c>
      <c r="V3325" t="s">
        <v>37</v>
      </c>
      <c r="W3325" t="s">
        <v>37</v>
      </c>
      <c r="X3325" s="20" t="s">
        <v>37</v>
      </c>
      <c r="Y3325" t="s">
        <v>37</v>
      </c>
      <c r="Z3325" t="s">
        <v>37</v>
      </c>
      <c r="AA3325" t="s">
        <v>37</v>
      </c>
      <c r="AB3325" t="s">
        <v>37</v>
      </c>
    </row>
    <row r="3326" spans="1:28" x14ac:dyDescent="0.2">
      <c r="A3326" t="s">
        <v>6733</v>
      </c>
      <c r="B3326" t="s">
        <v>11707</v>
      </c>
      <c r="C3326" s="2">
        <v>6.0498664894505003</v>
      </c>
      <c r="D3326" s="2">
        <v>25.690006217731</v>
      </c>
      <c r="E3326" s="2">
        <v>5.6074858150459299</v>
      </c>
      <c r="F3326" s="2">
        <v>3.7179470357412798</v>
      </c>
      <c r="G3326" s="80"/>
      <c r="H3326" s="80" t="s">
        <v>12351</v>
      </c>
      <c r="I3326" s="80"/>
      <c r="J3326" s="2">
        <v>1.2305812361897099</v>
      </c>
      <c r="K3326" s="3">
        <v>7.9416976035479696E-3</v>
      </c>
      <c r="L3326">
        <v>500</v>
      </c>
      <c r="M3326" t="s">
        <v>37</v>
      </c>
      <c r="N3326" t="s">
        <v>37</v>
      </c>
      <c r="Q3326" t="s">
        <v>37</v>
      </c>
      <c r="R3326" t="s">
        <v>37</v>
      </c>
      <c r="S3326" t="s">
        <v>37</v>
      </c>
      <c r="T3326" t="s">
        <v>37</v>
      </c>
      <c r="U3326" t="s">
        <v>37</v>
      </c>
      <c r="V3326" t="s">
        <v>37</v>
      </c>
      <c r="W3326" t="s">
        <v>37</v>
      </c>
      <c r="X3326" s="20" t="s">
        <v>37</v>
      </c>
      <c r="Y3326" t="s">
        <v>37</v>
      </c>
      <c r="Z3326" t="s">
        <v>37</v>
      </c>
      <c r="AA3326" t="s">
        <v>37</v>
      </c>
      <c r="AB3326" t="s">
        <v>37</v>
      </c>
    </row>
    <row r="3327" spans="1:28" x14ac:dyDescent="0.2">
      <c r="A3327" t="s">
        <v>6733</v>
      </c>
      <c r="B3327" t="s">
        <v>11708</v>
      </c>
      <c r="C3327" s="2">
        <v>59.368171338869303</v>
      </c>
      <c r="D3327" s="2">
        <v>53.936060929876199</v>
      </c>
      <c r="E3327" s="2">
        <v>14.2855056273683</v>
      </c>
      <c r="F3327" s="2">
        <v>11.4996302054893</v>
      </c>
      <c r="G3327" s="80"/>
      <c r="H3327" s="80" t="s">
        <v>12351</v>
      </c>
      <c r="I3327" s="80"/>
      <c r="J3327" s="2">
        <v>1.11772667659648</v>
      </c>
      <c r="K3327" s="3">
        <v>7.9865926570320701E-3</v>
      </c>
      <c r="L3327">
        <v>500</v>
      </c>
      <c r="M3327" t="s">
        <v>11709</v>
      </c>
      <c r="N3327" t="s">
        <v>11710</v>
      </c>
      <c r="O3327" t="s">
        <v>138</v>
      </c>
      <c r="P3327" t="s">
        <v>55</v>
      </c>
      <c r="Q3327">
        <v>1.94524E-18</v>
      </c>
      <c r="R3327" t="s">
        <v>11711</v>
      </c>
      <c r="S3327" t="s">
        <v>11712</v>
      </c>
      <c r="T3327">
        <v>1.0000000000000001E-18</v>
      </c>
      <c r="U3327" t="s">
        <v>11713</v>
      </c>
      <c r="V3327" t="s">
        <v>11714</v>
      </c>
      <c r="W3327" t="s">
        <v>37</v>
      </c>
      <c r="X3327" t="s">
        <v>2960</v>
      </c>
      <c r="Y3327" t="s">
        <v>37</v>
      </c>
      <c r="Z3327" t="s">
        <v>2530</v>
      </c>
      <c r="AA3327" t="s">
        <v>37</v>
      </c>
      <c r="AB3327" t="s">
        <v>6850</v>
      </c>
    </row>
    <row r="3328" spans="1:28" x14ac:dyDescent="0.2">
      <c r="A3328" t="s">
        <v>6733</v>
      </c>
      <c r="B3328" t="s">
        <v>11715</v>
      </c>
      <c r="C3328" s="2">
        <v>6.3802077268630004</v>
      </c>
      <c r="D3328" s="2">
        <v>13.200558896831099</v>
      </c>
      <c r="E3328" s="2">
        <v>0.283623891363456</v>
      </c>
      <c r="F3328" s="2">
        <v>1.5411903495465</v>
      </c>
      <c r="G3328" s="80"/>
      <c r="H3328" s="80" t="s">
        <v>12351</v>
      </c>
      <c r="I3328" s="80"/>
      <c r="J3328" s="2">
        <v>1.3442833166977699</v>
      </c>
      <c r="K3328" s="3">
        <v>8.0512081288539109E-3</v>
      </c>
      <c r="L3328">
        <v>500</v>
      </c>
      <c r="M3328" t="s">
        <v>37</v>
      </c>
      <c r="N3328" t="s">
        <v>37</v>
      </c>
      <c r="Q3328" t="s">
        <v>37</v>
      </c>
      <c r="R3328" t="s">
        <v>37</v>
      </c>
      <c r="S3328" t="s">
        <v>37</v>
      </c>
      <c r="T3328" t="s">
        <v>37</v>
      </c>
      <c r="U3328" t="s">
        <v>37</v>
      </c>
      <c r="V3328" t="s">
        <v>37</v>
      </c>
      <c r="W3328" t="s">
        <v>37</v>
      </c>
      <c r="X3328" s="20" t="s">
        <v>37</v>
      </c>
      <c r="Y3328" t="s">
        <v>37</v>
      </c>
      <c r="Z3328" t="s">
        <v>37</v>
      </c>
      <c r="AA3328" t="s">
        <v>37</v>
      </c>
      <c r="AB3328" t="s">
        <v>37</v>
      </c>
    </row>
    <row r="3329" spans="1:28" x14ac:dyDescent="0.2">
      <c r="A3329" t="s">
        <v>6733</v>
      </c>
      <c r="B3329" t="s">
        <v>11718</v>
      </c>
      <c r="C3329" s="2">
        <v>31.877095914374301</v>
      </c>
      <c r="D3329" s="2">
        <v>16.743905644966699</v>
      </c>
      <c r="E3329" s="2">
        <v>85.621721319635</v>
      </c>
      <c r="F3329" s="2">
        <v>64.305920591069196</v>
      </c>
      <c r="G3329" s="80"/>
      <c r="H3329" s="80" t="s">
        <v>12351</v>
      </c>
      <c r="I3329" s="80"/>
      <c r="J3329" s="2">
        <v>-1.1995878818799099</v>
      </c>
      <c r="K3329" s="3">
        <v>8.0650250042764108E-3</v>
      </c>
      <c r="L3329">
        <v>500</v>
      </c>
      <c r="M3329" t="s">
        <v>11719</v>
      </c>
      <c r="N3329" t="s">
        <v>349</v>
      </c>
      <c r="O3329" t="s">
        <v>79</v>
      </c>
      <c r="P3329" t="s">
        <v>55</v>
      </c>
      <c r="Q3329">
        <v>8.1015499999999997E-26</v>
      </c>
      <c r="R3329" t="s">
        <v>5943</v>
      </c>
      <c r="S3329" t="s">
        <v>11720</v>
      </c>
      <c r="T3329">
        <v>1.9999999999999999E-7</v>
      </c>
      <c r="U3329" t="s">
        <v>5944</v>
      </c>
      <c r="V3329" t="s">
        <v>141</v>
      </c>
      <c r="W3329" t="s">
        <v>5945</v>
      </c>
      <c r="X3329" t="s">
        <v>5946</v>
      </c>
      <c r="Y3329" t="s">
        <v>5947</v>
      </c>
      <c r="Z3329" t="s">
        <v>5948</v>
      </c>
      <c r="AA3329" t="s">
        <v>5949</v>
      </c>
      <c r="AB3329" t="s">
        <v>11721</v>
      </c>
    </row>
    <row r="3330" spans="1:28" x14ac:dyDescent="0.2">
      <c r="A3330" s="1" t="s">
        <v>6733</v>
      </c>
      <c r="B3330" s="1" t="s">
        <v>11722</v>
      </c>
      <c r="C3330" s="18">
        <v>328.72948818038299</v>
      </c>
      <c r="D3330" s="18">
        <v>624.50928477480102</v>
      </c>
      <c r="E3330" s="18">
        <v>76.726236626162802</v>
      </c>
      <c r="F3330" s="18">
        <v>22.3980325356046</v>
      </c>
      <c r="G3330" s="84"/>
      <c r="H3330" s="84" t="s">
        <v>12351</v>
      </c>
      <c r="I3330" s="84"/>
      <c r="J3330" s="18">
        <v>-1.23800121694625</v>
      </c>
      <c r="K3330" s="19">
        <v>8.0662182224084996E-3</v>
      </c>
      <c r="L3330" s="1">
        <v>499</v>
      </c>
      <c r="M3330" s="1" t="s">
        <v>11723</v>
      </c>
      <c r="N3330" s="1" t="s">
        <v>6523</v>
      </c>
      <c r="O3330" s="1" t="s">
        <v>79</v>
      </c>
      <c r="P3330" s="1" t="s">
        <v>55</v>
      </c>
      <c r="Q3330" s="1">
        <v>9.7803899999999996E-36</v>
      </c>
      <c r="R3330" s="1" t="s">
        <v>11724</v>
      </c>
      <c r="S3330" s="1" t="s">
        <v>11725</v>
      </c>
      <c r="T3330" s="1">
        <v>6.9999999999999999E-35</v>
      </c>
      <c r="U3330" s="1" t="s">
        <v>11726</v>
      </c>
      <c r="V3330" s="1" t="s">
        <v>11727</v>
      </c>
      <c r="W3330" s="1" t="s">
        <v>37</v>
      </c>
      <c r="X3330" s="1" t="s">
        <v>6527</v>
      </c>
      <c r="Y3330" s="1" t="s">
        <v>37</v>
      </c>
      <c r="Z3330" s="1" t="s">
        <v>1473</v>
      </c>
      <c r="AA3330" s="1" t="s">
        <v>37</v>
      </c>
      <c r="AB3330" s="1" t="s">
        <v>37</v>
      </c>
    </row>
    <row r="3331" spans="1:28" x14ac:dyDescent="0.2">
      <c r="A3331" t="s">
        <v>6733</v>
      </c>
      <c r="B3331" t="s">
        <v>11732</v>
      </c>
      <c r="C3331" s="2">
        <v>218.24336129537201</v>
      </c>
      <c r="D3331" s="2">
        <v>109.41022336064199</v>
      </c>
      <c r="E3331" s="2">
        <v>407.02224304923999</v>
      </c>
      <c r="F3331" s="2">
        <v>311.35290532134297</v>
      </c>
      <c r="G3331" s="80"/>
      <c r="H3331" s="80" t="s">
        <v>12351</v>
      </c>
      <c r="I3331" s="80"/>
      <c r="J3331" s="2">
        <v>1.3946621054020001</v>
      </c>
      <c r="K3331" s="3">
        <v>8.1067619572559608E-3</v>
      </c>
      <c r="L3331">
        <v>494</v>
      </c>
      <c r="M3331" t="s">
        <v>37</v>
      </c>
      <c r="N3331" t="s">
        <v>37</v>
      </c>
      <c r="Q3331" t="s">
        <v>37</v>
      </c>
      <c r="R3331" t="s">
        <v>37</v>
      </c>
      <c r="S3331" t="s">
        <v>37</v>
      </c>
      <c r="T3331" t="s">
        <v>37</v>
      </c>
      <c r="U3331" t="s">
        <v>37</v>
      </c>
      <c r="V3331" t="s">
        <v>37</v>
      </c>
      <c r="W3331" t="s">
        <v>37</v>
      </c>
      <c r="X3331" s="20" t="s">
        <v>37</v>
      </c>
      <c r="Y3331" t="s">
        <v>37</v>
      </c>
      <c r="Z3331" t="s">
        <v>37</v>
      </c>
      <c r="AA3331" t="s">
        <v>37</v>
      </c>
      <c r="AB3331" t="s">
        <v>37</v>
      </c>
    </row>
    <row r="3332" spans="1:28" x14ac:dyDescent="0.2">
      <c r="A3332" t="s">
        <v>6733</v>
      </c>
      <c r="B3332" t="s">
        <v>11734</v>
      </c>
      <c r="C3332" s="2">
        <v>23.079084193648299</v>
      </c>
      <c r="D3332" s="2">
        <v>46.306028669088498</v>
      </c>
      <c r="E3332" s="2">
        <v>7.8147400788734398</v>
      </c>
      <c r="F3332" s="2">
        <v>17.414512062323102</v>
      </c>
      <c r="G3332" s="80"/>
      <c r="H3332" s="80" t="s">
        <v>12351</v>
      </c>
      <c r="I3332" s="80"/>
      <c r="J3332" s="2">
        <v>-1.1674237806495</v>
      </c>
      <c r="K3332" s="3">
        <v>8.1096661888741296E-3</v>
      </c>
      <c r="L3332">
        <v>480</v>
      </c>
      <c r="M3332" t="s">
        <v>11735</v>
      </c>
      <c r="N3332" t="s">
        <v>11736</v>
      </c>
      <c r="O3332" t="s">
        <v>54</v>
      </c>
      <c r="P3332" t="s">
        <v>55</v>
      </c>
      <c r="Q3332">
        <v>2.7877400000000002E-20</v>
      </c>
      <c r="R3332" t="s">
        <v>11737</v>
      </c>
      <c r="S3332" t="s">
        <v>11738</v>
      </c>
      <c r="T3332">
        <v>1.9999999999999998E-21</v>
      </c>
      <c r="U3332" t="s">
        <v>11739</v>
      </c>
      <c r="V3332" t="s">
        <v>11740</v>
      </c>
      <c r="W3332" t="s">
        <v>37</v>
      </c>
      <c r="X3332" t="s">
        <v>37</v>
      </c>
      <c r="Y3332" t="s">
        <v>37</v>
      </c>
      <c r="Z3332" t="s">
        <v>37</v>
      </c>
      <c r="AA3332" t="s">
        <v>37</v>
      </c>
      <c r="AB3332" t="s">
        <v>37</v>
      </c>
    </row>
    <row r="3333" spans="1:28" x14ac:dyDescent="0.2">
      <c r="A3333" t="s">
        <v>6733</v>
      </c>
      <c r="B3333" t="s">
        <v>11742</v>
      </c>
      <c r="C3333" s="2">
        <v>50.510787334368899</v>
      </c>
      <c r="D3333" s="2">
        <v>2.2021151672391199</v>
      </c>
      <c r="E3333" s="2">
        <v>2.7397657229095902</v>
      </c>
      <c r="F3333" s="2">
        <v>0</v>
      </c>
      <c r="G3333" s="80"/>
      <c r="H3333" s="80" t="s">
        <v>12351</v>
      </c>
      <c r="I3333" s="80"/>
      <c r="J3333" s="2">
        <v>-1.17521308959152</v>
      </c>
      <c r="K3333" s="3">
        <v>8.1141026295341503E-3</v>
      </c>
      <c r="L3333">
        <v>474</v>
      </c>
      <c r="M3333" t="s">
        <v>37</v>
      </c>
      <c r="N3333" t="s">
        <v>37</v>
      </c>
      <c r="Q3333" t="s">
        <v>37</v>
      </c>
      <c r="R3333" t="s">
        <v>37</v>
      </c>
      <c r="S3333" t="s">
        <v>37</v>
      </c>
      <c r="T3333" t="s">
        <v>37</v>
      </c>
      <c r="U3333" t="s">
        <v>37</v>
      </c>
      <c r="V3333" t="s">
        <v>37</v>
      </c>
      <c r="W3333" t="s">
        <v>37</v>
      </c>
      <c r="X3333" s="20" t="s">
        <v>37</v>
      </c>
      <c r="Y3333" t="s">
        <v>37</v>
      </c>
      <c r="Z3333" t="s">
        <v>37</v>
      </c>
      <c r="AA3333" t="s">
        <v>37</v>
      </c>
      <c r="AB3333" t="s">
        <v>37</v>
      </c>
    </row>
    <row r="3334" spans="1:28" x14ac:dyDescent="0.2">
      <c r="A3334" t="s">
        <v>6733</v>
      </c>
      <c r="B3334" t="s">
        <v>11744</v>
      </c>
      <c r="C3334" s="2">
        <v>29.045745408092401</v>
      </c>
      <c r="D3334" s="2">
        <v>132.51314065551099</v>
      </c>
      <c r="E3334" s="2">
        <v>14.2312926566938</v>
      </c>
      <c r="F3334" s="2">
        <v>31.341450745229899</v>
      </c>
      <c r="G3334" s="80"/>
      <c r="H3334" s="80" t="s">
        <v>12351</v>
      </c>
      <c r="I3334" s="80"/>
      <c r="J3334" s="2">
        <v>-1.3910509762471801</v>
      </c>
      <c r="K3334" s="3">
        <v>8.26119132569441E-3</v>
      </c>
      <c r="L3334">
        <v>472</v>
      </c>
      <c r="M3334" t="s">
        <v>37</v>
      </c>
      <c r="N3334" t="s">
        <v>37</v>
      </c>
      <c r="Q3334" t="s">
        <v>37</v>
      </c>
      <c r="R3334" t="s">
        <v>37</v>
      </c>
      <c r="S3334" t="s">
        <v>37</v>
      </c>
      <c r="T3334" t="s">
        <v>37</v>
      </c>
      <c r="U3334" t="s">
        <v>37</v>
      </c>
      <c r="V3334" t="s">
        <v>37</v>
      </c>
      <c r="W3334" t="s">
        <v>37</v>
      </c>
      <c r="X3334" s="20" t="s">
        <v>37</v>
      </c>
      <c r="Y3334" t="s">
        <v>37</v>
      </c>
      <c r="Z3334" t="s">
        <v>37</v>
      </c>
      <c r="AA3334" t="s">
        <v>37</v>
      </c>
      <c r="AB3334" t="s">
        <v>37</v>
      </c>
    </row>
    <row r="3335" spans="1:28" x14ac:dyDescent="0.2">
      <c r="A3335" t="s">
        <v>6733</v>
      </c>
      <c r="B3335" t="s">
        <v>11745</v>
      </c>
      <c r="C3335" s="2">
        <v>29.7211301986714</v>
      </c>
      <c r="D3335" s="2">
        <v>25.7702204352697</v>
      </c>
      <c r="E3335" s="2">
        <v>13.526562934103699</v>
      </c>
      <c r="F3335" s="2">
        <v>6.7997270885811396</v>
      </c>
      <c r="G3335" s="80"/>
      <c r="H3335" s="80" t="s">
        <v>12351</v>
      </c>
      <c r="I3335" s="80"/>
      <c r="J3335" s="2">
        <v>1.1344755985053201</v>
      </c>
      <c r="K3335" s="3">
        <v>8.3634186414786992E-3</v>
      </c>
      <c r="L3335">
        <v>471</v>
      </c>
      <c r="M3335" t="s">
        <v>37</v>
      </c>
      <c r="N3335" t="s">
        <v>37</v>
      </c>
      <c r="Q3335" t="s">
        <v>37</v>
      </c>
      <c r="R3335" t="s">
        <v>37</v>
      </c>
      <c r="S3335" t="s">
        <v>37</v>
      </c>
      <c r="T3335" t="s">
        <v>37</v>
      </c>
      <c r="U3335" t="s">
        <v>37</v>
      </c>
      <c r="V3335" t="s">
        <v>37</v>
      </c>
      <c r="W3335" t="s">
        <v>37</v>
      </c>
      <c r="X3335" s="20" t="s">
        <v>37</v>
      </c>
      <c r="Y3335" t="s">
        <v>37</v>
      </c>
      <c r="Z3335" t="s">
        <v>37</v>
      </c>
      <c r="AA3335" t="s">
        <v>37</v>
      </c>
      <c r="AB3335" t="s">
        <v>37</v>
      </c>
    </row>
    <row r="3336" spans="1:28" x14ac:dyDescent="0.2">
      <c r="A3336" t="s">
        <v>6733</v>
      </c>
      <c r="B3336" t="s">
        <v>11746</v>
      </c>
      <c r="C3336" s="2">
        <v>31.5861710257856</v>
      </c>
      <c r="D3336" s="2">
        <v>19.336635623704701</v>
      </c>
      <c r="E3336" s="2">
        <v>7.8502650071966604</v>
      </c>
      <c r="F3336" s="2">
        <v>9.9928264094149597</v>
      </c>
      <c r="G3336" s="80"/>
      <c r="H3336" s="80" t="s">
        <v>12351</v>
      </c>
      <c r="I3336" s="80"/>
      <c r="J3336" s="2">
        <v>1.42602186943552</v>
      </c>
      <c r="K3336" s="3">
        <v>8.3858979293205994E-3</v>
      </c>
      <c r="L3336">
        <v>467</v>
      </c>
      <c r="M3336" t="s">
        <v>37</v>
      </c>
      <c r="N3336" t="s">
        <v>37</v>
      </c>
      <c r="Q3336" t="s">
        <v>37</v>
      </c>
      <c r="R3336" t="s">
        <v>37</v>
      </c>
      <c r="S3336" t="s">
        <v>37</v>
      </c>
      <c r="T3336" t="s">
        <v>37</v>
      </c>
      <c r="U3336" t="s">
        <v>37</v>
      </c>
      <c r="V3336" t="s">
        <v>37</v>
      </c>
      <c r="W3336" t="s">
        <v>37</v>
      </c>
      <c r="X3336" s="20" t="s">
        <v>37</v>
      </c>
      <c r="Y3336" t="s">
        <v>37</v>
      </c>
      <c r="Z3336" t="s">
        <v>37</v>
      </c>
      <c r="AA3336" t="s">
        <v>37</v>
      </c>
      <c r="AB3336" t="s">
        <v>37</v>
      </c>
    </row>
    <row r="3337" spans="1:28" x14ac:dyDescent="0.2">
      <c r="A3337" t="s">
        <v>6733</v>
      </c>
      <c r="B3337" t="s">
        <v>11751</v>
      </c>
      <c r="C3337" s="2">
        <v>52.743347865677897</v>
      </c>
      <c r="D3337" s="2">
        <v>67.277888853468298</v>
      </c>
      <c r="E3337" s="2">
        <v>38.358125404975098</v>
      </c>
      <c r="F3337" s="2">
        <v>16.8689710269479</v>
      </c>
      <c r="G3337" s="80"/>
      <c r="H3337" s="80" t="s">
        <v>12351</v>
      </c>
      <c r="I3337" s="80"/>
      <c r="J3337" s="2">
        <v>1.13510399016772</v>
      </c>
      <c r="K3337" s="3">
        <v>8.5024249793856609E-3</v>
      </c>
      <c r="L3337">
        <v>458</v>
      </c>
      <c r="M3337" t="s">
        <v>37</v>
      </c>
      <c r="N3337" t="s">
        <v>37</v>
      </c>
      <c r="Q3337" t="s">
        <v>37</v>
      </c>
      <c r="R3337" t="s">
        <v>37</v>
      </c>
      <c r="S3337" t="s">
        <v>37</v>
      </c>
      <c r="T3337" t="s">
        <v>37</v>
      </c>
      <c r="U3337" t="s">
        <v>37</v>
      </c>
      <c r="V3337" t="s">
        <v>37</v>
      </c>
      <c r="W3337" t="s">
        <v>37</v>
      </c>
      <c r="X3337" s="20" t="s">
        <v>37</v>
      </c>
      <c r="Y3337" t="s">
        <v>37</v>
      </c>
      <c r="Z3337" t="s">
        <v>37</v>
      </c>
      <c r="AA3337" t="s">
        <v>37</v>
      </c>
      <c r="AB3337" t="s">
        <v>37</v>
      </c>
    </row>
    <row r="3338" spans="1:28" x14ac:dyDescent="0.2">
      <c r="A3338" t="s">
        <v>6733</v>
      </c>
      <c r="B3338" t="s">
        <v>11755</v>
      </c>
      <c r="C3338" s="2">
        <v>5.9114518344673304</v>
      </c>
      <c r="D3338" s="2">
        <v>3.1373373508881399</v>
      </c>
      <c r="E3338" s="2">
        <v>12.9320770235379</v>
      </c>
      <c r="F3338" s="2">
        <v>16.747217487621501</v>
      </c>
      <c r="G3338" s="80"/>
      <c r="H3338" s="80" t="s">
        <v>12351</v>
      </c>
      <c r="I3338" s="80"/>
      <c r="J3338" s="2">
        <v>-1.11536695015429</v>
      </c>
      <c r="K3338" s="3">
        <v>8.7331109493370192E-3</v>
      </c>
      <c r="L3338">
        <v>449</v>
      </c>
      <c r="M3338" t="s">
        <v>37</v>
      </c>
      <c r="N3338" t="s">
        <v>37</v>
      </c>
      <c r="Q3338" t="s">
        <v>37</v>
      </c>
      <c r="R3338" t="s">
        <v>37</v>
      </c>
      <c r="S3338" t="s">
        <v>37</v>
      </c>
      <c r="T3338" t="s">
        <v>37</v>
      </c>
      <c r="U3338" t="s">
        <v>37</v>
      </c>
      <c r="V3338" t="s">
        <v>37</v>
      </c>
      <c r="W3338" t="s">
        <v>37</v>
      </c>
      <c r="X3338" s="20" t="s">
        <v>37</v>
      </c>
      <c r="Y3338" t="s">
        <v>37</v>
      </c>
      <c r="Z3338" t="s">
        <v>37</v>
      </c>
      <c r="AA3338" t="s">
        <v>37</v>
      </c>
      <c r="AB3338" t="s">
        <v>37</v>
      </c>
    </row>
    <row r="3339" spans="1:28" x14ac:dyDescent="0.2">
      <c r="A3339" t="s">
        <v>6733</v>
      </c>
      <c r="B3339" t="s">
        <v>6375</v>
      </c>
      <c r="C3339" s="2">
        <v>44.122704493520096</v>
      </c>
      <c r="D3339" s="2">
        <v>40.453048926879902</v>
      </c>
      <c r="E3339" s="2">
        <v>19.808940589272101</v>
      </c>
      <c r="F3339" s="2">
        <v>16.4988696168122</v>
      </c>
      <c r="G3339" s="80"/>
      <c r="H3339" s="80" t="s">
        <v>12351</v>
      </c>
      <c r="I3339" s="80"/>
      <c r="J3339" s="2">
        <v>1.4688479141861499</v>
      </c>
      <c r="K3339" s="3">
        <v>8.7351247217712907E-3</v>
      </c>
      <c r="L3339">
        <v>447</v>
      </c>
      <c r="M3339" t="s">
        <v>37</v>
      </c>
      <c r="N3339" t="s">
        <v>37</v>
      </c>
      <c r="Q3339" t="s">
        <v>37</v>
      </c>
      <c r="R3339" t="s">
        <v>37</v>
      </c>
      <c r="S3339" t="s">
        <v>37</v>
      </c>
      <c r="T3339" t="s">
        <v>37</v>
      </c>
      <c r="U3339" t="s">
        <v>37</v>
      </c>
      <c r="V3339" t="s">
        <v>37</v>
      </c>
      <c r="W3339" t="s">
        <v>37</v>
      </c>
      <c r="X3339" s="20" t="s">
        <v>37</v>
      </c>
      <c r="Y3339" t="s">
        <v>37</v>
      </c>
      <c r="Z3339" t="s">
        <v>37</v>
      </c>
      <c r="AA3339" t="s">
        <v>37</v>
      </c>
      <c r="AB3339" t="s">
        <v>37</v>
      </c>
    </row>
    <row r="3340" spans="1:28" x14ac:dyDescent="0.2">
      <c r="A3340" t="s">
        <v>6733</v>
      </c>
      <c r="B3340" t="s">
        <v>6385</v>
      </c>
      <c r="C3340" s="2">
        <v>9.8980842952636703</v>
      </c>
      <c r="D3340" s="2">
        <v>7.3497774493691699</v>
      </c>
      <c r="E3340" s="2">
        <v>37.102096828063601</v>
      </c>
      <c r="F3340" s="2">
        <v>39.691633431975099</v>
      </c>
      <c r="G3340" s="80"/>
      <c r="H3340" s="80" t="s">
        <v>12351</v>
      </c>
      <c r="I3340" s="80"/>
      <c r="J3340" s="2">
        <v>-1.2869386680099</v>
      </c>
      <c r="K3340" s="3">
        <v>8.7756555849864207E-3</v>
      </c>
      <c r="L3340">
        <v>445</v>
      </c>
      <c r="M3340" t="s">
        <v>11756</v>
      </c>
      <c r="N3340" t="s">
        <v>11757</v>
      </c>
      <c r="O3340" t="s">
        <v>138</v>
      </c>
      <c r="P3340" t="s">
        <v>55</v>
      </c>
      <c r="Q3340">
        <v>1.66399E-38</v>
      </c>
      <c r="R3340" t="s">
        <v>11758</v>
      </c>
      <c r="S3340" t="s">
        <v>11759</v>
      </c>
      <c r="T3340">
        <v>4.0000000000000003E-37</v>
      </c>
      <c r="U3340" t="s">
        <v>11760</v>
      </c>
      <c r="V3340" t="s">
        <v>11761</v>
      </c>
      <c r="W3340" t="s">
        <v>11762</v>
      </c>
      <c r="X3340" t="s">
        <v>11763</v>
      </c>
      <c r="Y3340" t="s">
        <v>11764</v>
      </c>
      <c r="Z3340" t="s">
        <v>11765</v>
      </c>
      <c r="AA3340" t="s">
        <v>11766</v>
      </c>
      <c r="AB3340" t="s">
        <v>11767</v>
      </c>
    </row>
    <row r="3341" spans="1:28" x14ac:dyDescent="0.2">
      <c r="A3341" t="s">
        <v>6733</v>
      </c>
      <c r="B3341" t="s">
        <v>11768</v>
      </c>
      <c r="C3341" s="2">
        <v>10.52214240597</v>
      </c>
      <c r="D3341" s="2">
        <v>29.744427399461401</v>
      </c>
      <c r="E3341" s="2">
        <v>32.610962772859203</v>
      </c>
      <c r="F3341" s="2">
        <v>74.489600157094699</v>
      </c>
      <c r="G3341" s="80"/>
      <c r="H3341" s="80" t="s">
        <v>12351</v>
      </c>
      <c r="I3341" s="80"/>
      <c r="J3341" s="2">
        <v>-1.1351848111473399</v>
      </c>
      <c r="K3341" s="3">
        <v>8.7971646011265493E-3</v>
      </c>
      <c r="L3341">
        <v>432</v>
      </c>
      <c r="M3341" t="s">
        <v>37</v>
      </c>
      <c r="N3341" t="s">
        <v>37</v>
      </c>
      <c r="Q3341" t="s">
        <v>37</v>
      </c>
      <c r="R3341" t="s">
        <v>37</v>
      </c>
      <c r="S3341" t="s">
        <v>37</v>
      </c>
      <c r="T3341" t="s">
        <v>37</v>
      </c>
      <c r="U3341" t="s">
        <v>37</v>
      </c>
      <c r="V3341" t="s">
        <v>37</v>
      </c>
      <c r="W3341" t="s">
        <v>37</v>
      </c>
      <c r="X3341" s="20" t="s">
        <v>37</v>
      </c>
      <c r="Y3341" t="s">
        <v>37</v>
      </c>
      <c r="Z3341" t="s">
        <v>37</v>
      </c>
      <c r="AA3341" t="s">
        <v>37</v>
      </c>
      <c r="AB3341" t="s">
        <v>37</v>
      </c>
    </row>
    <row r="3342" spans="1:28" x14ac:dyDescent="0.2">
      <c r="A3342" t="s">
        <v>6733</v>
      </c>
      <c r="B3342" t="s">
        <v>6394</v>
      </c>
      <c r="C3342" s="2">
        <v>29.895176305904101</v>
      </c>
      <c r="D3342" s="2">
        <v>65.642110720921593</v>
      </c>
      <c r="E3342" s="2">
        <v>18.149982261993699</v>
      </c>
      <c r="F3342" s="2">
        <v>4.0782069818131603</v>
      </c>
      <c r="G3342" s="80"/>
      <c r="H3342" s="80" t="s">
        <v>12351</v>
      </c>
      <c r="I3342" s="80"/>
      <c r="J3342" s="2">
        <v>1.08932393192935</v>
      </c>
      <c r="K3342" s="3">
        <v>8.8366785440568002E-3</v>
      </c>
      <c r="L3342">
        <v>431</v>
      </c>
      <c r="M3342" t="s">
        <v>37</v>
      </c>
      <c r="N3342" t="s">
        <v>37</v>
      </c>
      <c r="Q3342" t="s">
        <v>37</v>
      </c>
      <c r="R3342" t="s">
        <v>37</v>
      </c>
      <c r="S3342" t="s">
        <v>37</v>
      </c>
      <c r="T3342" t="s">
        <v>37</v>
      </c>
      <c r="U3342" t="s">
        <v>37</v>
      </c>
      <c r="V3342" t="s">
        <v>37</v>
      </c>
      <c r="W3342" t="s">
        <v>37</v>
      </c>
      <c r="X3342" s="20" t="s">
        <v>37</v>
      </c>
      <c r="Y3342" t="s">
        <v>37</v>
      </c>
      <c r="Z3342" t="s">
        <v>37</v>
      </c>
      <c r="AA3342" t="s">
        <v>37</v>
      </c>
      <c r="AB3342" t="s">
        <v>37</v>
      </c>
    </row>
    <row r="3343" spans="1:28" x14ac:dyDescent="0.2">
      <c r="A3343" t="s">
        <v>6733</v>
      </c>
      <c r="B3343" t="s">
        <v>11769</v>
      </c>
      <c r="C3343" s="2">
        <v>52.277964187706097</v>
      </c>
      <c r="D3343" s="2">
        <v>99.597037409030705</v>
      </c>
      <c r="E3343" s="2">
        <v>20.6264203515228</v>
      </c>
      <c r="F3343" s="2">
        <v>13.813593443930101</v>
      </c>
      <c r="G3343" s="80"/>
      <c r="H3343" s="80" t="s">
        <v>12351</v>
      </c>
      <c r="I3343" s="80"/>
      <c r="J3343" s="2">
        <v>1.14619162988598</v>
      </c>
      <c r="K3343" s="3">
        <v>8.8878829812549503E-3</v>
      </c>
      <c r="L3343">
        <v>430</v>
      </c>
      <c r="M3343" t="s">
        <v>37</v>
      </c>
      <c r="N3343" t="s">
        <v>37</v>
      </c>
      <c r="Q3343" t="s">
        <v>37</v>
      </c>
      <c r="R3343" t="s">
        <v>37</v>
      </c>
      <c r="S3343" t="s">
        <v>37</v>
      </c>
      <c r="T3343" t="s">
        <v>37</v>
      </c>
      <c r="U3343" t="s">
        <v>37</v>
      </c>
      <c r="V3343" t="s">
        <v>37</v>
      </c>
      <c r="W3343" t="s">
        <v>37</v>
      </c>
      <c r="X3343" s="20" t="s">
        <v>37</v>
      </c>
      <c r="Y3343" t="s">
        <v>37</v>
      </c>
      <c r="Z3343" t="s">
        <v>37</v>
      </c>
      <c r="AA3343" t="s">
        <v>37</v>
      </c>
      <c r="AB3343" t="s">
        <v>37</v>
      </c>
    </row>
    <row r="3344" spans="1:28" x14ac:dyDescent="0.2">
      <c r="A3344" t="s">
        <v>6733</v>
      </c>
      <c r="B3344" t="s">
        <v>11771</v>
      </c>
      <c r="C3344" s="2">
        <v>32.927648063856097</v>
      </c>
      <c r="D3344" s="2">
        <v>24.279444330326601</v>
      </c>
      <c r="E3344" s="2">
        <v>9.8158681199422908</v>
      </c>
      <c r="F3344" s="2">
        <v>11.744883296556401</v>
      </c>
      <c r="G3344" s="80"/>
      <c r="H3344" s="80" t="s">
        <v>12351</v>
      </c>
      <c r="I3344" s="80"/>
      <c r="J3344" s="2">
        <v>1.1685915981594399</v>
      </c>
      <c r="K3344" s="3">
        <v>8.9685261196573197E-3</v>
      </c>
      <c r="L3344">
        <v>412</v>
      </c>
      <c r="M3344" t="s">
        <v>37</v>
      </c>
      <c r="N3344" t="s">
        <v>37</v>
      </c>
      <c r="Q3344" t="s">
        <v>37</v>
      </c>
      <c r="R3344" t="s">
        <v>37</v>
      </c>
      <c r="S3344" t="s">
        <v>37</v>
      </c>
      <c r="T3344" t="s">
        <v>37</v>
      </c>
      <c r="U3344" t="s">
        <v>37</v>
      </c>
      <c r="V3344" t="s">
        <v>37</v>
      </c>
      <c r="W3344" t="s">
        <v>37</v>
      </c>
      <c r="X3344" s="20" t="s">
        <v>37</v>
      </c>
      <c r="Y3344" t="s">
        <v>37</v>
      </c>
      <c r="Z3344" t="s">
        <v>37</v>
      </c>
      <c r="AA3344" t="s">
        <v>37</v>
      </c>
      <c r="AB3344" t="s">
        <v>37</v>
      </c>
    </row>
    <row r="3345" spans="1:28" x14ac:dyDescent="0.2">
      <c r="A3345" t="s">
        <v>6733</v>
      </c>
      <c r="B3345" t="s">
        <v>11772</v>
      </c>
      <c r="C3345" s="2">
        <v>1038.21144132373</v>
      </c>
      <c r="D3345" s="2">
        <v>771.42495256137602</v>
      </c>
      <c r="E3345" s="2">
        <v>2095.38590382236</v>
      </c>
      <c r="F3345" s="2">
        <v>2234.2847174035701</v>
      </c>
      <c r="G3345" s="80"/>
      <c r="H3345" s="80" t="s">
        <v>12351</v>
      </c>
      <c r="I3345" s="80"/>
      <c r="J3345" s="2">
        <v>-1.2992035912095401</v>
      </c>
      <c r="K3345" s="3">
        <v>9.07327017388284E-3</v>
      </c>
      <c r="L3345">
        <v>412</v>
      </c>
      <c r="M3345" t="s">
        <v>37</v>
      </c>
      <c r="N3345" t="s">
        <v>37</v>
      </c>
      <c r="Q3345" t="s">
        <v>37</v>
      </c>
      <c r="R3345" t="s">
        <v>37</v>
      </c>
      <c r="S3345" t="s">
        <v>37</v>
      </c>
      <c r="T3345" t="s">
        <v>37</v>
      </c>
      <c r="U3345" t="s">
        <v>37</v>
      </c>
      <c r="V3345" t="s">
        <v>37</v>
      </c>
      <c r="W3345" t="s">
        <v>37</v>
      </c>
      <c r="X3345" s="20" t="s">
        <v>37</v>
      </c>
      <c r="Y3345" t="s">
        <v>37</v>
      </c>
      <c r="Z3345" t="s">
        <v>37</v>
      </c>
      <c r="AA3345" t="s">
        <v>37</v>
      </c>
      <c r="AB3345" t="s">
        <v>37</v>
      </c>
    </row>
    <row r="3346" spans="1:28" x14ac:dyDescent="0.2">
      <c r="A3346" t="s">
        <v>6733</v>
      </c>
      <c r="B3346" t="s">
        <v>11773</v>
      </c>
      <c r="C3346" s="2">
        <v>3.1496864724983502</v>
      </c>
      <c r="D3346" s="2">
        <v>103.16949322326801</v>
      </c>
      <c r="E3346" s="2">
        <v>0.57484696081859998</v>
      </c>
      <c r="F3346" s="2">
        <v>7.6137560216897704</v>
      </c>
      <c r="G3346" s="80"/>
      <c r="H3346" s="80" t="s">
        <v>12351</v>
      </c>
      <c r="I3346" s="80"/>
      <c r="J3346" s="2">
        <v>-1.2179939716400301</v>
      </c>
      <c r="K3346" s="3">
        <v>9.0856328800753405E-3</v>
      </c>
      <c r="L3346">
        <v>409</v>
      </c>
      <c r="M3346" t="s">
        <v>37</v>
      </c>
      <c r="N3346" t="s">
        <v>37</v>
      </c>
      <c r="Q3346" t="s">
        <v>37</v>
      </c>
      <c r="R3346" t="s">
        <v>37</v>
      </c>
      <c r="S3346" t="s">
        <v>37</v>
      </c>
      <c r="T3346" t="s">
        <v>37</v>
      </c>
      <c r="U3346" t="s">
        <v>37</v>
      </c>
      <c r="V3346" t="s">
        <v>37</v>
      </c>
      <c r="W3346" t="s">
        <v>37</v>
      </c>
      <c r="X3346" s="20" t="s">
        <v>37</v>
      </c>
      <c r="Y3346" t="s">
        <v>37</v>
      </c>
      <c r="Z3346" t="s">
        <v>37</v>
      </c>
      <c r="AA3346" t="s">
        <v>37</v>
      </c>
      <c r="AB3346" t="s">
        <v>37</v>
      </c>
    </row>
    <row r="3347" spans="1:28" x14ac:dyDescent="0.2">
      <c r="A3347" t="s">
        <v>6733</v>
      </c>
      <c r="B3347" t="s">
        <v>6454</v>
      </c>
      <c r="C3347" s="2">
        <v>7599.6756359821402</v>
      </c>
      <c r="D3347" s="2">
        <v>8990.1986207166101</v>
      </c>
      <c r="E3347" s="2">
        <v>20032.692580033301</v>
      </c>
      <c r="F3347" s="2">
        <v>23354.396831991398</v>
      </c>
      <c r="G3347" s="80"/>
      <c r="H3347" s="80" t="s">
        <v>12351</v>
      </c>
      <c r="I3347" s="80"/>
      <c r="J3347" s="2">
        <v>1.07435475879193</v>
      </c>
      <c r="K3347" s="3">
        <v>9.0910839727622698E-3</v>
      </c>
      <c r="L3347">
        <v>406</v>
      </c>
      <c r="M3347" t="s">
        <v>37</v>
      </c>
      <c r="N3347" t="s">
        <v>37</v>
      </c>
      <c r="Q3347" t="s">
        <v>37</v>
      </c>
      <c r="R3347" t="s">
        <v>37</v>
      </c>
      <c r="S3347" t="s">
        <v>37</v>
      </c>
      <c r="T3347" t="s">
        <v>37</v>
      </c>
      <c r="U3347" t="s">
        <v>37</v>
      </c>
      <c r="V3347" t="s">
        <v>37</v>
      </c>
      <c r="W3347" t="s">
        <v>37</v>
      </c>
      <c r="X3347" s="20" t="s">
        <v>37</v>
      </c>
      <c r="Y3347" t="s">
        <v>37</v>
      </c>
      <c r="Z3347" t="s">
        <v>37</v>
      </c>
      <c r="AA3347" t="s">
        <v>37</v>
      </c>
      <c r="AB3347" t="s">
        <v>37</v>
      </c>
    </row>
    <row r="3348" spans="1:28" x14ac:dyDescent="0.2">
      <c r="A3348" t="s">
        <v>6733</v>
      </c>
      <c r="B3348" t="s">
        <v>11774</v>
      </c>
      <c r="C3348" s="2">
        <v>49.8725343549103</v>
      </c>
      <c r="D3348" s="2">
        <v>62.381878900538098</v>
      </c>
      <c r="E3348" s="2">
        <v>23.796749440538999</v>
      </c>
      <c r="F3348" s="2">
        <v>0.61119642930238305</v>
      </c>
      <c r="G3348" s="80"/>
      <c r="H3348" s="80" t="s">
        <v>12351</v>
      </c>
      <c r="I3348" s="80"/>
      <c r="J3348" s="2">
        <v>-1.2263415861693201</v>
      </c>
      <c r="K3348" s="3">
        <v>9.0916237091547003E-3</v>
      </c>
      <c r="L3348">
        <v>401</v>
      </c>
      <c r="M3348" t="s">
        <v>37</v>
      </c>
      <c r="N3348" t="s">
        <v>37</v>
      </c>
      <c r="Q3348" t="s">
        <v>37</v>
      </c>
      <c r="R3348" t="s">
        <v>37</v>
      </c>
      <c r="S3348" t="s">
        <v>37</v>
      </c>
      <c r="T3348" t="s">
        <v>37</v>
      </c>
      <c r="U3348" t="s">
        <v>37</v>
      </c>
      <c r="V3348" t="s">
        <v>37</v>
      </c>
      <c r="W3348" t="s">
        <v>37</v>
      </c>
      <c r="X3348" s="20" t="s">
        <v>37</v>
      </c>
      <c r="Y3348" t="s">
        <v>37</v>
      </c>
      <c r="Z3348" t="s">
        <v>37</v>
      </c>
      <c r="AA3348" t="s">
        <v>37</v>
      </c>
      <c r="AB3348" t="s">
        <v>37</v>
      </c>
    </row>
    <row r="3349" spans="1:28" x14ac:dyDescent="0.2">
      <c r="A3349" t="s">
        <v>6733</v>
      </c>
      <c r="B3349" t="s">
        <v>11775</v>
      </c>
      <c r="C3349" s="2">
        <v>22.771395004375702</v>
      </c>
      <c r="D3349" s="2">
        <v>267.267151070571</v>
      </c>
      <c r="E3349" s="2">
        <v>5.1070842914784897</v>
      </c>
      <c r="F3349" s="2">
        <v>72.021630717810098</v>
      </c>
      <c r="G3349" s="80"/>
      <c r="H3349" s="80" t="s">
        <v>12351</v>
      </c>
      <c r="I3349" s="80"/>
      <c r="J3349" s="2">
        <v>1.3642057734344999</v>
      </c>
      <c r="K3349" s="3">
        <v>9.1864434029637707E-3</v>
      </c>
      <c r="L3349">
        <v>400</v>
      </c>
      <c r="M3349" t="s">
        <v>37</v>
      </c>
      <c r="N3349" t="s">
        <v>37</v>
      </c>
      <c r="Q3349" t="s">
        <v>37</v>
      </c>
      <c r="R3349" t="s">
        <v>37</v>
      </c>
      <c r="S3349" t="s">
        <v>37</v>
      </c>
      <c r="T3349" t="s">
        <v>37</v>
      </c>
      <c r="U3349" t="s">
        <v>37</v>
      </c>
      <c r="V3349" t="s">
        <v>37</v>
      </c>
      <c r="W3349" t="s">
        <v>37</v>
      </c>
      <c r="X3349" s="20" t="s">
        <v>37</v>
      </c>
      <c r="Y3349" t="s">
        <v>37</v>
      </c>
      <c r="Z3349" t="s">
        <v>37</v>
      </c>
      <c r="AA3349" t="s">
        <v>37</v>
      </c>
      <c r="AB3349" t="s">
        <v>37</v>
      </c>
    </row>
    <row r="3350" spans="1:28" x14ac:dyDescent="0.2">
      <c r="A3350" t="s">
        <v>6733</v>
      </c>
      <c r="B3350" t="s">
        <v>11776</v>
      </c>
      <c r="C3350" s="2">
        <v>14.558908718524799</v>
      </c>
      <c r="D3350" s="2">
        <v>14.3429249393813</v>
      </c>
      <c r="E3350" s="2">
        <v>35.336075203035399</v>
      </c>
      <c r="F3350" s="2">
        <v>35.520885596740598</v>
      </c>
      <c r="G3350" s="80"/>
      <c r="H3350" s="80" t="s">
        <v>12351</v>
      </c>
      <c r="I3350" s="80"/>
      <c r="J3350" s="2">
        <v>-1.1094549964418301</v>
      </c>
      <c r="K3350" s="3">
        <v>9.1864434029637707E-3</v>
      </c>
      <c r="L3350">
        <v>400</v>
      </c>
      <c r="M3350" t="s">
        <v>37</v>
      </c>
      <c r="N3350" t="s">
        <v>37</v>
      </c>
      <c r="Q3350" t="s">
        <v>37</v>
      </c>
      <c r="R3350" t="s">
        <v>37</v>
      </c>
      <c r="S3350" t="s">
        <v>37</v>
      </c>
      <c r="T3350" t="s">
        <v>37</v>
      </c>
      <c r="U3350" t="s">
        <v>37</v>
      </c>
      <c r="V3350" t="s">
        <v>37</v>
      </c>
      <c r="W3350" t="s">
        <v>37</v>
      </c>
      <c r="X3350" s="20" t="s">
        <v>37</v>
      </c>
      <c r="Y3350" t="s">
        <v>37</v>
      </c>
      <c r="Z3350" t="s">
        <v>37</v>
      </c>
      <c r="AA3350" t="s">
        <v>37</v>
      </c>
      <c r="AB3350" t="s">
        <v>37</v>
      </c>
    </row>
    <row r="3351" spans="1:28" x14ac:dyDescent="0.2">
      <c r="A3351" t="s">
        <v>6733</v>
      </c>
      <c r="B3351" t="s">
        <v>11777</v>
      </c>
      <c r="C3351" s="2">
        <v>510.03218587552499</v>
      </c>
      <c r="D3351" s="2">
        <v>288.31292824209299</v>
      </c>
      <c r="E3351" s="2">
        <v>925.79878467635604</v>
      </c>
      <c r="F3351" s="2">
        <v>777.99518514982799</v>
      </c>
      <c r="G3351" s="80"/>
      <c r="H3351" s="80" t="s">
        <v>12351</v>
      </c>
      <c r="I3351" s="80"/>
      <c r="J3351" s="2">
        <v>-1.17697965845929</v>
      </c>
      <c r="K3351" s="3">
        <v>9.2593069701250499E-3</v>
      </c>
      <c r="L3351">
        <v>400</v>
      </c>
      <c r="M3351" t="s">
        <v>37</v>
      </c>
      <c r="N3351" t="s">
        <v>37</v>
      </c>
      <c r="Q3351" t="s">
        <v>37</v>
      </c>
      <c r="R3351" t="s">
        <v>37</v>
      </c>
      <c r="S3351" t="s">
        <v>37</v>
      </c>
      <c r="T3351" t="s">
        <v>37</v>
      </c>
      <c r="U3351" t="s">
        <v>37</v>
      </c>
      <c r="V3351" t="s">
        <v>37</v>
      </c>
      <c r="W3351" t="s">
        <v>37</v>
      </c>
      <c r="X3351" s="20" t="s">
        <v>37</v>
      </c>
      <c r="Y3351" t="s">
        <v>37</v>
      </c>
      <c r="Z3351" t="s">
        <v>37</v>
      </c>
      <c r="AA3351" t="s">
        <v>37</v>
      </c>
      <c r="AB3351" t="s">
        <v>37</v>
      </c>
    </row>
    <row r="3352" spans="1:28" x14ac:dyDescent="0.2">
      <c r="A3352" t="s">
        <v>6733</v>
      </c>
      <c r="B3352" t="s">
        <v>11778</v>
      </c>
      <c r="C3352" s="2">
        <v>41.206160617866402</v>
      </c>
      <c r="D3352" s="2">
        <v>76.824105383265106</v>
      </c>
      <c r="E3352" s="2">
        <v>5.0435944017968</v>
      </c>
      <c r="F3352" s="2">
        <v>0</v>
      </c>
      <c r="G3352" s="80"/>
      <c r="H3352" s="80" t="s">
        <v>12351</v>
      </c>
      <c r="I3352" s="80"/>
      <c r="J3352" s="2">
        <v>1.13082501069974</v>
      </c>
      <c r="K3352" s="3">
        <v>9.3104255874001205E-3</v>
      </c>
      <c r="L3352">
        <v>400</v>
      </c>
      <c r="M3352" t="s">
        <v>37</v>
      </c>
      <c r="N3352" t="s">
        <v>37</v>
      </c>
      <c r="Q3352" t="s">
        <v>37</v>
      </c>
      <c r="R3352" t="s">
        <v>37</v>
      </c>
      <c r="S3352" t="s">
        <v>37</v>
      </c>
      <c r="T3352" t="s">
        <v>37</v>
      </c>
      <c r="U3352" t="s">
        <v>37</v>
      </c>
      <c r="V3352" t="s">
        <v>37</v>
      </c>
      <c r="W3352" t="s">
        <v>37</v>
      </c>
      <c r="X3352" s="20" t="s">
        <v>37</v>
      </c>
      <c r="Y3352" t="s">
        <v>37</v>
      </c>
      <c r="Z3352" t="s">
        <v>37</v>
      </c>
      <c r="AA3352" t="s">
        <v>37</v>
      </c>
      <c r="AB3352" t="s">
        <v>37</v>
      </c>
    </row>
    <row r="3353" spans="1:28" x14ac:dyDescent="0.2">
      <c r="A3353" t="s">
        <v>6733</v>
      </c>
      <c r="B3353" t="s">
        <v>11779</v>
      </c>
      <c r="C3353" s="2">
        <v>12.002076146166001</v>
      </c>
      <c r="D3353" s="2">
        <v>27.4858932314215</v>
      </c>
      <c r="E3353" s="2">
        <v>0.283623891363456</v>
      </c>
      <c r="F3353" s="2">
        <v>1.27741675473487</v>
      </c>
      <c r="G3353" s="80"/>
      <c r="H3353" s="80" t="s">
        <v>12351</v>
      </c>
      <c r="I3353" s="80"/>
      <c r="J3353" s="2">
        <v>1.3244797686568199</v>
      </c>
      <c r="K3353" s="3">
        <v>9.3606181434697198E-3</v>
      </c>
      <c r="L3353">
        <v>400</v>
      </c>
      <c r="M3353" t="s">
        <v>37</v>
      </c>
      <c r="N3353" t="s">
        <v>37</v>
      </c>
      <c r="Q3353" t="s">
        <v>37</v>
      </c>
      <c r="R3353" t="s">
        <v>37</v>
      </c>
      <c r="S3353" t="s">
        <v>37</v>
      </c>
      <c r="T3353" t="s">
        <v>37</v>
      </c>
      <c r="U3353" t="s">
        <v>37</v>
      </c>
      <c r="V3353" t="s">
        <v>37</v>
      </c>
      <c r="W3353" t="s">
        <v>37</v>
      </c>
      <c r="X3353" s="20" t="s">
        <v>37</v>
      </c>
      <c r="Y3353" t="s">
        <v>37</v>
      </c>
      <c r="Z3353" t="s">
        <v>37</v>
      </c>
      <c r="AA3353" t="s">
        <v>37</v>
      </c>
      <c r="AB3353" t="s">
        <v>37</v>
      </c>
    </row>
    <row r="3354" spans="1:28" x14ac:dyDescent="0.2">
      <c r="A3354" t="s">
        <v>6733</v>
      </c>
      <c r="B3354" t="s">
        <v>11780</v>
      </c>
      <c r="C3354" s="2">
        <v>102.24616779921</v>
      </c>
      <c r="D3354" s="2">
        <v>800.47790595404399</v>
      </c>
      <c r="E3354" s="2">
        <v>13.8187589035747</v>
      </c>
      <c r="F3354" s="2">
        <v>69.6655733065585</v>
      </c>
      <c r="G3354" s="80"/>
      <c r="H3354" s="80" t="s">
        <v>12351</v>
      </c>
      <c r="I3354" s="80"/>
      <c r="J3354" s="2">
        <v>-1.0961682305193099</v>
      </c>
      <c r="K3354" s="3">
        <v>9.3606181434697198E-3</v>
      </c>
      <c r="L3354">
        <v>400</v>
      </c>
      <c r="M3354" t="s">
        <v>37</v>
      </c>
      <c r="N3354" t="s">
        <v>37</v>
      </c>
      <c r="Q3354" t="s">
        <v>37</v>
      </c>
      <c r="R3354" t="s">
        <v>37</v>
      </c>
      <c r="S3354" t="s">
        <v>37</v>
      </c>
      <c r="T3354" t="s">
        <v>37</v>
      </c>
      <c r="U3354" t="s">
        <v>37</v>
      </c>
      <c r="V3354" t="s">
        <v>37</v>
      </c>
      <c r="W3354" t="s">
        <v>37</v>
      </c>
      <c r="X3354" s="20" t="s">
        <v>37</v>
      </c>
      <c r="Y3354" t="s">
        <v>37</v>
      </c>
      <c r="Z3354" t="s">
        <v>37</v>
      </c>
      <c r="AA3354" t="s">
        <v>37</v>
      </c>
      <c r="AB3354" t="s">
        <v>37</v>
      </c>
    </row>
    <row r="3355" spans="1:28" x14ac:dyDescent="0.2">
      <c r="A3355" t="s">
        <v>6733</v>
      </c>
      <c r="B3355" t="s">
        <v>11781</v>
      </c>
      <c r="C3355" s="2">
        <v>7.9684829193886904</v>
      </c>
      <c r="D3355" s="2">
        <v>16.773425803758901</v>
      </c>
      <c r="E3355" s="2">
        <v>2.3770312205451098</v>
      </c>
      <c r="F3355" s="2">
        <v>4.6843107199278302</v>
      </c>
      <c r="G3355" s="80"/>
      <c r="H3355" s="80" t="s">
        <v>12351</v>
      </c>
      <c r="I3355" s="80"/>
      <c r="J3355" s="2">
        <v>1.15873114745246</v>
      </c>
      <c r="K3355" s="3">
        <v>9.4870328993483695E-3</v>
      </c>
      <c r="L3355">
        <v>400</v>
      </c>
      <c r="M3355" t="s">
        <v>37</v>
      </c>
      <c r="N3355" t="s">
        <v>37</v>
      </c>
      <c r="Q3355" t="s">
        <v>37</v>
      </c>
      <c r="R3355" t="s">
        <v>37</v>
      </c>
      <c r="S3355" t="s">
        <v>37</v>
      </c>
      <c r="T3355" t="s">
        <v>37</v>
      </c>
      <c r="U3355" t="s">
        <v>37</v>
      </c>
      <c r="V3355" t="s">
        <v>37</v>
      </c>
      <c r="W3355" t="s">
        <v>37</v>
      </c>
      <c r="X3355" s="20" t="s">
        <v>37</v>
      </c>
      <c r="Y3355" t="s">
        <v>37</v>
      </c>
      <c r="Z3355" t="s">
        <v>37</v>
      </c>
      <c r="AA3355" t="s">
        <v>37</v>
      </c>
      <c r="AB3355" t="s">
        <v>37</v>
      </c>
    </row>
    <row r="3356" spans="1:28" x14ac:dyDescent="0.2">
      <c r="A3356" t="s">
        <v>6733</v>
      </c>
      <c r="B3356" t="s">
        <v>11782</v>
      </c>
      <c r="C3356" s="2">
        <v>130.81240633948701</v>
      </c>
      <c r="D3356" s="2">
        <v>73.643254714874701</v>
      </c>
      <c r="E3356" s="2">
        <v>46.444220134417101</v>
      </c>
      <c r="F3356" s="2">
        <v>37.320607893813403</v>
      </c>
      <c r="G3356" s="80"/>
      <c r="H3356" s="80" t="s">
        <v>12351</v>
      </c>
      <c r="I3356" s="80"/>
      <c r="J3356" s="2">
        <v>1.1066362969536401</v>
      </c>
      <c r="K3356" s="3">
        <v>9.5049495310873706E-3</v>
      </c>
      <c r="L3356">
        <v>395</v>
      </c>
      <c r="M3356" t="s">
        <v>37</v>
      </c>
      <c r="N3356" t="s">
        <v>37</v>
      </c>
      <c r="Q3356" t="s">
        <v>37</v>
      </c>
      <c r="R3356" t="s">
        <v>37</v>
      </c>
      <c r="S3356" t="s">
        <v>37</v>
      </c>
      <c r="T3356" t="s">
        <v>37</v>
      </c>
      <c r="U3356" t="s">
        <v>37</v>
      </c>
      <c r="V3356" t="s">
        <v>37</v>
      </c>
      <c r="W3356" t="s">
        <v>37</v>
      </c>
      <c r="X3356" s="20" t="s">
        <v>37</v>
      </c>
      <c r="Y3356" t="s">
        <v>37</v>
      </c>
      <c r="Z3356" t="s">
        <v>37</v>
      </c>
      <c r="AA3356" t="s">
        <v>37</v>
      </c>
      <c r="AB3356" t="s">
        <v>37</v>
      </c>
    </row>
    <row r="3357" spans="1:28" x14ac:dyDescent="0.2">
      <c r="A3357" t="s">
        <v>6733</v>
      </c>
      <c r="B3357" t="s">
        <v>11784</v>
      </c>
      <c r="C3357" s="2">
        <v>140.99834123538199</v>
      </c>
      <c r="D3357" s="2">
        <v>168.921643620933</v>
      </c>
      <c r="E3357" s="2">
        <v>402.10691760560798</v>
      </c>
      <c r="F3357" s="2">
        <v>489.543200016551</v>
      </c>
      <c r="G3357" s="80"/>
      <c r="H3357" s="80" t="s">
        <v>12351</v>
      </c>
      <c r="I3357" s="80"/>
      <c r="J3357" s="2">
        <v>1.1387369247702801</v>
      </c>
      <c r="K3357" s="3">
        <v>9.5137640056397205E-3</v>
      </c>
      <c r="L3357">
        <v>379</v>
      </c>
      <c r="M3357" t="s">
        <v>37</v>
      </c>
      <c r="N3357" t="s">
        <v>37</v>
      </c>
      <c r="Q3357" t="s">
        <v>37</v>
      </c>
      <c r="R3357" t="s">
        <v>37</v>
      </c>
      <c r="S3357" t="s">
        <v>37</v>
      </c>
      <c r="T3357" t="s">
        <v>37</v>
      </c>
      <c r="U3357" t="s">
        <v>37</v>
      </c>
      <c r="V3357" t="s">
        <v>37</v>
      </c>
      <c r="W3357" t="s">
        <v>37</v>
      </c>
      <c r="X3357" s="20" t="s">
        <v>37</v>
      </c>
      <c r="Y3357" t="s">
        <v>37</v>
      </c>
      <c r="Z3357" t="s">
        <v>37</v>
      </c>
      <c r="AA3357" t="s">
        <v>37</v>
      </c>
      <c r="AB3357" t="s">
        <v>37</v>
      </c>
    </row>
    <row r="3358" spans="1:28" x14ac:dyDescent="0.2">
      <c r="A3358" t="s">
        <v>6733</v>
      </c>
      <c r="B3358" t="s">
        <v>11785</v>
      </c>
      <c r="C3358" s="2">
        <v>75.070039519111205</v>
      </c>
      <c r="D3358" s="2">
        <v>117.81467703700601</v>
      </c>
      <c r="E3358" s="2">
        <v>45.617186241262601</v>
      </c>
      <c r="F3358" s="2">
        <v>5.22416938472605</v>
      </c>
      <c r="G3358" s="80"/>
      <c r="H3358" s="80" t="s">
        <v>12351</v>
      </c>
      <c r="I3358" s="80"/>
      <c r="J3358" s="2">
        <v>-1.1504559049985701</v>
      </c>
      <c r="K3358" s="3">
        <v>9.6657713558086795E-3</v>
      </c>
      <c r="L3358">
        <v>374</v>
      </c>
      <c r="M3358" t="s">
        <v>37</v>
      </c>
      <c r="N3358" t="s">
        <v>37</v>
      </c>
      <c r="Q3358" t="s">
        <v>37</v>
      </c>
      <c r="R3358" t="s">
        <v>37</v>
      </c>
      <c r="S3358" t="s">
        <v>37</v>
      </c>
      <c r="T3358" t="s">
        <v>37</v>
      </c>
      <c r="U3358" t="s">
        <v>37</v>
      </c>
      <c r="V3358" t="s">
        <v>37</v>
      </c>
      <c r="W3358" t="s">
        <v>37</v>
      </c>
      <c r="X3358" s="20" t="s">
        <v>37</v>
      </c>
      <c r="Y3358" t="s">
        <v>37</v>
      </c>
      <c r="Z3358" t="s">
        <v>37</v>
      </c>
      <c r="AA3358" t="s">
        <v>37</v>
      </c>
      <c r="AB3358" t="s">
        <v>37</v>
      </c>
    </row>
    <row r="3359" spans="1:28" x14ac:dyDescent="0.2">
      <c r="A3359" t="s">
        <v>6733</v>
      </c>
      <c r="B3359" t="s">
        <v>11786</v>
      </c>
      <c r="C3359" s="2">
        <v>13.103667598792899</v>
      </c>
      <c r="D3359" s="2">
        <v>85.643557790901099</v>
      </c>
      <c r="E3359" s="2">
        <v>12.407702293612401</v>
      </c>
      <c r="F3359" s="2">
        <v>15.292233306461601</v>
      </c>
      <c r="G3359" s="80"/>
      <c r="H3359" s="80" t="s">
        <v>12351</v>
      </c>
      <c r="I3359" s="80"/>
      <c r="J3359" s="2">
        <v>-1.2165304346502801</v>
      </c>
      <c r="K3359" s="3">
        <v>9.7318901766250705E-3</v>
      </c>
      <c r="L3359">
        <v>371</v>
      </c>
      <c r="M3359" t="s">
        <v>37</v>
      </c>
      <c r="N3359" t="s">
        <v>37</v>
      </c>
      <c r="Q3359" t="s">
        <v>37</v>
      </c>
      <c r="R3359" t="s">
        <v>37</v>
      </c>
      <c r="S3359" t="s">
        <v>37</v>
      </c>
      <c r="T3359" t="s">
        <v>37</v>
      </c>
      <c r="U3359" t="s">
        <v>37</v>
      </c>
      <c r="V3359" t="s">
        <v>37</v>
      </c>
      <c r="W3359" t="s">
        <v>37</v>
      </c>
      <c r="X3359" s="20" t="s">
        <v>37</v>
      </c>
      <c r="Y3359" t="s">
        <v>37</v>
      </c>
      <c r="Z3359" t="s">
        <v>37</v>
      </c>
      <c r="AA3359" t="s">
        <v>37</v>
      </c>
      <c r="AB3359" t="s">
        <v>37</v>
      </c>
    </row>
    <row r="3360" spans="1:28" x14ac:dyDescent="0.2">
      <c r="A3360" t="s">
        <v>6733</v>
      </c>
      <c r="B3360" t="s">
        <v>11787</v>
      </c>
      <c r="C3360" s="2">
        <v>22.5340118221445</v>
      </c>
      <c r="D3360" s="2">
        <v>22.821730114722499</v>
      </c>
      <c r="E3360" s="2">
        <v>10.126408548003401</v>
      </c>
      <c r="F3360" s="2">
        <v>4.9717383173168903</v>
      </c>
      <c r="G3360" s="80"/>
      <c r="H3360" s="80" t="s">
        <v>12351</v>
      </c>
      <c r="I3360" s="80"/>
      <c r="J3360" s="2">
        <v>1.1770474927618999</v>
      </c>
      <c r="K3360" s="3">
        <v>9.7841456602894405E-3</v>
      </c>
      <c r="L3360">
        <v>370</v>
      </c>
      <c r="M3360" t="s">
        <v>37</v>
      </c>
      <c r="N3360" t="s">
        <v>37</v>
      </c>
      <c r="Q3360" t="s">
        <v>37</v>
      </c>
      <c r="R3360" t="s">
        <v>37</v>
      </c>
      <c r="S3360" t="s">
        <v>37</v>
      </c>
      <c r="T3360" t="s">
        <v>37</v>
      </c>
      <c r="U3360" t="s">
        <v>37</v>
      </c>
      <c r="V3360" t="s">
        <v>37</v>
      </c>
      <c r="W3360" t="s">
        <v>37</v>
      </c>
      <c r="X3360" s="20" t="s">
        <v>37</v>
      </c>
      <c r="Y3360" t="s">
        <v>37</v>
      </c>
      <c r="Z3360" t="s">
        <v>37</v>
      </c>
      <c r="AA3360" t="s">
        <v>37</v>
      </c>
      <c r="AB3360" t="s">
        <v>37</v>
      </c>
    </row>
    <row r="3361" spans="1:28" x14ac:dyDescent="0.2">
      <c r="A3361" t="s">
        <v>6733</v>
      </c>
      <c r="B3361" t="s">
        <v>6495</v>
      </c>
      <c r="C3361" s="2">
        <v>28.8684356576053</v>
      </c>
      <c r="D3361" s="2">
        <v>8.4292200960233803</v>
      </c>
      <c r="E3361" s="2">
        <v>7.9172511170020297</v>
      </c>
      <c r="F3361" s="2">
        <v>0.98122713430786701</v>
      </c>
      <c r="G3361" s="80"/>
      <c r="H3361" s="80" t="s">
        <v>12351</v>
      </c>
      <c r="I3361" s="80"/>
      <c r="J3361" s="2">
        <v>1.07879977406524</v>
      </c>
      <c r="K3361" s="3">
        <v>9.7856276512979304E-3</v>
      </c>
      <c r="L3361">
        <v>351</v>
      </c>
      <c r="M3361" t="s">
        <v>37</v>
      </c>
      <c r="N3361" t="s">
        <v>37</v>
      </c>
      <c r="Q3361" t="s">
        <v>37</v>
      </c>
      <c r="R3361" t="s">
        <v>37</v>
      </c>
      <c r="S3361" t="s">
        <v>37</v>
      </c>
      <c r="T3361" t="s">
        <v>37</v>
      </c>
      <c r="U3361" t="s">
        <v>37</v>
      </c>
      <c r="V3361" t="s">
        <v>37</v>
      </c>
      <c r="W3361" t="s">
        <v>37</v>
      </c>
      <c r="X3361" s="20" t="s">
        <v>37</v>
      </c>
      <c r="Y3361" t="s">
        <v>37</v>
      </c>
      <c r="Z3361" t="s">
        <v>37</v>
      </c>
      <c r="AA3361" t="s">
        <v>37</v>
      </c>
      <c r="AB3361" t="s">
        <v>37</v>
      </c>
    </row>
    <row r="3362" spans="1:28" x14ac:dyDescent="0.2">
      <c r="A3362" t="s">
        <v>6733</v>
      </c>
      <c r="B3362" t="s">
        <v>11788</v>
      </c>
      <c r="C3362" s="2">
        <v>32.0821409166672</v>
      </c>
      <c r="D3362" s="2">
        <v>21.039558650529798</v>
      </c>
      <c r="E3362" s="2">
        <v>66.264496101669906</v>
      </c>
      <c r="F3362" s="2">
        <v>67.854769304543495</v>
      </c>
      <c r="G3362" s="80"/>
      <c r="H3362" s="80" t="s">
        <v>12351</v>
      </c>
      <c r="I3362" s="80"/>
      <c r="J3362" s="2">
        <v>1.07425701689654</v>
      </c>
      <c r="K3362" s="3">
        <v>9.8236100064823008E-3</v>
      </c>
      <c r="L3362">
        <v>354</v>
      </c>
      <c r="M3362" t="s">
        <v>11789</v>
      </c>
      <c r="N3362" t="s">
        <v>11790</v>
      </c>
      <c r="O3362" t="s">
        <v>138</v>
      </c>
      <c r="P3362" t="s">
        <v>55</v>
      </c>
      <c r="Q3362">
        <v>4.4970299999999998E-10</v>
      </c>
      <c r="R3362" t="s">
        <v>11791</v>
      </c>
      <c r="S3362" t="s">
        <v>8665</v>
      </c>
      <c r="T3362">
        <v>3.0000000000000001E-6</v>
      </c>
      <c r="U3362" t="s">
        <v>11792</v>
      </c>
      <c r="V3362" t="s">
        <v>11793</v>
      </c>
      <c r="W3362" t="s">
        <v>37</v>
      </c>
      <c r="X3362" t="s">
        <v>950</v>
      </c>
      <c r="Y3362" t="s">
        <v>37</v>
      </c>
      <c r="Z3362" t="s">
        <v>37</v>
      </c>
      <c r="AA3362" t="s">
        <v>213</v>
      </c>
      <c r="AB3362" t="s">
        <v>11794</v>
      </c>
    </row>
    <row r="3363" spans="1:28" x14ac:dyDescent="0.2">
      <c r="A3363" t="s">
        <v>6733</v>
      </c>
      <c r="B3363" t="s">
        <v>11795</v>
      </c>
      <c r="C3363" s="2">
        <v>8.5144805388317906</v>
      </c>
      <c r="D3363" s="2">
        <v>8.7460608433474007</v>
      </c>
      <c r="E3363" s="2">
        <v>3.4061507517338998</v>
      </c>
      <c r="F3363" s="2">
        <v>1.53767624463625</v>
      </c>
      <c r="G3363" s="80"/>
      <c r="H3363" s="80" t="s">
        <v>12351</v>
      </c>
      <c r="I3363" s="80"/>
      <c r="J3363" s="2">
        <v>1.0856856107966499</v>
      </c>
      <c r="K3363" s="3">
        <v>9.9778924271989901E-3</v>
      </c>
      <c r="L3363">
        <v>346</v>
      </c>
      <c r="M3363" t="s">
        <v>37</v>
      </c>
      <c r="N3363" t="s">
        <v>37</v>
      </c>
      <c r="Q3363" t="s">
        <v>37</v>
      </c>
      <c r="R3363" t="s">
        <v>37</v>
      </c>
      <c r="S3363" t="s">
        <v>37</v>
      </c>
      <c r="T3363" t="s">
        <v>37</v>
      </c>
      <c r="U3363" t="s">
        <v>37</v>
      </c>
      <c r="V3363" t="s">
        <v>37</v>
      </c>
      <c r="W3363" t="s">
        <v>37</v>
      </c>
      <c r="X3363" s="20" t="s">
        <v>37</v>
      </c>
      <c r="Y3363" t="s">
        <v>37</v>
      </c>
      <c r="Z3363" t="s">
        <v>37</v>
      </c>
      <c r="AA3363" t="s">
        <v>37</v>
      </c>
      <c r="AB3363" t="s">
        <v>37</v>
      </c>
    </row>
    <row r="3364" spans="1:28" x14ac:dyDescent="0.2">
      <c r="A3364" t="s">
        <v>6733</v>
      </c>
      <c r="B3364" t="s">
        <v>11796</v>
      </c>
      <c r="C3364" s="2">
        <v>40.519907059519198</v>
      </c>
      <c r="D3364" s="2">
        <v>34.135127345014503</v>
      </c>
      <c r="E3364" s="2">
        <v>12.7694683656736</v>
      </c>
      <c r="F3364" s="2">
        <v>11.928253923141501</v>
      </c>
      <c r="G3364" s="80"/>
      <c r="H3364" s="80" t="s">
        <v>12351</v>
      </c>
      <c r="I3364" s="80"/>
      <c r="J3364" s="2">
        <v>1.23151950885738</v>
      </c>
      <c r="K3364" s="3">
        <v>9.9891368503691094E-3</v>
      </c>
      <c r="L3364">
        <v>343</v>
      </c>
      <c r="M3364" t="s">
        <v>37</v>
      </c>
      <c r="N3364" t="s">
        <v>37</v>
      </c>
      <c r="Q3364" t="s">
        <v>37</v>
      </c>
      <c r="R3364" t="s">
        <v>37</v>
      </c>
      <c r="S3364" t="s">
        <v>37</v>
      </c>
      <c r="T3364" t="s">
        <v>37</v>
      </c>
      <c r="U3364" t="s">
        <v>37</v>
      </c>
      <c r="V3364" t="s">
        <v>37</v>
      </c>
      <c r="W3364" t="s">
        <v>37</v>
      </c>
      <c r="X3364" s="20" t="s">
        <v>37</v>
      </c>
      <c r="Y3364" t="s">
        <v>37</v>
      </c>
      <c r="Z3364" t="s">
        <v>37</v>
      </c>
      <c r="AA3364" t="s">
        <v>37</v>
      </c>
      <c r="AB3364" t="s">
        <v>37</v>
      </c>
    </row>
    <row r="3365" spans="1:28" x14ac:dyDescent="0.2">
      <c r="A3365" t="s">
        <v>6733</v>
      </c>
      <c r="B3365" t="s">
        <v>11798</v>
      </c>
      <c r="C3365" s="2">
        <v>96.4193879370563</v>
      </c>
      <c r="D3365" s="2">
        <v>58.160950005009298</v>
      </c>
      <c r="E3365" s="2">
        <v>31.912063183965099</v>
      </c>
      <c r="F3365" s="2">
        <v>18.509258484141998</v>
      </c>
      <c r="G3365" s="80"/>
      <c r="H3365" s="80" t="s">
        <v>12351</v>
      </c>
      <c r="I3365" s="80"/>
      <c r="J3365" s="2">
        <v>-1.0909484050286899</v>
      </c>
      <c r="K3365" s="3">
        <v>9.9974427910367696E-3</v>
      </c>
      <c r="L3365">
        <v>338</v>
      </c>
      <c r="M3365" t="s">
        <v>37</v>
      </c>
      <c r="N3365" t="s">
        <v>37</v>
      </c>
      <c r="Q3365" t="s">
        <v>37</v>
      </c>
      <c r="R3365" t="s">
        <v>37</v>
      </c>
      <c r="S3365" t="s">
        <v>37</v>
      </c>
      <c r="T3365" t="s">
        <v>37</v>
      </c>
      <c r="U3365" t="s">
        <v>37</v>
      </c>
      <c r="V3365" t="s">
        <v>37</v>
      </c>
      <c r="W3365" t="s">
        <v>37</v>
      </c>
      <c r="X3365" s="20" t="s">
        <v>37</v>
      </c>
      <c r="Y3365" t="s">
        <v>37</v>
      </c>
      <c r="Z3365" t="s">
        <v>37</v>
      </c>
      <c r="AA3365" t="s">
        <v>37</v>
      </c>
      <c r="AB3365" t="s">
        <v>37</v>
      </c>
    </row>
    <row r="3366" spans="1:28" x14ac:dyDescent="0.2">
      <c r="A3366" t="s">
        <v>6733</v>
      </c>
      <c r="B3366" t="s">
        <v>11799</v>
      </c>
      <c r="C3366" s="2">
        <v>59.757979087094803</v>
      </c>
      <c r="D3366" s="2">
        <v>61.591570321687399</v>
      </c>
      <c r="E3366" s="2">
        <v>14.9897302721596</v>
      </c>
      <c r="F3366" s="2">
        <v>1.5596842969482401</v>
      </c>
      <c r="G3366" s="80"/>
      <c r="H3366" s="80" t="s">
        <v>12351</v>
      </c>
      <c r="I3366" s="80"/>
      <c r="J3366" s="2">
        <v>1.1256194404412101</v>
      </c>
      <c r="K3366" s="3">
        <v>9.9974427910367696E-3</v>
      </c>
      <c r="L3366">
        <v>287</v>
      </c>
      <c r="M3366" t="s">
        <v>37</v>
      </c>
      <c r="N3366" t="s">
        <v>37</v>
      </c>
      <c r="Q3366" t="s">
        <v>37</v>
      </c>
      <c r="R3366" t="s">
        <v>11800</v>
      </c>
      <c r="S3366" t="s">
        <v>11801</v>
      </c>
      <c r="T3366">
        <v>3.9999999999999998E-7</v>
      </c>
      <c r="U3366" t="s">
        <v>11802</v>
      </c>
      <c r="V3366" t="s">
        <v>11803</v>
      </c>
      <c r="W3366" t="s">
        <v>37</v>
      </c>
      <c r="X3366" t="s">
        <v>37</v>
      </c>
      <c r="Y3366" t="s">
        <v>37</v>
      </c>
      <c r="Z3366" t="s">
        <v>37</v>
      </c>
      <c r="AA3366" t="s">
        <v>37</v>
      </c>
      <c r="AB3366" t="s">
        <v>37</v>
      </c>
    </row>
  </sheetData>
  <sortState ref="A9:AB3366">
    <sortCondition ref="A9:A3366"/>
    <sortCondition ref="I9:I3366"/>
    <sortCondition ref="G9:G3366"/>
    <sortCondition ref="H9:H3366"/>
    <sortCondition ref="B9:B3366"/>
  </sortState>
  <pageMargins left="0.75" right="0.75" top="1" bottom="1" header="0.5" footer="0.5"/>
  <pageSetup paperSize="9"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76"/>
  <sheetViews>
    <sheetView zoomScale="104" workbookViewId="0"/>
  </sheetViews>
  <sheetFormatPr baseColWidth="10" defaultColWidth="10.1640625" defaultRowHeight="16" x14ac:dyDescent="0.2"/>
  <cols>
    <col min="1" max="1" width="17.33203125" customWidth="1"/>
    <col min="2" max="2" width="13.6640625" customWidth="1"/>
    <col min="3" max="3" width="9" bestFit="1" customWidth="1"/>
    <col min="4" max="4" width="16.6640625" bestFit="1" customWidth="1"/>
    <col min="5" max="5" width="14.6640625" bestFit="1" customWidth="1"/>
    <col min="6" max="6" width="17" bestFit="1" customWidth="1"/>
    <col min="7" max="7" width="14.83203125" bestFit="1" customWidth="1"/>
    <col min="8" max="8" width="13.83203125" bestFit="1" customWidth="1"/>
    <col min="9" max="9" width="14.5" bestFit="1" customWidth="1"/>
    <col min="10" max="10" width="15.83203125" bestFit="1" customWidth="1"/>
    <col min="11" max="11" width="11" bestFit="1" customWidth="1"/>
    <col min="12" max="12" width="12.83203125" bestFit="1" customWidth="1"/>
    <col min="13" max="13" width="12.1640625" bestFit="1" customWidth="1"/>
    <col min="14" max="14" width="11.83203125" bestFit="1" customWidth="1"/>
    <col min="15" max="15" width="31.6640625" bestFit="1" customWidth="1"/>
    <col min="16" max="16" width="230.33203125" bestFit="1" customWidth="1"/>
    <col min="17" max="17" width="34.1640625" bestFit="1" customWidth="1"/>
    <col min="18" max="18" width="25.1640625" bestFit="1" customWidth="1"/>
    <col min="19" max="19" width="17.83203125" bestFit="1" customWidth="1"/>
    <col min="20" max="20" width="13.1640625" bestFit="1" customWidth="1"/>
    <col min="21" max="21" width="15" bestFit="1" customWidth="1"/>
    <col min="22" max="22" width="21.33203125" bestFit="1" customWidth="1"/>
    <col min="23" max="23" width="19.33203125" bestFit="1" customWidth="1"/>
    <col min="24" max="24" width="89.1640625" bestFit="1" customWidth="1"/>
    <col min="25" max="25" width="20.33203125" bestFit="1" customWidth="1"/>
    <col min="26" max="27" width="255.83203125" bestFit="1" customWidth="1"/>
    <col min="28" max="28" width="192.5" bestFit="1" customWidth="1"/>
    <col min="29" max="29" width="112.6640625" bestFit="1" customWidth="1"/>
    <col min="30" max="30" width="255.83203125" bestFit="1" customWidth="1"/>
  </cols>
  <sheetData>
    <row r="1" spans="1:30" s="65" customFormat="1" ht="118" customHeight="1" x14ac:dyDescent="0.2">
      <c r="A1" s="65" t="s">
        <v>11880</v>
      </c>
    </row>
    <row r="2" spans="1:30" x14ac:dyDescent="0.2">
      <c r="A2" s="68"/>
      <c r="B2" s="69"/>
      <c r="C2" s="69" t="s">
        <v>0</v>
      </c>
      <c r="D2" s="70"/>
      <c r="E2" s="2"/>
      <c r="F2" s="2"/>
      <c r="G2" s="2"/>
      <c r="H2" s="2"/>
      <c r="L2" s="2"/>
      <c r="M2" s="3"/>
    </row>
    <row r="3" spans="1:30" x14ac:dyDescent="0.2">
      <c r="A3" s="71"/>
      <c r="B3" s="72"/>
      <c r="C3" s="72" t="s">
        <v>1</v>
      </c>
      <c r="D3" s="73"/>
      <c r="E3" s="2"/>
      <c r="F3" s="2"/>
      <c r="G3" s="2"/>
      <c r="H3" s="2"/>
      <c r="L3" s="2"/>
      <c r="M3" s="3"/>
    </row>
    <row r="4" spans="1:30" x14ac:dyDescent="0.2">
      <c r="A4" s="74"/>
      <c r="B4" s="72"/>
      <c r="C4" s="72" t="s">
        <v>2</v>
      </c>
      <c r="D4" s="73"/>
      <c r="E4" s="2"/>
      <c r="F4" s="2"/>
      <c r="G4" s="2"/>
      <c r="H4" s="2"/>
      <c r="L4" s="2"/>
      <c r="M4" s="3"/>
    </row>
    <row r="5" spans="1:30" x14ac:dyDescent="0.2">
      <c r="A5" s="75"/>
      <c r="B5" s="72"/>
      <c r="C5" s="72" t="s">
        <v>3</v>
      </c>
      <c r="D5" s="73"/>
      <c r="E5" s="2"/>
      <c r="F5" s="2"/>
      <c r="G5" s="2"/>
      <c r="H5" s="2"/>
      <c r="L5" s="2"/>
      <c r="M5" s="3"/>
    </row>
    <row r="6" spans="1:30" x14ac:dyDescent="0.2">
      <c r="A6" s="76" t="s">
        <v>12348</v>
      </c>
      <c r="B6" s="72"/>
      <c r="C6" s="72" t="s">
        <v>12350</v>
      </c>
      <c r="D6" s="73"/>
      <c r="E6" s="2"/>
      <c r="F6" s="2"/>
      <c r="G6" s="2"/>
      <c r="H6" s="2"/>
      <c r="L6" s="2"/>
      <c r="M6" s="3"/>
    </row>
    <row r="7" spans="1:30" x14ac:dyDescent="0.2">
      <c r="A7" s="77" t="s">
        <v>12349</v>
      </c>
      <c r="B7" s="78"/>
      <c r="C7" s="78" t="s">
        <v>6</v>
      </c>
      <c r="D7" s="79"/>
      <c r="E7" s="2"/>
      <c r="F7" s="2"/>
      <c r="G7" s="2"/>
      <c r="H7" s="2"/>
      <c r="L7" s="2"/>
      <c r="M7" s="3"/>
    </row>
    <row r="8" spans="1:30" x14ac:dyDescent="0.2">
      <c r="A8" s="8"/>
      <c r="D8" s="2"/>
      <c r="E8" s="2"/>
      <c r="F8" s="2"/>
      <c r="G8" s="2"/>
      <c r="H8" s="2"/>
      <c r="L8" s="2"/>
      <c r="M8" s="3"/>
    </row>
    <row r="9" spans="1:30" ht="172" x14ac:dyDescent="0.2">
      <c r="A9" s="9" t="s">
        <v>7</v>
      </c>
      <c r="B9" s="9" t="s">
        <v>8</v>
      </c>
      <c r="C9" s="9" t="s">
        <v>12345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12344</v>
      </c>
      <c r="I9" s="9" t="s">
        <v>13</v>
      </c>
      <c r="J9" s="9" t="s">
        <v>14</v>
      </c>
      <c r="K9" s="9" t="s">
        <v>15</v>
      </c>
      <c r="L9" s="10" t="s">
        <v>16</v>
      </c>
      <c r="M9" s="11" t="s">
        <v>17</v>
      </c>
      <c r="N9" s="9" t="s">
        <v>18</v>
      </c>
      <c r="O9" s="9" t="s">
        <v>19</v>
      </c>
      <c r="P9" s="9" t="s">
        <v>20</v>
      </c>
      <c r="Q9" s="9" t="s">
        <v>21</v>
      </c>
      <c r="R9" s="9" t="s">
        <v>22</v>
      </c>
      <c r="S9" s="9" t="s">
        <v>23</v>
      </c>
      <c r="T9" s="9" t="s">
        <v>24</v>
      </c>
      <c r="U9" s="9" t="s">
        <v>25</v>
      </c>
      <c r="V9" s="9" t="s">
        <v>26</v>
      </c>
      <c r="W9" s="9" t="s">
        <v>27</v>
      </c>
      <c r="X9" s="9" t="s">
        <v>28</v>
      </c>
      <c r="Y9" s="9" t="s">
        <v>29</v>
      </c>
      <c r="Z9" s="9" t="s">
        <v>30</v>
      </c>
      <c r="AA9" s="9" t="s">
        <v>31</v>
      </c>
      <c r="AB9" s="9" t="s">
        <v>32</v>
      </c>
      <c r="AC9" s="9" t="s">
        <v>33</v>
      </c>
      <c r="AD9" s="9" t="s">
        <v>34</v>
      </c>
    </row>
    <row r="10" spans="1:30" x14ac:dyDescent="0.2">
      <c r="A10" t="s">
        <v>35</v>
      </c>
      <c r="B10" t="s">
        <v>254</v>
      </c>
      <c r="C10" t="s">
        <v>11804</v>
      </c>
      <c r="D10" s="2">
        <v>101.981240659354</v>
      </c>
      <c r="E10" s="2">
        <v>269.299288733737</v>
      </c>
      <c r="F10" s="2">
        <v>143.23643039331699</v>
      </c>
      <c r="G10" s="2">
        <v>345.72416384824299</v>
      </c>
      <c r="H10" s="2" t="str">
        <f t="shared" ref="H10:H41" si="0">IF(F10&gt;G10,"up on mugwort","up on maize")</f>
        <v>up on maize</v>
      </c>
      <c r="I10" s="80"/>
      <c r="J10" s="80"/>
      <c r="K10" s="80" t="s">
        <v>12351</v>
      </c>
      <c r="L10" s="2">
        <v>-2.9734670992685999</v>
      </c>
      <c r="M10" s="3">
        <v>2.2202323209903799E-16</v>
      </c>
      <c r="N10">
        <v>1712</v>
      </c>
      <c r="O10" t="s">
        <v>255</v>
      </c>
      <c r="P10" t="s">
        <v>256</v>
      </c>
      <c r="Q10" t="s">
        <v>257</v>
      </c>
      <c r="R10" t="s">
        <v>55</v>
      </c>
      <c r="S10">
        <v>5.0292100000000002E-172</v>
      </c>
      <c r="T10" t="s">
        <v>258</v>
      </c>
      <c r="U10">
        <v>45.61</v>
      </c>
      <c r="V10">
        <v>4.9999999999999998E-70</v>
      </c>
      <c r="W10" t="s">
        <v>259</v>
      </c>
      <c r="X10" t="s">
        <v>260</v>
      </c>
      <c r="Y10" t="s">
        <v>261</v>
      </c>
      <c r="Z10" t="s">
        <v>262</v>
      </c>
      <c r="AA10" t="s">
        <v>263</v>
      </c>
      <c r="AB10" t="s">
        <v>264</v>
      </c>
      <c r="AC10" t="s">
        <v>265</v>
      </c>
      <c r="AD10" t="s">
        <v>266</v>
      </c>
    </row>
    <row r="11" spans="1:30" x14ac:dyDescent="0.2">
      <c r="A11" t="s">
        <v>35</v>
      </c>
      <c r="B11" t="s">
        <v>324</v>
      </c>
      <c r="C11" t="s">
        <v>11804</v>
      </c>
      <c r="D11" s="2">
        <v>341.61398759044403</v>
      </c>
      <c r="E11" s="2">
        <v>568.31993453977498</v>
      </c>
      <c r="F11" s="2">
        <v>241.9043620585</v>
      </c>
      <c r="G11" s="2">
        <v>1220.2037083073899</v>
      </c>
      <c r="H11" s="2" t="str">
        <f t="shared" si="0"/>
        <v>up on maize</v>
      </c>
      <c r="I11" s="80"/>
      <c r="J11" s="80"/>
      <c r="K11" s="80" t="s">
        <v>12351</v>
      </c>
      <c r="L11" s="2">
        <v>3.4174939283559298</v>
      </c>
      <c r="M11" s="3">
        <v>2.7368703320045699E-15</v>
      </c>
      <c r="N11">
        <v>552</v>
      </c>
      <c r="O11" t="s">
        <v>325</v>
      </c>
      <c r="P11" t="s">
        <v>326</v>
      </c>
      <c r="Q11" t="s">
        <v>327</v>
      </c>
      <c r="R11" t="s">
        <v>55</v>
      </c>
      <c r="S11">
        <v>2.7531199999999999E-12</v>
      </c>
      <c r="T11" t="s">
        <v>328</v>
      </c>
      <c r="U11">
        <v>40.74</v>
      </c>
      <c r="V11">
        <v>2E-12</v>
      </c>
      <c r="W11" t="s">
        <v>329</v>
      </c>
      <c r="X11" t="s">
        <v>330</v>
      </c>
      <c r="Y11" t="s">
        <v>37</v>
      </c>
      <c r="Z11" t="s">
        <v>331</v>
      </c>
      <c r="AA11" t="s">
        <v>37</v>
      </c>
      <c r="AB11" t="s">
        <v>332</v>
      </c>
      <c r="AC11" t="s">
        <v>333</v>
      </c>
      <c r="AD11" t="s">
        <v>334</v>
      </c>
    </row>
    <row r="12" spans="1:30" x14ac:dyDescent="0.2">
      <c r="A12" t="s">
        <v>35</v>
      </c>
      <c r="B12" t="s">
        <v>335</v>
      </c>
      <c r="C12" t="s">
        <v>11804</v>
      </c>
      <c r="D12" s="2">
        <v>6743.7578437362199</v>
      </c>
      <c r="E12" s="2">
        <v>3865.29670563131</v>
      </c>
      <c r="F12" s="2">
        <v>8825.5574102800401</v>
      </c>
      <c r="G12" s="2">
        <v>2465.5754805859901</v>
      </c>
      <c r="H12" s="2" t="str">
        <f t="shared" si="0"/>
        <v>up on mugwort</v>
      </c>
      <c r="I12" s="80"/>
      <c r="J12" s="80"/>
      <c r="K12" s="80" t="s">
        <v>12351</v>
      </c>
      <c r="L12" s="2">
        <v>4.2867634019543503</v>
      </c>
      <c r="M12" s="3">
        <v>1.01066656689248E-14</v>
      </c>
      <c r="N12">
        <v>1007</v>
      </c>
      <c r="O12" t="s">
        <v>336</v>
      </c>
      <c r="P12" t="s">
        <v>11809</v>
      </c>
      <c r="Q12" t="s">
        <v>79</v>
      </c>
      <c r="R12" t="s">
        <v>55</v>
      </c>
      <c r="S12">
        <v>1.31593E-116</v>
      </c>
      <c r="T12" t="s">
        <v>337</v>
      </c>
      <c r="U12">
        <v>44.85</v>
      </c>
      <c r="V12">
        <v>9.9999999999999995E-45</v>
      </c>
      <c r="W12" t="s">
        <v>338</v>
      </c>
      <c r="X12" t="s">
        <v>339</v>
      </c>
      <c r="Y12" t="s">
        <v>340</v>
      </c>
      <c r="Z12" t="s">
        <v>341</v>
      </c>
      <c r="AA12" t="s">
        <v>342</v>
      </c>
      <c r="AB12" t="s">
        <v>343</v>
      </c>
      <c r="AC12" t="s">
        <v>344</v>
      </c>
      <c r="AD12" t="s">
        <v>345</v>
      </c>
    </row>
    <row r="13" spans="1:30" x14ac:dyDescent="0.2">
      <c r="A13" t="s">
        <v>35</v>
      </c>
      <c r="B13" t="s">
        <v>452</v>
      </c>
      <c r="C13" t="s">
        <v>11804</v>
      </c>
      <c r="D13" s="2">
        <v>33.346198765008197</v>
      </c>
      <c r="E13" s="2">
        <v>163.15174126086399</v>
      </c>
      <c r="F13" s="2">
        <v>104.037421257777</v>
      </c>
      <c r="G13" s="2">
        <v>228.872847581695</v>
      </c>
      <c r="H13" s="2" t="str">
        <f t="shared" si="0"/>
        <v>up on maize</v>
      </c>
      <c r="I13" s="80"/>
      <c r="J13" s="80"/>
      <c r="K13" s="80" t="s">
        <v>12351</v>
      </c>
      <c r="L13" s="2">
        <v>2.38103654123449</v>
      </c>
      <c r="M13" s="3">
        <v>4.8987823271563699E-10</v>
      </c>
      <c r="N13">
        <v>1695</v>
      </c>
      <c r="O13" t="s">
        <v>453</v>
      </c>
      <c r="P13" t="s">
        <v>11810</v>
      </c>
      <c r="Q13" t="s">
        <v>79</v>
      </c>
      <c r="R13" t="s">
        <v>55</v>
      </c>
      <c r="S13">
        <v>1.8480400000000001E-51</v>
      </c>
      <c r="T13" t="s">
        <v>454</v>
      </c>
      <c r="U13">
        <v>89.61</v>
      </c>
      <c r="V13">
        <v>6.9999999999999999E-53</v>
      </c>
      <c r="W13" t="s">
        <v>455</v>
      </c>
      <c r="X13" t="s">
        <v>456</v>
      </c>
      <c r="Y13" t="s">
        <v>37</v>
      </c>
      <c r="Z13" t="s">
        <v>37</v>
      </c>
      <c r="AA13" t="s">
        <v>37</v>
      </c>
      <c r="AB13" t="s">
        <v>37</v>
      </c>
      <c r="AC13" t="s">
        <v>37</v>
      </c>
      <c r="AD13" t="s">
        <v>457</v>
      </c>
    </row>
    <row r="14" spans="1:30" x14ac:dyDescent="0.2">
      <c r="A14" s="6" t="s">
        <v>35</v>
      </c>
      <c r="B14" s="6" t="s">
        <v>485</v>
      </c>
      <c r="C14" s="6" t="s">
        <v>11804</v>
      </c>
      <c r="D14" s="23">
        <v>7666.7588924901302</v>
      </c>
      <c r="E14" s="23">
        <v>2921.7254295263001</v>
      </c>
      <c r="F14" s="23">
        <v>5541.1463583180002</v>
      </c>
      <c r="G14" s="23">
        <v>1877.4570851241201</v>
      </c>
      <c r="H14" s="23" t="str">
        <f t="shared" si="0"/>
        <v>up on mugwort</v>
      </c>
      <c r="I14" s="86"/>
      <c r="J14" s="86"/>
      <c r="K14" s="86" t="s">
        <v>12351</v>
      </c>
      <c r="L14" s="23">
        <v>6.3062588600066398</v>
      </c>
      <c r="M14" s="24">
        <v>8.1597306734539601E-10</v>
      </c>
      <c r="N14" s="6">
        <v>1028</v>
      </c>
      <c r="O14" s="6" t="s">
        <v>486</v>
      </c>
      <c r="P14" s="6" t="s">
        <v>487</v>
      </c>
      <c r="Q14" s="6" t="s">
        <v>488</v>
      </c>
      <c r="R14" s="6" t="s">
        <v>55</v>
      </c>
      <c r="S14" s="6">
        <v>5.3005099999999997E-122</v>
      </c>
      <c r="T14" s="6" t="s">
        <v>489</v>
      </c>
      <c r="U14" s="6">
        <v>32.049999999999997</v>
      </c>
      <c r="V14" s="6">
        <v>3.0000000000000002E-36</v>
      </c>
      <c r="W14" s="6" t="s">
        <v>490</v>
      </c>
      <c r="X14" s="6" t="s">
        <v>491</v>
      </c>
      <c r="Y14" s="6" t="s">
        <v>492</v>
      </c>
      <c r="Z14" s="6" t="s">
        <v>493</v>
      </c>
      <c r="AA14" s="6" t="s">
        <v>494</v>
      </c>
      <c r="AB14" s="6" t="s">
        <v>495</v>
      </c>
      <c r="AC14" s="6" t="s">
        <v>213</v>
      </c>
      <c r="AD14" s="6" t="s">
        <v>496</v>
      </c>
    </row>
    <row r="15" spans="1:30" x14ac:dyDescent="0.2">
      <c r="A15" t="s">
        <v>35</v>
      </c>
      <c r="B15" t="s">
        <v>635</v>
      </c>
      <c r="C15" t="s">
        <v>11804</v>
      </c>
      <c r="D15" s="2">
        <v>2385.3318033158698</v>
      </c>
      <c r="E15" s="2">
        <v>2998.54571774025</v>
      </c>
      <c r="F15" s="2">
        <v>1522.36732750244</v>
      </c>
      <c r="G15" s="2">
        <v>6727.4349125778499</v>
      </c>
      <c r="H15" s="2" t="str">
        <f t="shared" si="0"/>
        <v>up on maize</v>
      </c>
      <c r="I15" s="80"/>
      <c r="J15" s="80"/>
      <c r="K15" s="80" t="s">
        <v>12351</v>
      </c>
      <c r="L15" s="2">
        <v>4.7197520345632</v>
      </c>
      <c r="M15" s="3">
        <v>6.4873276559297497E-32</v>
      </c>
      <c r="N15">
        <v>3058</v>
      </c>
      <c r="O15" t="s">
        <v>636</v>
      </c>
      <c r="P15" t="s">
        <v>637</v>
      </c>
      <c r="Q15" t="s">
        <v>327</v>
      </c>
      <c r="R15" t="s">
        <v>55</v>
      </c>
      <c r="S15">
        <v>0</v>
      </c>
      <c r="T15" t="s">
        <v>638</v>
      </c>
      <c r="U15">
        <v>37.119999999999997</v>
      </c>
      <c r="V15">
        <v>7.9999999999999997E-72</v>
      </c>
      <c r="W15" t="s">
        <v>639</v>
      </c>
      <c r="X15" t="s">
        <v>640</v>
      </c>
      <c r="Y15" t="s">
        <v>37</v>
      </c>
      <c r="Z15" t="s">
        <v>641</v>
      </c>
      <c r="AA15" t="s">
        <v>37</v>
      </c>
      <c r="AB15" t="s">
        <v>642</v>
      </c>
      <c r="AC15" t="s">
        <v>333</v>
      </c>
      <c r="AD15" t="s">
        <v>643</v>
      </c>
    </row>
    <row r="16" spans="1:30" x14ac:dyDescent="0.2">
      <c r="A16" s="7" t="s">
        <v>35</v>
      </c>
      <c r="B16" s="7" t="s">
        <v>646</v>
      </c>
      <c r="C16" s="7" t="s">
        <v>11804</v>
      </c>
      <c r="D16" s="27">
        <v>2090.1305521323302</v>
      </c>
      <c r="E16" s="27">
        <v>4472.9490257426496</v>
      </c>
      <c r="F16" s="27">
        <v>2401.7294542452801</v>
      </c>
      <c r="G16" s="27">
        <v>6228.4172288882401</v>
      </c>
      <c r="H16" s="27" t="str">
        <f t="shared" si="0"/>
        <v>up on maize</v>
      </c>
      <c r="I16" s="85"/>
      <c r="J16" s="85"/>
      <c r="K16" s="85" t="s">
        <v>12351</v>
      </c>
      <c r="L16" s="27">
        <v>-9.24679542838666</v>
      </c>
      <c r="M16" s="28">
        <v>2.8772464459430101E-24</v>
      </c>
      <c r="N16" s="7">
        <v>1373</v>
      </c>
      <c r="O16" s="7" t="s">
        <v>647</v>
      </c>
      <c r="P16" s="7" t="s">
        <v>648</v>
      </c>
      <c r="Q16" s="7" t="s">
        <v>138</v>
      </c>
      <c r="R16" s="7" t="s">
        <v>55</v>
      </c>
      <c r="S16" s="7">
        <v>6.6221199999999994E-48</v>
      </c>
      <c r="T16" s="7" t="s">
        <v>649</v>
      </c>
      <c r="U16" s="7">
        <v>47.79</v>
      </c>
      <c r="V16" s="7">
        <v>2.0000000000000001E-26</v>
      </c>
      <c r="W16" s="7" t="s">
        <v>650</v>
      </c>
      <c r="X16" s="7" t="s">
        <v>4</v>
      </c>
      <c r="Y16" s="7" t="s">
        <v>37</v>
      </c>
      <c r="Z16" s="7" t="s">
        <v>651</v>
      </c>
      <c r="AA16" s="7" t="s">
        <v>652</v>
      </c>
      <c r="AB16" s="7" t="s">
        <v>37</v>
      </c>
      <c r="AC16" s="7" t="s">
        <v>213</v>
      </c>
      <c r="AD16" s="7" t="s">
        <v>653</v>
      </c>
    </row>
    <row r="17" spans="1:30" x14ac:dyDescent="0.2">
      <c r="A17" t="s">
        <v>35</v>
      </c>
      <c r="B17" t="s">
        <v>689</v>
      </c>
      <c r="C17" t="s">
        <v>11804</v>
      </c>
      <c r="D17" s="2">
        <v>2440.6895372654699</v>
      </c>
      <c r="E17" s="2">
        <v>9261.1410585070898</v>
      </c>
      <c r="F17" s="2">
        <v>6178.9730881114301</v>
      </c>
      <c r="G17" s="2">
        <v>9586.6257926113503</v>
      </c>
      <c r="H17" s="2" t="str">
        <f t="shared" si="0"/>
        <v>up on maize</v>
      </c>
      <c r="I17" s="80"/>
      <c r="J17" s="80"/>
      <c r="K17" s="80" t="s">
        <v>12351</v>
      </c>
      <c r="L17" s="2">
        <v>4.4720077082012004</v>
      </c>
      <c r="M17" s="3">
        <v>8.9589212429663703E-24</v>
      </c>
      <c r="N17">
        <v>5623</v>
      </c>
      <c r="O17" t="s">
        <v>690</v>
      </c>
      <c r="P17" t="s">
        <v>11812</v>
      </c>
      <c r="Q17" t="s">
        <v>54</v>
      </c>
      <c r="R17" t="s">
        <v>55</v>
      </c>
      <c r="S17">
        <v>0</v>
      </c>
      <c r="T17" t="s">
        <v>691</v>
      </c>
      <c r="U17">
        <v>46.1</v>
      </c>
      <c r="V17">
        <v>5.0000000000000001E-88</v>
      </c>
      <c r="W17" t="s">
        <v>692</v>
      </c>
      <c r="X17" t="s">
        <v>693</v>
      </c>
      <c r="Y17" t="s">
        <v>37</v>
      </c>
      <c r="Z17" t="s">
        <v>694</v>
      </c>
      <c r="AA17" t="s">
        <v>37</v>
      </c>
      <c r="AB17" t="s">
        <v>695</v>
      </c>
      <c r="AC17" t="s">
        <v>213</v>
      </c>
      <c r="AD17" t="s">
        <v>696</v>
      </c>
    </row>
    <row r="18" spans="1:30" x14ac:dyDescent="0.2">
      <c r="A18" t="s">
        <v>35</v>
      </c>
      <c r="B18" t="s">
        <v>780</v>
      </c>
      <c r="C18" t="s">
        <v>11804</v>
      </c>
      <c r="D18" s="2">
        <v>4643.3736987244201</v>
      </c>
      <c r="E18" s="2">
        <v>7375.1339654583098</v>
      </c>
      <c r="F18" s="2">
        <v>3387.0414359750198</v>
      </c>
      <c r="G18" s="2">
        <v>13827.2548905605</v>
      </c>
      <c r="H18" s="2" t="str">
        <f t="shared" si="0"/>
        <v>up on maize</v>
      </c>
      <c r="I18" s="80"/>
      <c r="J18" s="80"/>
      <c r="K18" s="80" t="s">
        <v>12351</v>
      </c>
      <c r="L18" s="2">
        <v>8.6899648475388496</v>
      </c>
      <c r="M18" s="3">
        <v>5.5650126856141999E-22</v>
      </c>
      <c r="N18">
        <v>1661</v>
      </c>
      <c r="O18" t="s">
        <v>781</v>
      </c>
      <c r="P18" t="s">
        <v>11813</v>
      </c>
      <c r="Q18" t="s">
        <v>79</v>
      </c>
      <c r="R18" t="s">
        <v>55</v>
      </c>
      <c r="S18">
        <v>1.3828399999999999E-38</v>
      </c>
      <c r="T18" t="s">
        <v>783</v>
      </c>
      <c r="U18">
        <v>36.94</v>
      </c>
      <c r="V18">
        <v>2.9999999999999999E-30</v>
      </c>
      <c r="W18" t="s">
        <v>784</v>
      </c>
      <c r="X18" t="s">
        <v>785</v>
      </c>
      <c r="Y18" t="s">
        <v>37</v>
      </c>
      <c r="Z18" t="s">
        <v>37</v>
      </c>
      <c r="AA18" t="s">
        <v>37</v>
      </c>
      <c r="AB18" t="s">
        <v>37</v>
      </c>
      <c r="AC18" t="s">
        <v>37</v>
      </c>
      <c r="AD18" t="s">
        <v>83</v>
      </c>
    </row>
    <row r="19" spans="1:30" x14ac:dyDescent="0.2">
      <c r="A19" s="31" t="s">
        <v>35</v>
      </c>
      <c r="B19" s="31" t="s">
        <v>786</v>
      </c>
      <c r="C19" s="31" t="s">
        <v>11804</v>
      </c>
      <c r="D19" s="32">
        <v>5720.1858379218102</v>
      </c>
      <c r="E19" s="32">
        <v>1590.39521165665</v>
      </c>
      <c r="F19" s="32">
        <v>2495.5231509259702</v>
      </c>
      <c r="G19" s="32">
        <v>1489.7685266322601</v>
      </c>
      <c r="H19" s="32" t="str">
        <f t="shared" si="0"/>
        <v>up on mugwort</v>
      </c>
      <c r="I19" s="87"/>
      <c r="J19" s="87"/>
      <c r="K19" s="87" t="s">
        <v>12351</v>
      </c>
      <c r="L19" s="32">
        <v>-3.6189582279562602</v>
      </c>
      <c r="M19" s="33">
        <v>7.5075703717630495E-19</v>
      </c>
      <c r="N19" s="31">
        <v>1304</v>
      </c>
      <c r="O19" s="31" t="s">
        <v>787</v>
      </c>
      <c r="P19" s="31" t="s">
        <v>788</v>
      </c>
      <c r="Q19" s="31" t="s">
        <v>789</v>
      </c>
      <c r="R19" s="31" t="s">
        <v>55</v>
      </c>
      <c r="S19" s="31">
        <v>1.2113399999999999E-98</v>
      </c>
      <c r="T19" s="31" t="s">
        <v>790</v>
      </c>
      <c r="U19" s="31">
        <v>67.14</v>
      </c>
      <c r="V19" s="31">
        <v>8.0000000000000002E-99</v>
      </c>
      <c r="W19" s="31" t="s">
        <v>791</v>
      </c>
      <c r="X19" s="31" t="s">
        <v>792</v>
      </c>
      <c r="Y19" s="31" t="s">
        <v>37</v>
      </c>
      <c r="Z19" s="31" t="s">
        <v>37</v>
      </c>
      <c r="AA19" s="31" t="s">
        <v>37</v>
      </c>
      <c r="AB19" s="31" t="s">
        <v>37</v>
      </c>
      <c r="AC19" s="31" t="s">
        <v>37</v>
      </c>
      <c r="AD19" s="31" t="s">
        <v>37</v>
      </c>
    </row>
    <row r="20" spans="1:30" x14ac:dyDescent="0.2">
      <c r="A20" t="s">
        <v>35</v>
      </c>
      <c r="B20" t="s">
        <v>843</v>
      </c>
      <c r="C20" t="s">
        <v>11804</v>
      </c>
      <c r="D20" s="2">
        <v>4749.0876662678602</v>
      </c>
      <c r="E20" s="2">
        <v>1866.8160125757099</v>
      </c>
      <c r="F20" s="2">
        <v>2921.06656806316</v>
      </c>
      <c r="G20" s="2">
        <v>1425.1392393901699</v>
      </c>
      <c r="H20" s="2" t="str">
        <f t="shared" si="0"/>
        <v>up on mugwort</v>
      </c>
      <c r="I20" s="80"/>
      <c r="J20" s="80"/>
      <c r="K20" s="80" t="s">
        <v>12351</v>
      </c>
      <c r="L20" s="2">
        <v>-3.2962884142353701</v>
      </c>
      <c r="M20" s="3">
        <v>3.4262176372429201E-17</v>
      </c>
      <c r="N20">
        <v>3986</v>
      </c>
      <c r="O20" t="s">
        <v>844</v>
      </c>
      <c r="P20" t="s">
        <v>11814</v>
      </c>
      <c r="Q20" t="s">
        <v>54</v>
      </c>
      <c r="R20" t="s">
        <v>55</v>
      </c>
      <c r="S20">
        <v>3.6288799999999999E-72</v>
      </c>
      <c r="T20" t="s">
        <v>845</v>
      </c>
      <c r="U20">
        <v>24.26</v>
      </c>
      <c r="V20">
        <v>1.9999999999999999E-11</v>
      </c>
      <c r="W20" t="s">
        <v>846</v>
      </c>
      <c r="X20" t="s">
        <v>847</v>
      </c>
      <c r="Y20" t="s">
        <v>848</v>
      </c>
      <c r="Z20" t="s">
        <v>849</v>
      </c>
      <c r="AA20" t="s">
        <v>37</v>
      </c>
      <c r="AB20" t="s">
        <v>850</v>
      </c>
      <c r="AC20" t="s">
        <v>37</v>
      </c>
      <c r="AD20" t="s">
        <v>851</v>
      </c>
    </row>
    <row r="21" spans="1:30" x14ac:dyDescent="0.2">
      <c r="A21" t="s">
        <v>35</v>
      </c>
      <c r="B21" t="s">
        <v>899</v>
      </c>
      <c r="C21" t="s">
        <v>11804</v>
      </c>
      <c r="D21" s="2">
        <v>4562.0317383666697</v>
      </c>
      <c r="E21" s="2">
        <v>6200.8113813810396</v>
      </c>
      <c r="F21" s="2">
        <v>3937.6850043436498</v>
      </c>
      <c r="G21" s="2">
        <v>15667.9021059979</v>
      </c>
      <c r="H21" s="2" t="str">
        <f t="shared" si="0"/>
        <v>up on maize</v>
      </c>
      <c r="I21" s="80"/>
      <c r="J21" s="80"/>
      <c r="K21" s="80" t="s">
        <v>12351</v>
      </c>
      <c r="L21" s="2">
        <v>7.5138013244529196</v>
      </c>
      <c r="M21" s="3">
        <v>1.5978165231125801E-16</v>
      </c>
      <c r="N21">
        <v>673</v>
      </c>
      <c r="O21" t="s">
        <v>900</v>
      </c>
      <c r="P21" t="s">
        <v>901</v>
      </c>
      <c r="Q21" t="s">
        <v>520</v>
      </c>
      <c r="R21" t="s">
        <v>55</v>
      </c>
      <c r="S21">
        <v>2.1416099999999999E-23</v>
      </c>
      <c r="T21" t="s">
        <v>902</v>
      </c>
      <c r="U21">
        <v>71.010000000000005</v>
      </c>
      <c r="V21">
        <v>9.9999999999999996E-24</v>
      </c>
      <c r="W21" t="s">
        <v>903</v>
      </c>
      <c r="X21" t="s">
        <v>904</v>
      </c>
      <c r="Y21" t="s">
        <v>37</v>
      </c>
      <c r="Z21" t="s">
        <v>524</v>
      </c>
      <c r="AA21" t="s">
        <v>37</v>
      </c>
      <c r="AB21" t="s">
        <v>332</v>
      </c>
      <c r="AC21" t="s">
        <v>37</v>
      </c>
      <c r="AD21" t="s">
        <v>905</v>
      </c>
    </row>
    <row r="22" spans="1:30" x14ac:dyDescent="0.2">
      <c r="A22" t="s">
        <v>35</v>
      </c>
      <c r="B22" t="s">
        <v>977</v>
      </c>
      <c r="C22" t="s">
        <v>11804</v>
      </c>
      <c r="D22" s="2">
        <v>1589.1829538121101</v>
      </c>
      <c r="E22" s="2">
        <v>10633.336565381</v>
      </c>
      <c r="F22" s="2">
        <v>4089.1795076015301</v>
      </c>
      <c r="G22" s="2">
        <v>14437.0629871167</v>
      </c>
      <c r="H22" s="2" t="str">
        <f t="shared" si="0"/>
        <v>up on maize</v>
      </c>
      <c r="I22" s="80"/>
      <c r="J22" s="80"/>
      <c r="K22" s="80" t="s">
        <v>12351</v>
      </c>
      <c r="L22" s="2">
        <v>6.6805643117424101</v>
      </c>
      <c r="M22" s="3">
        <v>5.9524861318728798E-16</v>
      </c>
      <c r="N22">
        <v>6162</v>
      </c>
      <c r="O22" t="s">
        <v>978</v>
      </c>
      <c r="P22" t="s">
        <v>979</v>
      </c>
      <c r="Q22" t="s">
        <v>488</v>
      </c>
      <c r="R22" t="s">
        <v>55</v>
      </c>
      <c r="S22">
        <v>0</v>
      </c>
      <c r="T22" t="s">
        <v>980</v>
      </c>
      <c r="U22">
        <v>93.37</v>
      </c>
      <c r="V22">
        <v>0</v>
      </c>
      <c r="W22" t="s">
        <v>981</v>
      </c>
      <c r="X22" t="s">
        <v>982</v>
      </c>
      <c r="Y22" t="s">
        <v>37</v>
      </c>
      <c r="Z22" t="s">
        <v>983</v>
      </c>
      <c r="AA22" t="s">
        <v>37</v>
      </c>
      <c r="AB22" t="s">
        <v>984</v>
      </c>
      <c r="AC22" t="s">
        <v>133</v>
      </c>
      <c r="AD22" t="s">
        <v>985</v>
      </c>
    </row>
    <row r="23" spans="1:30" x14ac:dyDescent="0.2">
      <c r="A23" s="8" t="s">
        <v>35</v>
      </c>
      <c r="B23" s="8" t="s">
        <v>1021</v>
      </c>
      <c r="C23" s="8" t="s">
        <v>11804</v>
      </c>
      <c r="D23" s="21">
        <v>18.701184858111599</v>
      </c>
      <c r="E23" s="21">
        <v>2.8242337479097901</v>
      </c>
      <c r="F23" s="21">
        <v>26.0384033412011</v>
      </c>
      <c r="G23" s="21">
        <v>2.4240926414390902</v>
      </c>
      <c r="H23" s="21" t="str">
        <f t="shared" si="0"/>
        <v>up on mugwort</v>
      </c>
      <c r="I23" s="81"/>
      <c r="J23" s="81"/>
      <c r="K23" s="81" t="s">
        <v>12351</v>
      </c>
      <c r="L23" s="21">
        <v>-2.9179912543681801</v>
      </c>
      <c r="M23" s="22">
        <v>2.0837518776059598E-15</v>
      </c>
      <c r="N23" s="8">
        <v>501</v>
      </c>
      <c r="O23" s="8" t="s">
        <v>1022</v>
      </c>
      <c r="P23" s="8" t="s">
        <v>1023</v>
      </c>
      <c r="Q23" s="8" t="s">
        <v>1024</v>
      </c>
      <c r="R23" s="8" t="s">
        <v>1025</v>
      </c>
      <c r="S23" s="8">
        <v>6.5626199999999998E-37</v>
      </c>
      <c r="T23" s="8" t="s">
        <v>1026</v>
      </c>
      <c r="U23" s="8">
        <v>79.760000000000005</v>
      </c>
      <c r="V23" s="8">
        <v>4.0000000000000003E-37</v>
      </c>
      <c r="W23" s="8" t="s">
        <v>1027</v>
      </c>
      <c r="X23" s="8" t="s">
        <v>1028</v>
      </c>
      <c r="Y23" s="8" t="s">
        <v>37</v>
      </c>
      <c r="Z23" s="8" t="s">
        <v>1029</v>
      </c>
      <c r="AA23" s="8" t="s">
        <v>37</v>
      </c>
      <c r="AB23" s="8" t="s">
        <v>1030</v>
      </c>
      <c r="AC23" s="8" t="s">
        <v>120</v>
      </c>
      <c r="AD23" s="8" t="s">
        <v>1031</v>
      </c>
    </row>
    <row r="24" spans="1:30" x14ac:dyDescent="0.2">
      <c r="A24" t="s">
        <v>35</v>
      </c>
      <c r="B24" t="s">
        <v>1032</v>
      </c>
      <c r="C24" t="s">
        <v>11804</v>
      </c>
      <c r="D24" s="2">
        <v>2020.73600938149</v>
      </c>
      <c r="E24" s="2">
        <v>557.00491459714306</v>
      </c>
      <c r="F24" s="2">
        <v>940.76265663574395</v>
      </c>
      <c r="G24" s="2">
        <v>362.65810738104199</v>
      </c>
      <c r="H24" s="2" t="str">
        <f t="shared" si="0"/>
        <v>up on mugwort</v>
      </c>
      <c r="I24" s="80"/>
      <c r="J24" s="80"/>
      <c r="K24" s="80" t="s">
        <v>12351</v>
      </c>
      <c r="L24" s="2">
        <v>3.0475667172268102</v>
      </c>
      <c r="M24" s="3">
        <v>2.11619856719365E-15</v>
      </c>
      <c r="N24">
        <v>1659</v>
      </c>
      <c r="O24" t="s">
        <v>1033</v>
      </c>
      <c r="P24" t="s">
        <v>11816</v>
      </c>
      <c r="Q24" t="s">
        <v>54</v>
      </c>
      <c r="R24" t="s">
        <v>55</v>
      </c>
      <c r="S24">
        <v>5.0255299999999996E-19</v>
      </c>
      <c r="T24" t="s">
        <v>1014</v>
      </c>
      <c r="U24">
        <v>40.85</v>
      </c>
      <c r="V24">
        <v>2E-8</v>
      </c>
      <c r="W24" t="s">
        <v>1015</v>
      </c>
      <c r="X24" t="s">
        <v>1016</v>
      </c>
      <c r="Y24" t="s">
        <v>1017</v>
      </c>
      <c r="Z24" t="s">
        <v>1018</v>
      </c>
      <c r="AA24" t="s">
        <v>37</v>
      </c>
      <c r="AB24" t="s">
        <v>1019</v>
      </c>
      <c r="AC24" t="s">
        <v>37</v>
      </c>
      <c r="AD24" t="s">
        <v>1020</v>
      </c>
    </row>
    <row r="25" spans="1:30" x14ac:dyDescent="0.2">
      <c r="A25" t="s">
        <v>35</v>
      </c>
      <c r="B25" t="s">
        <v>1265</v>
      </c>
      <c r="C25" t="s">
        <v>11804</v>
      </c>
      <c r="D25" s="2">
        <v>508.71733543084599</v>
      </c>
      <c r="E25" s="2">
        <v>283.803111314369</v>
      </c>
      <c r="F25" s="2">
        <v>555.60318087560699</v>
      </c>
      <c r="G25" s="2">
        <v>112.97235979372</v>
      </c>
      <c r="H25" s="2" t="str">
        <f t="shared" si="0"/>
        <v>up on mugwort</v>
      </c>
      <c r="I25" s="80"/>
      <c r="J25" s="80"/>
      <c r="K25" s="80" t="s">
        <v>12351</v>
      </c>
      <c r="L25" s="2">
        <v>2.5633741472215701</v>
      </c>
      <c r="M25" s="3">
        <v>1.22253399338693E-11</v>
      </c>
      <c r="N25">
        <v>1794</v>
      </c>
      <c r="O25" t="s">
        <v>1266</v>
      </c>
      <c r="P25" t="s">
        <v>1267</v>
      </c>
      <c r="Q25" t="s">
        <v>1268</v>
      </c>
      <c r="R25" t="s">
        <v>55</v>
      </c>
      <c r="S25">
        <v>1.11325E-152</v>
      </c>
      <c r="T25" t="s">
        <v>1269</v>
      </c>
      <c r="U25">
        <v>32.67</v>
      </c>
      <c r="V25">
        <v>4.9999999999999996E-40</v>
      </c>
      <c r="W25" t="s">
        <v>1270</v>
      </c>
      <c r="X25" t="s">
        <v>1271</v>
      </c>
      <c r="Y25" t="s">
        <v>1272</v>
      </c>
      <c r="Z25" t="s">
        <v>1273</v>
      </c>
      <c r="AA25" t="s">
        <v>1274</v>
      </c>
      <c r="AB25" t="s">
        <v>1275</v>
      </c>
      <c r="AC25" t="s">
        <v>120</v>
      </c>
      <c r="AD25" t="s">
        <v>1276</v>
      </c>
    </row>
    <row r="26" spans="1:30" x14ac:dyDescent="0.2">
      <c r="A26" t="s">
        <v>35</v>
      </c>
      <c r="B26" t="s">
        <v>1354</v>
      </c>
      <c r="C26" t="s">
        <v>11804</v>
      </c>
      <c r="D26" s="2">
        <v>2278.0537227400901</v>
      </c>
      <c r="E26" s="2">
        <v>10180.9995447784</v>
      </c>
      <c r="F26" s="2">
        <v>7172.5808032479899</v>
      </c>
      <c r="G26" s="2">
        <v>10204.420721659</v>
      </c>
      <c r="H26" s="2" t="str">
        <f t="shared" si="0"/>
        <v>up on maize</v>
      </c>
      <c r="I26" s="80"/>
      <c r="J26" s="80"/>
      <c r="K26" s="80" t="s">
        <v>12351</v>
      </c>
      <c r="L26" s="2">
        <v>2.82373921650413</v>
      </c>
      <c r="M26" s="3">
        <v>5.1759719017667799E-11</v>
      </c>
      <c r="N26">
        <v>3233</v>
      </c>
      <c r="O26" t="s">
        <v>1355</v>
      </c>
      <c r="P26" t="s">
        <v>1356</v>
      </c>
      <c r="Q26" t="s">
        <v>1357</v>
      </c>
      <c r="R26" t="s">
        <v>45</v>
      </c>
      <c r="S26">
        <v>0</v>
      </c>
      <c r="T26" t="s">
        <v>1358</v>
      </c>
      <c r="U26">
        <v>80.599999999999994</v>
      </c>
      <c r="V26">
        <v>0</v>
      </c>
      <c r="W26" t="s">
        <v>1359</v>
      </c>
      <c r="X26" t="s">
        <v>1360</v>
      </c>
      <c r="Y26" t="s">
        <v>37</v>
      </c>
      <c r="Z26" t="s">
        <v>761</v>
      </c>
      <c r="AA26" t="s">
        <v>762</v>
      </c>
      <c r="AB26" t="s">
        <v>763</v>
      </c>
      <c r="AC26" t="s">
        <v>213</v>
      </c>
      <c r="AD26" t="s">
        <v>1361</v>
      </c>
    </row>
    <row r="27" spans="1:30" x14ac:dyDescent="0.2">
      <c r="A27" t="s">
        <v>35</v>
      </c>
      <c r="B27" t="s">
        <v>1391</v>
      </c>
      <c r="C27" t="s">
        <v>11804</v>
      </c>
      <c r="D27" s="2">
        <v>216.589081949215</v>
      </c>
      <c r="E27" s="2">
        <v>686.76133329153902</v>
      </c>
      <c r="F27" s="2">
        <v>397.16868533308002</v>
      </c>
      <c r="G27" s="2">
        <v>838.76625724002997</v>
      </c>
      <c r="H27" s="2" t="str">
        <f t="shared" si="0"/>
        <v>up on maize</v>
      </c>
      <c r="I27" s="80"/>
      <c r="J27" s="80"/>
      <c r="K27" s="80" t="s">
        <v>12351</v>
      </c>
      <c r="L27" s="2">
        <v>2.4331890408666901</v>
      </c>
      <c r="M27" s="3">
        <v>6.3396372740763601E-11</v>
      </c>
      <c r="N27">
        <v>1987</v>
      </c>
      <c r="O27" t="s">
        <v>1392</v>
      </c>
      <c r="P27" t="s">
        <v>1393</v>
      </c>
      <c r="Q27" t="s">
        <v>1394</v>
      </c>
      <c r="R27" t="s">
        <v>55</v>
      </c>
      <c r="S27">
        <v>7.1817399999999999E-97</v>
      </c>
      <c r="T27" t="s">
        <v>1395</v>
      </c>
      <c r="U27">
        <v>78.92</v>
      </c>
      <c r="V27">
        <v>4.9999999999999995E-97</v>
      </c>
      <c r="W27" t="s">
        <v>1396</v>
      </c>
      <c r="X27" t="s">
        <v>1397</v>
      </c>
      <c r="Y27" t="s">
        <v>37</v>
      </c>
      <c r="Z27" t="s">
        <v>37</v>
      </c>
      <c r="AA27" t="s">
        <v>37</v>
      </c>
      <c r="AB27" t="s">
        <v>37</v>
      </c>
      <c r="AC27" t="s">
        <v>37</v>
      </c>
      <c r="AD27" t="s">
        <v>37</v>
      </c>
    </row>
    <row r="28" spans="1:30" x14ac:dyDescent="0.2">
      <c r="A28" s="1" t="s">
        <v>35</v>
      </c>
      <c r="B28" s="1" t="s">
        <v>1464</v>
      </c>
      <c r="C28" s="1" t="s">
        <v>11804</v>
      </c>
      <c r="D28" s="18">
        <v>88.355155654744394</v>
      </c>
      <c r="E28" s="18">
        <v>40.559780923931498</v>
      </c>
      <c r="F28" s="18">
        <v>112.460196911393</v>
      </c>
      <c r="G28" s="18">
        <v>36.4744927399177</v>
      </c>
      <c r="H28" s="18" t="str">
        <f t="shared" si="0"/>
        <v>up on mugwort</v>
      </c>
      <c r="I28" s="84"/>
      <c r="J28" s="84"/>
      <c r="K28" s="84" t="s">
        <v>12351</v>
      </c>
      <c r="L28" s="18">
        <v>6.6134077029676996</v>
      </c>
      <c r="M28" s="19">
        <v>8.4504025327440605E-11</v>
      </c>
      <c r="N28" s="1">
        <v>1000</v>
      </c>
      <c r="O28" s="1" t="s">
        <v>1465</v>
      </c>
      <c r="P28" s="1" t="s">
        <v>1466</v>
      </c>
      <c r="Q28" s="1" t="s">
        <v>1467</v>
      </c>
      <c r="R28" s="1" t="s">
        <v>55</v>
      </c>
      <c r="S28" s="1">
        <v>6.9102299999999998E-103</v>
      </c>
      <c r="T28" s="1" t="s">
        <v>1468</v>
      </c>
      <c r="U28" s="1">
        <v>83.33</v>
      </c>
      <c r="V28" s="1">
        <v>2E-91</v>
      </c>
      <c r="W28" s="1" t="s">
        <v>1469</v>
      </c>
      <c r="X28" s="1" t="s">
        <v>1470</v>
      </c>
      <c r="Y28" s="1" t="s">
        <v>37</v>
      </c>
      <c r="Z28" s="1" t="s">
        <v>1471</v>
      </c>
      <c r="AA28" s="1" t="s">
        <v>1472</v>
      </c>
      <c r="AB28" s="1" t="s">
        <v>1473</v>
      </c>
      <c r="AC28" s="1" t="s">
        <v>37</v>
      </c>
      <c r="AD28" s="1" t="s">
        <v>1474</v>
      </c>
    </row>
    <row r="29" spans="1:30" x14ac:dyDescent="0.2">
      <c r="A29" t="s">
        <v>35</v>
      </c>
      <c r="B29" t="s">
        <v>1532</v>
      </c>
      <c r="C29" t="s">
        <v>11804</v>
      </c>
      <c r="D29" s="2">
        <v>11.58678507418</v>
      </c>
      <c r="E29" s="2">
        <v>79.196191996061103</v>
      </c>
      <c r="F29" s="2">
        <v>36.546148404562899</v>
      </c>
      <c r="G29" s="2">
        <v>106.466429674119</v>
      </c>
      <c r="H29" s="2" t="str">
        <f t="shared" si="0"/>
        <v>up on maize</v>
      </c>
      <c r="I29" s="80"/>
      <c r="J29" s="80"/>
      <c r="K29" s="80" t="s">
        <v>12351</v>
      </c>
      <c r="L29" s="2">
        <v>-2.6861831413193502</v>
      </c>
      <c r="M29" s="3">
        <v>1.5729200235284701E-10</v>
      </c>
      <c r="N29">
        <v>559</v>
      </c>
      <c r="O29" t="s">
        <v>1533</v>
      </c>
      <c r="P29" t="s">
        <v>11819</v>
      </c>
      <c r="Q29" t="s">
        <v>79</v>
      </c>
      <c r="R29" t="s">
        <v>55</v>
      </c>
      <c r="S29">
        <v>1.5672899999999999E-38</v>
      </c>
      <c r="T29" t="s">
        <v>1535</v>
      </c>
      <c r="U29">
        <v>83.72</v>
      </c>
      <c r="V29">
        <v>9.9999999999999996E-39</v>
      </c>
      <c r="W29" t="s">
        <v>1536</v>
      </c>
      <c r="X29" t="s">
        <v>1537</v>
      </c>
      <c r="Y29" t="s">
        <v>37</v>
      </c>
      <c r="Z29" t="s">
        <v>1538</v>
      </c>
      <c r="AA29" t="s">
        <v>37</v>
      </c>
      <c r="AB29" t="s">
        <v>1539</v>
      </c>
      <c r="AC29" t="s">
        <v>37</v>
      </c>
      <c r="AD29" t="s">
        <v>83</v>
      </c>
    </row>
    <row r="30" spans="1:30" x14ac:dyDescent="0.2">
      <c r="A30" s="7" t="s">
        <v>35</v>
      </c>
      <c r="B30" s="7" t="s">
        <v>1545</v>
      </c>
      <c r="C30" s="7" t="s">
        <v>11804</v>
      </c>
      <c r="D30" s="27">
        <v>869.84371912055201</v>
      </c>
      <c r="E30" s="27">
        <v>1764.4532881167299</v>
      </c>
      <c r="F30" s="27">
        <v>681.43550005453301</v>
      </c>
      <c r="G30" s="27">
        <v>3227.8769136347901</v>
      </c>
      <c r="H30" s="27" t="str">
        <f t="shared" si="0"/>
        <v>up on maize</v>
      </c>
      <c r="I30" s="85"/>
      <c r="J30" s="85"/>
      <c r="K30" s="85" t="s">
        <v>12351</v>
      </c>
      <c r="L30" s="27">
        <v>-3.9999144650007001</v>
      </c>
      <c r="M30" s="28">
        <v>3.6661826002707298E-10</v>
      </c>
      <c r="N30" s="7">
        <v>476</v>
      </c>
      <c r="O30" s="7" t="s">
        <v>647</v>
      </c>
      <c r="P30" s="7" t="s">
        <v>648</v>
      </c>
      <c r="Q30" s="7" t="s">
        <v>138</v>
      </c>
      <c r="R30" s="7" t="s">
        <v>55</v>
      </c>
      <c r="S30" s="7">
        <v>1.4607999999999999E-8</v>
      </c>
      <c r="T30" s="7" t="s">
        <v>1546</v>
      </c>
      <c r="U30" s="7">
        <v>63.64</v>
      </c>
      <c r="V30" s="7">
        <v>1E-8</v>
      </c>
      <c r="W30" s="7" t="s">
        <v>1547</v>
      </c>
      <c r="X30" s="7" t="s">
        <v>1548</v>
      </c>
      <c r="Y30" s="7" t="s">
        <v>37</v>
      </c>
      <c r="Z30" s="7" t="s">
        <v>37</v>
      </c>
      <c r="AA30" s="7" t="s">
        <v>37</v>
      </c>
      <c r="AB30" s="7" t="s">
        <v>37</v>
      </c>
      <c r="AC30" s="7" t="s">
        <v>37</v>
      </c>
      <c r="AD30" s="7" t="s">
        <v>153</v>
      </c>
    </row>
    <row r="31" spans="1:30" x14ac:dyDescent="0.2">
      <c r="A31" t="s">
        <v>35</v>
      </c>
      <c r="B31" t="s">
        <v>1777</v>
      </c>
      <c r="C31" t="s">
        <v>11804</v>
      </c>
      <c r="D31" s="2">
        <v>556.67110318719006</v>
      </c>
      <c r="E31" s="2">
        <v>1043.42242005767</v>
      </c>
      <c r="F31" s="2">
        <v>436.72175398541202</v>
      </c>
      <c r="G31" s="2">
        <v>2625.26211802334</v>
      </c>
      <c r="H31" s="2" t="str">
        <f t="shared" si="0"/>
        <v>up on maize</v>
      </c>
      <c r="I31" s="80"/>
      <c r="J31" s="80"/>
      <c r="K31" s="80" t="s">
        <v>12351</v>
      </c>
      <c r="L31" s="2">
        <v>-2.9877909071214099</v>
      </c>
      <c r="M31" s="3">
        <v>9.41358743679124E-9</v>
      </c>
      <c r="N31">
        <v>857</v>
      </c>
      <c r="O31" t="s">
        <v>1778</v>
      </c>
      <c r="P31" t="s">
        <v>1779</v>
      </c>
      <c r="Q31" t="s">
        <v>138</v>
      </c>
      <c r="R31" t="s">
        <v>55</v>
      </c>
      <c r="S31">
        <v>1.80507E-38</v>
      </c>
      <c r="T31" t="s">
        <v>1780</v>
      </c>
      <c r="U31">
        <v>44.86</v>
      </c>
      <c r="V31">
        <v>9.9999999999999996E-39</v>
      </c>
      <c r="W31" t="s">
        <v>1781</v>
      </c>
      <c r="X31" t="s">
        <v>1782</v>
      </c>
      <c r="Y31" t="s">
        <v>37</v>
      </c>
      <c r="Z31" t="s">
        <v>331</v>
      </c>
      <c r="AA31" t="s">
        <v>37</v>
      </c>
      <c r="AB31" t="s">
        <v>332</v>
      </c>
      <c r="AC31" t="s">
        <v>333</v>
      </c>
      <c r="AD31" t="s">
        <v>1783</v>
      </c>
    </row>
    <row r="32" spans="1:30" x14ac:dyDescent="0.2">
      <c r="A32" t="s">
        <v>35</v>
      </c>
      <c r="B32" t="s">
        <v>1784</v>
      </c>
      <c r="C32" t="s">
        <v>11804</v>
      </c>
      <c r="D32" s="2">
        <v>53.646790443866699</v>
      </c>
      <c r="E32" s="2">
        <v>124.859662087353</v>
      </c>
      <c r="F32" s="2">
        <v>68.849878212947303</v>
      </c>
      <c r="G32" s="2">
        <v>170.21669377222199</v>
      </c>
      <c r="H32" s="2" t="str">
        <f t="shared" si="0"/>
        <v>up on maize</v>
      </c>
      <c r="I32" s="80"/>
      <c r="J32" s="80"/>
      <c r="K32" s="80" t="s">
        <v>12351</v>
      </c>
      <c r="L32" s="2">
        <v>2.5007464501493</v>
      </c>
      <c r="M32" s="3">
        <v>1.2925219170962E-8</v>
      </c>
      <c r="N32">
        <v>704</v>
      </c>
      <c r="O32" t="s">
        <v>781</v>
      </c>
      <c r="P32" t="s">
        <v>11813</v>
      </c>
      <c r="Q32" t="s">
        <v>79</v>
      </c>
      <c r="R32" t="s">
        <v>55</v>
      </c>
      <c r="S32">
        <v>4.31981E-22</v>
      </c>
      <c r="T32" t="s">
        <v>1785</v>
      </c>
      <c r="U32">
        <v>40</v>
      </c>
      <c r="V32">
        <v>2.0000000000000001E-17</v>
      </c>
      <c r="W32" t="s">
        <v>1786</v>
      </c>
      <c r="X32" t="s">
        <v>1787</v>
      </c>
      <c r="Y32" t="s">
        <v>37</v>
      </c>
      <c r="Z32" t="s">
        <v>37</v>
      </c>
      <c r="AA32" t="s">
        <v>37</v>
      </c>
      <c r="AB32" t="s">
        <v>37</v>
      </c>
      <c r="AC32" t="s">
        <v>37</v>
      </c>
      <c r="AD32" t="s">
        <v>153</v>
      </c>
    </row>
    <row r="33" spans="1:30" x14ac:dyDescent="0.2">
      <c r="A33" t="s">
        <v>35</v>
      </c>
      <c r="B33" t="s">
        <v>1817</v>
      </c>
      <c r="C33" t="s">
        <v>11804</v>
      </c>
      <c r="D33" s="2">
        <v>26.806297374280099</v>
      </c>
      <c r="E33" s="2">
        <v>334.48582511867698</v>
      </c>
      <c r="F33" s="2">
        <v>47.545835387993897</v>
      </c>
      <c r="G33" s="2">
        <v>192.25836568717801</v>
      </c>
      <c r="H33" s="2" t="str">
        <f t="shared" si="0"/>
        <v>up on maize</v>
      </c>
      <c r="I33" s="80"/>
      <c r="J33" s="80"/>
      <c r="K33" s="80" t="s">
        <v>12351</v>
      </c>
      <c r="L33" s="2">
        <v>2.3206452099616501</v>
      </c>
      <c r="M33" s="3">
        <v>1.9684179420295201E-8</v>
      </c>
      <c r="N33">
        <v>4899</v>
      </c>
      <c r="O33" t="s">
        <v>1818</v>
      </c>
      <c r="P33" t="s">
        <v>1819</v>
      </c>
      <c r="Q33" t="s">
        <v>734</v>
      </c>
      <c r="R33" t="s">
        <v>55</v>
      </c>
      <c r="S33">
        <v>0</v>
      </c>
      <c r="T33" t="s">
        <v>1820</v>
      </c>
      <c r="U33">
        <v>51.14</v>
      </c>
      <c r="V33">
        <v>0</v>
      </c>
      <c r="W33" t="s">
        <v>1821</v>
      </c>
      <c r="X33" t="s">
        <v>1822</v>
      </c>
      <c r="Y33" t="s">
        <v>1823</v>
      </c>
      <c r="Z33" t="s">
        <v>1824</v>
      </c>
      <c r="AA33" t="s">
        <v>37</v>
      </c>
      <c r="AB33" t="s">
        <v>1825</v>
      </c>
      <c r="AC33" t="s">
        <v>213</v>
      </c>
      <c r="AD33" t="s">
        <v>1826</v>
      </c>
    </row>
    <row r="34" spans="1:30" x14ac:dyDescent="0.2">
      <c r="A34" s="6" t="s">
        <v>35</v>
      </c>
      <c r="B34" s="6" t="s">
        <v>1972</v>
      </c>
      <c r="C34" s="6" t="s">
        <v>11804</v>
      </c>
      <c r="D34" s="23">
        <v>151.49236220049801</v>
      </c>
      <c r="E34" s="23">
        <v>555.73354817639699</v>
      </c>
      <c r="F34" s="23">
        <v>160.90412748463899</v>
      </c>
      <c r="G34" s="23">
        <v>253.30658018878501</v>
      </c>
      <c r="H34" s="23" t="str">
        <f t="shared" si="0"/>
        <v>up on maize</v>
      </c>
      <c r="I34" s="86"/>
      <c r="J34" s="86"/>
      <c r="K34" s="86" t="s">
        <v>12351</v>
      </c>
      <c r="L34" s="23">
        <v>2.1553446434569099</v>
      </c>
      <c r="M34" s="24">
        <v>2.3825998343448799E-8</v>
      </c>
      <c r="N34" s="6">
        <v>2301</v>
      </c>
      <c r="O34" s="6" t="s">
        <v>1973</v>
      </c>
      <c r="P34" s="6" t="s">
        <v>11821</v>
      </c>
      <c r="Q34" s="6" t="s">
        <v>54</v>
      </c>
      <c r="R34" s="6" t="s">
        <v>55</v>
      </c>
      <c r="S34" s="6">
        <v>0</v>
      </c>
      <c r="T34" s="6" t="s">
        <v>1974</v>
      </c>
      <c r="U34" s="6">
        <v>27.74</v>
      </c>
      <c r="V34" s="6">
        <v>1.9999999999999999E-44</v>
      </c>
      <c r="W34" s="6" t="s">
        <v>1975</v>
      </c>
      <c r="X34" s="6" t="s">
        <v>1976</v>
      </c>
      <c r="Y34" s="6" t="s">
        <v>1977</v>
      </c>
      <c r="Z34" s="6" t="s">
        <v>249</v>
      </c>
      <c r="AA34" s="6" t="s">
        <v>250</v>
      </c>
      <c r="AB34" s="6" t="s">
        <v>251</v>
      </c>
      <c r="AC34" s="6" t="s">
        <v>252</v>
      </c>
      <c r="AD34" s="6" t="s">
        <v>253</v>
      </c>
    </row>
    <row r="35" spans="1:30" x14ac:dyDescent="0.2">
      <c r="A35" t="s">
        <v>35</v>
      </c>
      <c r="B35" t="s">
        <v>1992</v>
      </c>
      <c r="C35" t="s">
        <v>11804</v>
      </c>
      <c r="D35" s="2">
        <v>1608.6500297544301</v>
      </c>
      <c r="E35" s="2">
        <v>4074.9121288430601</v>
      </c>
      <c r="F35" s="2">
        <v>1904.3927040482599</v>
      </c>
      <c r="G35" s="2">
        <v>4581.2965239596897</v>
      </c>
      <c r="H35" s="2" t="str">
        <f t="shared" si="0"/>
        <v>up on maize</v>
      </c>
      <c r="I35" s="80"/>
      <c r="J35" s="80"/>
      <c r="K35" s="80" t="s">
        <v>12351</v>
      </c>
      <c r="L35" s="2">
        <v>2.1341320823034202</v>
      </c>
      <c r="M35" s="3">
        <v>3.1696474742615603E-8</v>
      </c>
      <c r="N35">
        <v>3549</v>
      </c>
      <c r="O35" t="s">
        <v>1993</v>
      </c>
      <c r="P35" t="s">
        <v>1994</v>
      </c>
      <c r="Q35" t="s">
        <v>138</v>
      </c>
      <c r="R35" t="s">
        <v>55</v>
      </c>
      <c r="S35">
        <v>0</v>
      </c>
      <c r="T35" t="s">
        <v>1995</v>
      </c>
      <c r="U35">
        <v>47.01</v>
      </c>
      <c r="V35">
        <v>8.9999999999999998E-127</v>
      </c>
      <c r="W35" t="s">
        <v>1996</v>
      </c>
      <c r="X35" t="s">
        <v>1997</v>
      </c>
      <c r="Y35" t="s">
        <v>1998</v>
      </c>
      <c r="Z35" t="s">
        <v>1999</v>
      </c>
      <c r="AA35" t="s">
        <v>37</v>
      </c>
      <c r="AB35" t="s">
        <v>2000</v>
      </c>
      <c r="AC35" t="s">
        <v>2001</v>
      </c>
      <c r="AD35" t="s">
        <v>2002</v>
      </c>
    </row>
    <row r="36" spans="1:30" x14ac:dyDescent="0.2">
      <c r="A36" s="6" t="s">
        <v>35</v>
      </c>
      <c r="B36" s="6" t="s">
        <v>2143</v>
      </c>
      <c r="C36" s="6" t="s">
        <v>11804</v>
      </c>
      <c r="D36" s="23">
        <v>6233.4708412558002</v>
      </c>
      <c r="E36" s="23">
        <v>789.85643034492102</v>
      </c>
      <c r="F36" s="23">
        <v>4713.2179886796403</v>
      </c>
      <c r="G36" s="23">
        <v>602.90236494720205</v>
      </c>
      <c r="H36" s="23" t="str">
        <f t="shared" si="0"/>
        <v>up on mugwort</v>
      </c>
      <c r="I36" s="86"/>
      <c r="J36" s="86"/>
      <c r="K36" s="86" t="s">
        <v>12351</v>
      </c>
      <c r="L36" s="23">
        <v>2.5201924207344799</v>
      </c>
      <c r="M36" s="24">
        <v>5.3946961540174997E-8</v>
      </c>
      <c r="N36" s="6">
        <v>1700</v>
      </c>
      <c r="O36" s="6" t="s">
        <v>2144</v>
      </c>
      <c r="P36" s="6" t="s">
        <v>2145</v>
      </c>
      <c r="Q36" s="6" t="s">
        <v>44</v>
      </c>
      <c r="R36" s="6" t="s">
        <v>45</v>
      </c>
      <c r="S36" s="6">
        <v>0</v>
      </c>
      <c r="T36" s="6" t="s">
        <v>2146</v>
      </c>
      <c r="U36" s="6">
        <v>62.66</v>
      </c>
      <c r="V36" s="6">
        <v>4.9999999999999998E-179</v>
      </c>
      <c r="W36" s="6" t="s">
        <v>2147</v>
      </c>
      <c r="X36" s="6" t="s">
        <v>2148</v>
      </c>
      <c r="Y36" s="6" t="s">
        <v>2149</v>
      </c>
      <c r="Z36" s="6" t="s">
        <v>2150</v>
      </c>
      <c r="AA36" s="6" t="s">
        <v>670</v>
      </c>
      <c r="AB36" s="6" t="s">
        <v>2151</v>
      </c>
      <c r="AC36" s="6" t="s">
        <v>37</v>
      </c>
      <c r="AD36" s="6" t="s">
        <v>2152</v>
      </c>
    </row>
    <row r="37" spans="1:30" x14ac:dyDescent="0.2">
      <c r="A37" t="s">
        <v>35</v>
      </c>
      <c r="B37" t="s">
        <v>2194</v>
      </c>
      <c r="C37" t="s">
        <v>11804</v>
      </c>
      <c r="D37" s="2">
        <v>272.907487478272</v>
      </c>
      <c r="E37" s="2">
        <v>1281.3579432496799</v>
      </c>
      <c r="F37" s="2">
        <v>681.82461625369797</v>
      </c>
      <c r="G37" s="2">
        <v>1310.00220774128</v>
      </c>
      <c r="H37" s="2" t="str">
        <f t="shared" si="0"/>
        <v>up on maize</v>
      </c>
      <c r="I37" s="80"/>
      <c r="J37" s="80"/>
      <c r="K37" s="80" t="s">
        <v>12351</v>
      </c>
      <c r="L37" s="2">
        <v>-2.0651306022703602</v>
      </c>
      <c r="M37" s="3">
        <v>1.3035984601121499E-7</v>
      </c>
      <c r="N37">
        <v>1682</v>
      </c>
      <c r="O37" t="s">
        <v>2195</v>
      </c>
      <c r="P37" t="s">
        <v>11822</v>
      </c>
      <c r="Q37" t="s">
        <v>54</v>
      </c>
      <c r="R37" t="s">
        <v>55</v>
      </c>
      <c r="S37">
        <v>5.0488100000000003E-176</v>
      </c>
      <c r="T37" t="s">
        <v>2196</v>
      </c>
      <c r="U37">
        <v>37.28</v>
      </c>
      <c r="V37">
        <v>8.0000000000000001E-35</v>
      </c>
      <c r="W37" t="s">
        <v>2197</v>
      </c>
      <c r="X37" t="s">
        <v>2198</v>
      </c>
      <c r="Y37" t="s">
        <v>2199</v>
      </c>
      <c r="Z37" t="s">
        <v>2200</v>
      </c>
      <c r="AA37" t="s">
        <v>2201</v>
      </c>
      <c r="AB37" t="s">
        <v>2202</v>
      </c>
      <c r="AC37" t="s">
        <v>2203</v>
      </c>
      <c r="AD37" t="s">
        <v>2204</v>
      </c>
    </row>
    <row r="38" spans="1:30" x14ac:dyDescent="0.2">
      <c r="A38" s="1" t="s">
        <v>35</v>
      </c>
      <c r="B38" s="1" t="s">
        <v>2369</v>
      </c>
      <c r="C38" s="1" t="s">
        <v>11804</v>
      </c>
      <c r="D38" s="18">
        <v>456.47384458615102</v>
      </c>
      <c r="E38" s="18">
        <v>194.09394313433</v>
      </c>
      <c r="F38" s="18">
        <v>487.42155602515999</v>
      </c>
      <c r="G38" s="18">
        <v>175.271403178057</v>
      </c>
      <c r="H38" s="18" t="str">
        <f t="shared" si="0"/>
        <v>up on mugwort</v>
      </c>
      <c r="I38" s="84"/>
      <c r="J38" s="84"/>
      <c r="K38" s="84" t="s">
        <v>12351</v>
      </c>
      <c r="L38" s="18">
        <v>2.0167350280875098</v>
      </c>
      <c r="M38" s="19">
        <v>2.0308477506186101E-7</v>
      </c>
      <c r="N38" s="1">
        <v>1400</v>
      </c>
      <c r="O38" s="1" t="s">
        <v>2370</v>
      </c>
      <c r="P38" s="1" t="s">
        <v>11823</v>
      </c>
      <c r="Q38" s="1" t="s">
        <v>79</v>
      </c>
      <c r="R38" s="1" t="s">
        <v>55</v>
      </c>
      <c r="S38" s="1">
        <v>2.2563199999999998E-84</v>
      </c>
      <c r="T38" s="1" t="s">
        <v>46</v>
      </c>
      <c r="U38" s="1">
        <v>27.56</v>
      </c>
      <c r="V38" s="1">
        <v>6.0000000000000002E-6</v>
      </c>
      <c r="W38" s="1" t="s">
        <v>47</v>
      </c>
      <c r="X38" s="1" t="s">
        <v>48</v>
      </c>
      <c r="Y38" s="1" t="s">
        <v>37</v>
      </c>
      <c r="Z38" s="1" t="s">
        <v>37</v>
      </c>
      <c r="AA38" s="1" t="s">
        <v>37</v>
      </c>
      <c r="AB38" s="1" t="s">
        <v>37</v>
      </c>
      <c r="AC38" s="1" t="s">
        <v>37</v>
      </c>
      <c r="AD38" s="1" t="s">
        <v>49</v>
      </c>
    </row>
    <row r="39" spans="1:30" x14ac:dyDescent="0.2">
      <c r="A39" s="6" t="s">
        <v>35</v>
      </c>
      <c r="B39" s="6" t="s">
        <v>2449</v>
      </c>
      <c r="C39" s="6" t="s">
        <v>11804</v>
      </c>
      <c r="D39" s="23">
        <v>207.35441054385799</v>
      </c>
      <c r="E39" s="23">
        <v>54.492885251160899</v>
      </c>
      <c r="F39" s="23">
        <v>123.166905709609</v>
      </c>
      <c r="G39" s="23">
        <v>26.681056378595901</v>
      </c>
      <c r="H39" s="23" t="str">
        <f t="shared" si="0"/>
        <v>up on mugwort</v>
      </c>
      <c r="I39" s="86"/>
      <c r="J39" s="86"/>
      <c r="K39" s="86" t="s">
        <v>12351</v>
      </c>
      <c r="L39" s="23">
        <v>4.78526182863635</v>
      </c>
      <c r="M39" s="24">
        <v>2.3699374065207701E-7</v>
      </c>
      <c r="N39" s="6">
        <v>900</v>
      </c>
      <c r="O39" s="6" t="s">
        <v>2450</v>
      </c>
      <c r="P39" s="6" t="s">
        <v>2451</v>
      </c>
      <c r="Q39" s="6" t="s">
        <v>79</v>
      </c>
      <c r="R39" s="6" t="s">
        <v>55</v>
      </c>
      <c r="S39" s="6">
        <v>3.6002000000000001E-102</v>
      </c>
      <c r="T39" s="6" t="s">
        <v>2452</v>
      </c>
      <c r="U39" s="6">
        <v>45.97</v>
      </c>
      <c r="V39" s="6">
        <v>2.0000000000000001E-62</v>
      </c>
      <c r="W39" s="6" t="s">
        <v>2453</v>
      </c>
      <c r="X39" s="6" t="s">
        <v>2454</v>
      </c>
      <c r="Y39" s="6" t="s">
        <v>2455</v>
      </c>
      <c r="Z39" s="6" t="s">
        <v>315</v>
      </c>
      <c r="AA39" s="6" t="s">
        <v>37</v>
      </c>
      <c r="AB39" s="6" t="s">
        <v>316</v>
      </c>
      <c r="AC39" s="6" t="s">
        <v>37</v>
      </c>
      <c r="AD39" s="6" t="s">
        <v>317</v>
      </c>
    </row>
    <row r="40" spans="1:30" x14ac:dyDescent="0.2">
      <c r="A40" t="s">
        <v>35</v>
      </c>
      <c r="B40" t="s">
        <v>2562</v>
      </c>
      <c r="C40" t="s">
        <v>11804</v>
      </c>
      <c r="D40" s="2">
        <v>172218.67575892201</v>
      </c>
      <c r="E40" s="2">
        <v>42321.007252828</v>
      </c>
      <c r="F40" s="2">
        <v>111711.568628376</v>
      </c>
      <c r="G40" s="2">
        <v>78673.949426299907</v>
      </c>
      <c r="H40" s="2" t="str">
        <f t="shared" si="0"/>
        <v>up on mugwort</v>
      </c>
      <c r="I40" s="80"/>
      <c r="J40" s="80"/>
      <c r="K40" s="80" t="s">
        <v>12351</v>
      </c>
      <c r="L40" s="2">
        <v>-2.5510258461446198</v>
      </c>
      <c r="M40" s="3">
        <v>6.0044207480264E-7</v>
      </c>
      <c r="N40">
        <v>859</v>
      </c>
      <c r="O40" t="s">
        <v>2563</v>
      </c>
      <c r="P40" t="s">
        <v>2564</v>
      </c>
      <c r="Q40" t="s">
        <v>1394</v>
      </c>
      <c r="R40" t="s">
        <v>55</v>
      </c>
      <c r="S40">
        <v>3.5663600000000002E-42</v>
      </c>
      <c r="T40" t="s">
        <v>2565</v>
      </c>
      <c r="U40">
        <v>46.45</v>
      </c>
      <c r="V40">
        <v>9.9999999999999993E-35</v>
      </c>
      <c r="W40" t="s">
        <v>2566</v>
      </c>
      <c r="X40" t="s">
        <v>2567</v>
      </c>
      <c r="Y40" t="s">
        <v>2568</v>
      </c>
      <c r="Z40" t="s">
        <v>2569</v>
      </c>
      <c r="AA40" t="s">
        <v>2570</v>
      </c>
      <c r="AB40" t="s">
        <v>2571</v>
      </c>
      <c r="AC40" t="s">
        <v>2572</v>
      </c>
      <c r="AD40" t="s">
        <v>2573</v>
      </c>
    </row>
    <row r="41" spans="1:30" x14ac:dyDescent="0.2">
      <c r="A41" s="1" t="s">
        <v>35</v>
      </c>
      <c r="B41" s="1" t="s">
        <v>2683</v>
      </c>
      <c r="C41" s="1" t="s">
        <v>11804</v>
      </c>
      <c r="D41" s="18">
        <v>5.3023747479813901</v>
      </c>
      <c r="E41" s="18">
        <v>21.673566089181499</v>
      </c>
      <c r="F41" s="18">
        <v>6.6693377559277396</v>
      </c>
      <c r="G41" s="18">
        <v>19.150741567670099</v>
      </c>
      <c r="H41" s="18" t="str">
        <f t="shared" si="0"/>
        <v>up on maize</v>
      </c>
      <c r="I41" s="84"/>
      <c r="J41" s="84"/>
      <c r="K41" s="84" t="s">
        <v>12351</v>
      </c>
      <c r="L41" s="18">
        <v>3.0265523732317599</v>
      </c>
      <c r="M41" s="19">
        <v>1.60167347269674E-6</v>
      </c>
      <c r="N41" s="1">
        <v>645</v>
      </c>
      <c r="O41" s="1" t="s">
        <v>2684</v>
      </c>
      <c r="P41" s="1" t="s">
        <v>2685</v>
      </c>
      <c r="Q41" s="1" t="s">
        <v>734</v>
      </c>
      <c r="R41" s="1" t="s">
        <v>55</v>
      </c>
      <c r="S41" s="1">
        <v>6.5656400000000004E-54</v>
      </c>
      <c r="T41" s="1" t="s">
        <v>2686</v>
      </c>
      <c r="U41" s="1">
        <v>45.83</v>
      </c>
      <c r="V41" s="1">
        <v>9.9999999999999996E-24</v>
      </c>
      <c r="W41" s="1" t="s">
        <v>2687</v>
      </c>
      <c r="X41" s="1" t="s">
        <v>2688</v>
      </c>
      <c r="Y41" s="1" t="s">
        <v>2689</v>
      </c>
      <c r="Z41" s="1" t="s">
        <v>950</v>
      </c>
      <c r="AA41" s="1" t="s">
        <v>37</v>
      </c>
      <c r="AB41" s="1" t="s">
        <v>37</v>
      </c>
      <c r="AC41" s="1" t="s">
        <v>213</v>
      </c>
      <c r="AD41" s="1" t="s">
        <v>2690</v>
      </c>
    </row>
    <row r="42" spans="1:30" x14ac:dyDescent="0.2">
      <c r="A42" s="6" t="s">
        <v>35</v>
      </c>
      <c r="B42" s="6" t="s">
        <v>2937</v>
      </c>
      <c r="C42" s="6" t="s">
        <v>11804</v>
      </c>
      <c r="D42" s="23">
        <v>301.51346895863003</v>
      </c>
      <c r="E42" s="23">
        <v>1099.57878753767</v>
      </c>
      <c r="F42" s="23">
        <v>735.01049592929496</v>
      </c>
      <c r="G42" s="23">
        <v>1578.17365520711</v>
      </c>
      <c r="H42" s="23" t="str">
        <f t="shared" ref="H42:H73" si="1">IF(F42&gt;G42,"up on mugwort","up on maize")</f>
        <v>up on maize</v>
      </c>
      <c r="I42" s="86"/>
      <c r="J42" s="86"/>
      <c r="K42" s="86" t="s">
        <v>12351</v>
      </c>
      <c r="L42" s="23">
        <v>2.1386690149621699</v>
      </c>
      <c r="M42" s="24">
        <v>9.0533798049205592E-6</v>
      </c>
      <c r="N42" s="6">
        <v>4094</v>
      </c>
      <c r="O42" s="6" t="s">
        <v>2938</v>
      </c>
      <c r="P42" s="6" t="s">
        <v>11831</v>
      </c>
      <c r="Q42" s="6" t="s">
        <v>54</v>
      </c>
      <c r="R42" s="6" t="s">
        <v>55</v>
      </c>
      <c r="S42" s="6">
        <v>2.4582200000000001E-168</v>
      </c>
      <c r="T42" s="6" t="s">
        <v>1869</v>
      </c>
      <c r="U42" s="6">
        <v>51.22</v>
      </c>
      <c r="V42" s="6">
        <v>9.9999999999999996E-75</v>
      </c>
      <c r="W42" s="6" t="s">
        <v>1870</v>
      </c>
      <c r="X42" s="6" t="s">
        <v>1871</v>
      </c>
      <c r="Y42" s="6" t="s">
        <v>1872</v>
      </c>
      <c r="Z42" s="6" t="s">
        <v>1873</v>
      </c>
      <c r="AA42" s="6" t="s">
        <v>1874</v>
      </c>
      <c r="AB42" s="6" t="s">
        <v>773</v>
      </c>
      <c r="AC42" s="6" t="s">
        <v>252</v>
      </c>
      <c r="AD42" s="6" t="s">
        <v>1875</v>
      </c>
    </row>
    <row r="43" spans="1:30" x14ac:dyDescent="0.2">
      <c r="A43" s="6" t="s">
        <v>35</v>
      </c>
      <c r="B43" s="6" t="s">
        <v>3004</v>
      </c>
      <c r="C43" s="6" t="s">
        <v>11804</v>
      </c>
      <c r="D43" s="23">
        <v>287.79654115656899</v>
      </c>
      <c r="E43" s="23">
        <v>1186.1242725869299</v>
      </c>
      <c r="F43" s="23">
        <v>834.07375118909704</v>
      </c>
      <c r="G43" s="23">
        <v>1587.8221888775299</v>
      </c>
      <c r="H43" s="23" t="str">
        <f t="shared" si="1"/>
        <v>up on maize</v>
      </c>
      <c r="I43" s="86"/>
      <c r="J43" s="86"/>
      <c r="K43" s="86" t="s">
        <v>12351</v>
      </c>
      <c r="L43" s="23">
        <v>1.74079544766618</v>
      </c>
      <c r="M43" s="24">
        <v>9.3019658111801103E-6</v>
      </c>
      <c r="N43" s="6">
        <v>3400</v>
      </c>
      <c r="O43" s="6" t="s">
        <v>3005</v>
      </c>
      <c r="P43" s="6" t="s">
        <v>3006</v>
      </c>
      <c r="Q43" s="6" t="s">
        <v>138</v>
      </c>
      <c r="R43" s="6" t="s">
        <v>55</v>
      </c>
      <c r="S43" s="6">
        <v>0</v>
      </c>
      <c r="T43" s="6" t="s">
        <v>3007</v>
      </c>
      <c r="U43" s="6">
        <v>32.69</v>
      </c>
      <c r="V43" s="6">
        <v>3.0000000000000001E-17</v>
      </c>
      <c r="W43" s="6" t="s">
        <v>3008</v>
      </c>
      <c r="X43" s="6" t="s">
        <v>3009</v>
      </c>
      <c r="Y43" s="6" t="s">
        <v>3010</v>
      </c>
      <c r="Z43" s="6" t="s">
        <v>3011</v>
      </c>
      <c r="AA43" s="6" t="s">
        <v>3012</v>
      </c>
      <c r="AB43" s="6" t="s">
        <v>3013</v>
      </c>
      <c r="AC43" s="6" t="s">
        <v>3014</v>
      </c>
      <c r="AD43" s="6" t="s">
        <v>3015</v>
      </c>
    </row>
    <row r="44" spans="1:30" x14ac:dyDescent="0.2">
      <c r="A44" t="s">
        <v>35</v>
      </c>
      <c r="B44" t="s">
        <v>3016</v>
      </c>
      <c r="C44" t="s">
        <v>11804</v>
      </c>
      <c r="D44" s="2">
        <v>92.756329900601301</v>
      </c>
      <c r="E44" s="2">
        <v>408.60084529141898</v>
      </c>
      <c r="F44" s="2">
        <v>151.70920126823401</v>
      </c>
      <c r="G44" s="2">
        <v>301.212627666782</v>
      </c>
      <c r="H44" s="2" t="str">
        <f t="shared" si="1"/>
        <v>up on maize</v>
      </c>
      <c r="I44" s="80"/>
      <c r="J44" s="80"/>
      <c r="K44" s="80" t="s">
        <v>12351</v>
      </c>
      <c r="L44" s="2">
        <v>-2.4197123004155201</v>
      </c>
      <c r="M44" s="3">
        <v>9.86241972391026E-6</v>
      </c>
      <c r="N44">
        <v>3342</v>
      </c>
      <c r="O44" t="s">
        <v>3017</v>
      </c>
      <c r="P44" t="s">
        <v>11832</v>
      </c>
      <c r="Q44" t="s">
        <v>79</v>
      </c>
      <c r="R44" t="s">
        <v>55</v>
      </c>
      <c r="S44">
        <v>6.6955299999999995E-35</v>
      </c>
      <c r="T44" t="s">
        <v>3018</v>
      </c>
      <c r="U44">
        <v>77.45</v>
      </c>
      <c r="V44">
        <v>2.9999999999999999E-35</v>
      </c>
      <c r="W44" t="s">
        <v>3019</v>
      </c>
      <c r="X44" t="s">
        <v>3020</v>
      </c>
      <c r="Y44" t="s">
        <v>37</v>
      </c>
      <c r="Z44" t="s">
        <v>37</v>
      </c>
      <c r="AA44" t="s">
        <v>37</v>
      </c>
      <c r="AB44" t="s">
        <v>37</v>
      </c>
      <c r="AC44" t="s">
        <v>37</v>
      </c>
      <c r="AD44" t="s">
        <v>83</v>
      </c>
    </row>
    <row r="45" spans="1:30" x14ac:dyDescent="0.2">
      <c r="A45" t="s">
        <v>35</v>
      </c>
      <c r="B45" t="s">
        <v>3042</v>
      </c>
      <c r="C45" t="s">
        <v>11804</v>
      </c>
      <c r="D45" s="2">
        <v>884.45449910276795</v>
      </c>
      <c r="E45" s="2">
        <v>301.039946346112</v>
      </c>
      <c r="F45" s="2">
        <v>825.61203243790601</v>
      </c>
      <c r="G45" s="2">
        <v>423.20211000280699</v>
      </c>
      <c r="H45" s="2" t="str">
        <f t="shared" si="1"/>
        <v>up on mugwort</v>
      </c>
      <c r="I45" s="80"/>
      <c r="J45" s="80"/>
      <c r="K45" s="80" t="s">
        <v>12351</v>
      </c>
      <c r="L45" s="2">
        <v>2.0980780249788502</v>
      </c>
      <c r="M45" s="3">
        <v>1.01858300862581E-5</v>
      </c>
      <c r="N45">
        <v>3200</v>
      </c>
      <c r="O45" t="s">
        <v>3043</v>
      </c>
      <c r="P45" t="s">
        <v>11833</v>
      </c>
      <c r="Q45" t="s">
        <v>79</v>
      </c>
      <c r="R45" t="s">
        <v>55</v>
      </c>
      <c r="S45">
        <v>0</v>
      </c>
      <c r="T45" t="s">
        <v>3044</v>
      </c>
      <c r="U45">
        <v>25.33</v>
      </c>
      <c r="V45">
        <v>4.9999999999999995E-22</v>
      </c>
      <c r="W45" t="s">
        <v>3045</v>
      </c>
      <c r="X45" t="s">
        <v>3046</v>
      </c>
      <c r="Y45" t="s">
        <v>37</v>
      </c>
      <c r="Z45" t="s">
        <v>3047</v>
      </c>
      <c r="AA45" t="s">
        <v>3048</v>
      </c>
      <c r="AB45" t="s">
        <v>37</v>
      </c>
      <c r="AC45" t="s">
        <v>252</v>
      </c>
      <c r="AD45" t="s">
        <v>3049</v>
      </c>
    </row>
    <row r="46" spans="1:30" x14ac:dyDescent="0.2">
      <c r="A46" t="s">
        <v>35</v>
      </c>
      <c r="B46" t="s">
        <v>3105</v>
      </c>
      <c r="C46" t="s">
        <v>11804</v>
      </c>
      <c r="D46" s="2">
        <v>65.647742697762894</v>
      </c>
      <c r="E46" s="2">
        <v>163.46372284622899</v>
      </c>
      <c r="F46" s="2">
        <v>75.732987998041096</v>
      </c>
      <c r="G46" s="2">
        <v>199.891496349492</v>
      </c>
      <c r="H46" s="2" t="str">
        <f t="shared" si="1"/>
        <v>up on maize</v>
      </c>
      <c r="I46" s="80"/>
      <c r="J46" s="80"/>
      <c r="K46" s="80" t="s">
        <v>12351</v>
      </c>
      <c r="L46" s="2">
        <v>1.69689809669142</v>
      </c>
      <c r="M46" s="3">
        <v>1.34193209159893E-5</v>
      </c>
      <c r="N46">
        <v>2900</v>
      </c>
      <c r="O46" t="s">
        <v>3106</v>
      </c>
      <c r="P46" t="s">
        <v>11834</v>
      </c>
      <c r="Q46" t="s">
        <v>54</v>
      </c>
      <c r="R46" t="s">
        <v>55</v>
      </c>
      <c r="S46">
        <v>0</v>
      </c>
      <c r="T46" t="s">
        <v>3107</v>
      </c>
      <c r="U46">
        <v>19.89</v>
      </c>
      <c r="V46">
        <v>3.0000000000000003E-20</v>
      </c>
      <c r="W46" t="s">
        <v>3108</v>
      </c>
      <c r="X46" t="s">
        <v>3109</v>
      </c>
      <c r="Y46" t="s">
        <v>37</v>
      </c>
      <c r="Z46" t="s">
        <v>3110</v>
      </c>
      <c r="AA46" t="s">
        <v>3111</v>
      </c>
      <c r="AB46" t="s">
        <v>3112</v>
      </c>
      <c r="AC46" t="s">
        <v>333</v>
      </c>
      <c r="AD46" t="s">
        <v>3113</v>
      </c>
    </row>
    <row r="47" spans="1:30" x14ac:dyDescent="0.2">
      <c r="A47" s="8" t="s">
        <v>35</v>
      </c>
      <c r="B47" s="8" t="s">
        <v>3301</v>
      </c>
      <c r="C47" s="8" t="s">
        <v>11804</v>
      </c>
      <c r="D47" s="21">
        <v>27.071522421669101</v>
      </c>
      <c r="E47" s="21">
        <v>61.496240407532099</v>
      </c>
      <c r="F47" s="21">
        <v>37.805394882190299</v>
      </c>
      <c r="G47" s="21">
        <v>189.780575708702</v>
      </c>
      <c r="H47" s="21" t="str">
        <f t="shared" si="1"/>
        <v>up on maize</v>
      </c>
      <c r="I47" s="81"/>
      <c r="J47" s="81"/>
      <c r="K47" s="81" t="s">
        <v>12351</v>
      </c>
      <c r="L47" s="21">
        <v>1.7269292707183299</v>
      </c>
      <c r="M47" s="22">
        <v>3.1427657086481298E-5</v>
      </c>
      <c r="N47" s="8">
        <v>2364</v>
      </c>
      <c r="O47" s="8" t="s">
        <v>3302</v>
      </c>
      <c r="P47" s="8" t="s">
        <v>11837</v>
      </c>
      <c r="Q47" s="8" t="s">
        <v>3303</v>
      </c>
      <c r="R47" s="8" t="s">
        <v>3304</v>
      </c>
      <c r="S47" s="8">
        <v>6.5586900000000003E-112</v>
      </c>
      <c r="T47" s="8" t="s">
        <v>1316</v>
      </c>
      <c r="U47" s="8">
        <v>29.44</v>
      </c>
      <c r="V47" s="8">
        <v>2.9999999999999999E-81</v>
      </c>
      <c r="W47" s="8" t="s">
        <v>1317</v>
      </c>
      <c r="X47" s="8" t="s">
        <v>1318</v>
      </c>
      <c r="Y47" s="8" t="s">
        <v>1319</v>
      </c>
      <c r="Z47" s="8" t="s">
        <v>1320</v>
      </c>
      <c r="AA47" s="8" t="s">
        <v>37</v>
      </c>
      <c r="AB47" s="8" t="s">
        <v>962</v>
      </c>
      <c r="AC47" s="8" t="s">
        <v>1321</v>
      </c>
      <c r="AD47" s="8" t="s">
        <v>1322</v>
      </c>
    </row>
    <row r="48" spans="1:30" x14ac:dyDescent="0.2">
      <c r="A48" t="s">
        <v>35</v>
      </c>
      <c r="B48" t="s">
        <v>3457</v>
      </c>
      <c r="C48" t="s">
        <v>11804</v>
      </c>
      <c r="D48" s="2">
        <v>6824.1007827462499</v>
      </c>
      <c r="E48" s="2">
        <v>2785.4411137915899</v>
      </c>
      <c r="F48" s="2">
        <v>6039.9175653518796</v>
      </c>
      <c r="G48" s="2">
        <v>2339.8239599656899</v>
      </c>
      <c r="H48" s="2" t="str">
        <f t="shared" si="1"/>
        <v>up on mugwort</v>
      </c>
      <c r="I48" s="80"/>
      <c r="J48" s="80"/>
      <c r="K48" s="80" t="s">
        <v>12351</v>
      </c>
      <c r="L48" s="2">
        <v>1.68419928630293</v>
      </c>
      <c r="M48" s="3">
        <v>3.9856285787991402E-5</v>
      </c>
      <c r="N48">
        <v>1983</v>
      </c>
      <c r="O48" t="s">
        <v>3458</v>
      </c>
      <c r="P48" t="s">
        <v>11839</v>
      </c>
      <c r="Q48" t="s">
        <v>79</v>
      </c>
      <c r="R48" t="s">
        <v>55</v>
      </c>
      <c r="S48">
        <v>1.7329199999999999E-126</v>
      </c>
      <c r="T48" t="s">
        <v>3459</v>
      </c>
      <c r="U48">
        <v>45.73</v>
      </c>
      <c r="V48">
        <v>1.9999999999999999E-88</v>
      </c>
      <c r="W48" t="s">
        <v>3460</v>
      </c>
      <c r="X48" t="s">
        <v>3461</v>
      </c>
      <c r="Y48" t="s">
        <v>3462</v>
      </c>
      <c r="Z48" t="s">
        <v>3463</v>
      </c>
      <c r="AA48" t="s">
        <v>3464</v>
      </c>
      <c r="AB48" t="s">
        <v>3465</v>
      </c>
      <c r="AC48" t="s">
        <v>2192</v>
      </c>
      <c r="AD48" t="s">
        <v>3466</v>
      </c>
    </row>
    <row r="49" spans="1:30" x14ac:dyDescent="0.2">
      <c r="A49" s="6" t="s">
        <v>35</v>
      </c>
      <c r="B49" s="6" t="s">
        <v>3526</v>
      </c>
      <c r="C49" s="6" t="s">
        <v>11804</v>
      </c>
      <c r="D49" s="23">
        <v>759.26049237005805</v>
      </c>
      <c r="E49" s="23">
        <v>2520.22400821872</v>
      </c>
      <c r="F49" s="23">
        <v>571.39576048574702</v>
      </c>
      <c r="G49" s="23">
        <v>927.93988135912002</v>
      </c>
      <c r="H49" s="23" t="str">
        <f t="shared" si="1"/>
        <v>up on maize</v>
      </c>
      <c r="I49" s="86"/>
      <c r="J49" s="86"/>
      <c r="K49" s="86" t="s">
        <v>12351</v>
      </c>
      <c r="L49" s="23">
        <v>1.7174277502400901</v>
      </c>
      <c r="M49" s="24">
        <v>4.3362629503589402E-5</v>
      </c>
      <c r="N49" s="6">
        <v>1900</v>
      </c>
      <c r="O49" s="6" t="s">
        <v>3527</v>
      </c>
      <c r="P49" s="6" t="s">
        <v>11840</v>
      </c>
      <c r="Q49" s="6" t="s">
        <v>54</v>
      </c>
      <c r="R49" s="6" t="s">
        <v>55</v>
      </c>
      <c r="S49" s="6">
        <v>0</v>
      </c>
      <c r="T49" s="6" t="s">
        <v>2057</v>
      </c>
      <c r="U49" s="6">
        <v>44.67</v>
      </c>
      <c r="V49" s="6">
        <v>3.0000000000000001E-135</v>
      </c>
      <c r="W49" s="6" t="s">
        <v>2058</v>
      </c>
      <c r="X49" s="6" t="s">
        <v>209</v>
      </c>
      <c r="Y49" s="6" t="s">
        <v>2059</v>
      </c>
      <c r="Z49" s="6" t="s">
        <v>2060</v>
      </c>
      <c r="AA49" s="6" t="s">
        <v>2061</v>
      </c>
      <c r="AB49" s="6" t="s">
        <v>212</v>
      </c>
      <c r="AC49" s="6" t="s">
        <v>213</v>
      </c>
      <c r="AD49" s="6" t="s">
        <v>214</v>
      </c>
    </row>
    <row r="50" spans="1:30" x14ac:dyDescent="0.2">
      <c r="A50" t="s">
        <v>35</v>
      </c>
      <c r="B50" t="s">
        <v>3577</v>
      </c>
      <c r="C50" t="s">
        <v>11804</v>
      </c>
      <c r="D50" s="2">
        <v>26.705627599937301</v>
      </c>
      <c r="E50" s="2">
        <v>60.094979824691599</v>
      </c>
      <c r="F50" s="2">
        <v>13.4642904419927</v>
      </c>
      <c r="G50" s="2">
        <v>47.243396611675998</v>
      </c>
      <c r="H50" s="2" t="str">
        <f t="shared" si="1"/>
        <v>up on maize</v>
      </c>
      <c r="I50" s="80"/>
      <c r="J50" s="80"/>
      <c r="K50" s="80" t="s">
        <v>12351</v>
      </c>
      <c r="L50" s="2">
        <v>1.68897244622138</v>
      </c>
      <c r="M50" s="3">
        <v>4.9852030262213399E-5</v>
      </c>
      <c r="N50">
        <v>1800</v>
      </c>
      <c r="O50" t="s">
        <v>1374</v>
      </c>
      <c r="P50" t="s">
        <v>1375</v>
      </c>
      <c r="Q50" t="s">
        <v>1376</v>
      </c>
      <c r="R50" t="s">
        <v>590</v>
      </c>
      <c r="S50">
        <v>1.4502299999999999E-129</v>
      </c>
      <c r="T50" t="s">
        <v>393</v>
      </c>
      <c r="U50">
        <v>37.5</v>
      </c>
      <c r="V50">
        <v>6.9999999999999995E-70</v>
      </c>
      <c r="W50" t="s">
        <v>394</v>
      </c>
      <c r="X50" t="s">
        <v>395</v>
      </c>
      <c r="Y50" t="s">
        <v>37</v>
      </c>
      <c r="Z50" t="s">
        <v>396</v>
      </c>
      <c r="AA50" t="s">
        <v>108</v>
      </c>
      <c r="AB50" t="s">
        <v>397</v>
      </c>
      <c r="AC50" t="s">
        <v>37</v>
      </c>
      <c r="AD50" t="s">
        <v>398</v>
      </c>
    </row>
    <row r="51" spans="1:30" x14ac:dyDescent="0.2">
      <c r="A51" t="s">
        <v>35</v>
      </c>
      <c r="B51" t="s">
        <v>3805</v>
      </c>
      <c r="C51" t="s">
        <v>11804</v>
      </c>
      <c r="D51" s="2">
        <v>141.91062689778499</v>
      </c>
      <c r="E51" s="2">
        <v>60.7102730352291</v>
      </c>
      <c r="F51" s="2">
        <v>574.70716765963198</v>
      </c>
      <c r="G51" s="2">
        <v>62.497339394515301</v>
      </c>
      <c r="H51" s="2" t="str">
        <f t="shared" si="1"/>
        <v>up on mugwort</v>
      </c>
      <c r="I51" s="80"/>
      <c r="J51" s="80"/>
      <c r="K51" s="80" t="s">
        <v>12351</v>
      </c>
      <c r="L51" s="2">
        <v>2.5526315375850701</v>
      </c>
      <c r="M51" s="3">
        <v>9.2044685839150705E-5</v>
      </c>
      <c r="N51">
        <v>1569</v>
      </c>
      <c r="O51" t="s">
        <v>3806</v>
      </c>
      <c r="P51" t="s">
        <v>11841</v>
      </c>
      <c r="Q51" t="s">
        <v>79</v>
      </c>
      <c r="R51" t="s">
        <v>55</v>
      </c>
      <c r="S51">
        <v>0</v>
      </c>
      <c r="T51" t="s">
        <v>3807</v>
      </c>
      <c r="U51">
        <v>32.79</v>
      </c>
      <c r="V51">
        <v>3.0000000000000001E-86</v>
      </c>
      <c r="W51" t="s">
        <v>3808</v>
      </c>
      <c r="X51" t="s">
        <v>3809</v>
      </c>
      <c r="Y51" t="s">
        <v>3810</v>
      </c>
      <c r="Z51" t="s">
        <v>3811</v>
      </c>
      <c r="AA51" t="s">
        <v>3812</v>
      </c>
      <c r="AB51" t="s">
        <v>37</v>
      </c>
      <c r="AC51" t="s">
        <v>252</v>
      </c>
      <c r="AD51" t="s">
        <v>3813</v>
      </c>
    </row>
    <row r="52" spans="1:30" x14ac:dyDescent="0.2">
      <c r="A52" t="s">
        <v>35</v>
      </c>
      <c r="B52" t="s">
        <v>3826</v>
      </c>
      <c r="C52" t="s">
        <v>11804</v>
      </c>
      <c r="D52" s="2">
        <v>583.78525230540004</v>
      </c>
      <c r="E52" s="2">
        <v>776.45052969518201</v>
      </c>
      <c r="F52" s="2">
        <v>461.02093951294501</v>
      </c>
      <c r="G52" s="2">
        <v>2038.41582550615</v>
      </c>
      <c r="H52" s="2" t="str">
        <f t="shared" si="1"/>
        <v>up on maize</v>
      </c>
      <c r="I52" s="80"/>
      <c r="J52" s="80"/>
      <c r="K52" s="80" t="s">
        <v>12351</v>
      </c>
      <c r="L52" s="2">
        <v>2.1599342285843099</v>
      </c>
      <c r="M52" s="3">
        <v>9.4008531630828497E-5</v>
      </c>
      <c r="N52">
        <v>1524</v>
      </c>
      <c r="O52" t="s">
        <v>3827</v>
      </c>
      <c r="P52" t="s">
        <v>11842</v>
      </c>
      <c r="Q52" t="s">
        <v>79</v>
      </c>
      <c r="R52" t="s">
        <v>55</v>
      </c>
      <c r="S52">
        <v>5.9451700000000004E-132</v>
      </c>
      <c r="T52" t="s">
        <v>3829</v>
      </c>
      <c r="U52">
        <v>44.3</v>
      </c>
      <c r="V52">
        <v>6.0000000000000003E-55</v>
      </c>
      <c r="W52" t="s">
        <v>3830</v>
      </c>
      <c r="X52" t="s">
        <v>3831</v>
      </c>
      <c r="Y52" t="s">
        <v>3832</v>
      </c>
      <c r="Z52" t="s">
        <v>3833</v>
      </c>
      <c r="AA52" t="s">
        <v>3834</v>
      </c>
      <c r="AB52" t="s">
        <v>3835</v>
      </c>
      <c r="AC52" t="s">
        <v>37</v>
      </c>
      <c r="AD52" t="s">
        <v>3836</v>
      </c>
    </row>
    <row r="53" spans="1:30" x14ac:dyDescent="0.2">
      <c r="A53" s="6" t="s">
        <v>35</v>
      </c>
      <c r="B53" s="6" t="s">
        <v>3957</v>
      </c>
      <c r="C53" s="6" t="s">
        <v>11804</v>
      </c>
      <c r="D53" s="6">
        <v>221.09633011070301</v>
      </c>
      <c r="E53" s="6">
        <v>999.82455503655297</v>
      </c>
      <c r="F53" s="6">
        <v>286.763784141499</v>
      </c>
      <c r="G53" s="6">
        <v>1079.22437595006</v>
      </c>
      <c r="H53" s="6" t="str">
        <f t="shared" si="1"/>
        <v>up on maize</v>
      </c>
      <c r="I53" s="86"/>
      <c r="J53" s="86"/>
      <c r="K53" s="86" t="s">
        <v>12351</v>
      </c>
      <c r="L53" s="6">
        <v>-1.7731745721446801</v>
      </c>
      <c r="M53" s="6">
        <v>9.9600259787438599E-5</v>
      </c>
      <c r="N53" s="6">
        <v>1405</v>
      </c>
      <c r="O53" s="6" t="s">
        <v>3958</v>
      </c>
      <c r="P53" s="6" t="s">
        <v>3959</v>
      </c>
      <c r="Q53" s="6" t="s">
        <v>1394</v>
      </c>
      <c r="R53" s="6" t="s">
        <v>55</v>
      </c>
      <c r="S53" s="6">
        <v>6.36603E-97</v>
      </c>
      <c r="T53" s="6" t="s">
        <v>711</v>
      </c>
      <c r="U53" s="6">
        <v>33.42</v>
      </c>
      <c r="V53" s="6">
        <v>9.9999999999999995E-58</v>
      </c>
      <c r="W53" s="6" t="s">
        <v>712</v>
      </c>
      <c r="X53" s="6" t="s">
        <v>713</v>
      </c>
      <c r="Y53" s="6" t="s">
        <v>3960</v>
      </c>
      <c r="Z53" s="6" t="s">
        <v>3961</v>
      </c>
      <c r="AA53" s="6" t="s">
        <v>3962</v>
      </c>
      <c r="AB53" s="6" t="s">
        <v>3963</v>
      </c>
      <c r="AC53" s="6" t="s">
        <v>333</v>
      </c>
      <c r="AD53" s="6" t="s">
        <v>3964</v>
      </c>
    </row>
    <row r="54" spans="1:30" x14ac:dyDescent="0.2">
      <c r="A54" t="s">
        <v>35</v>
      </c>
      <c r="B54" t="s">
        <v>4034</v>
      </c>
      <c r="C54" t="s">
        <v>11804</v>
      </c>
      <c r="D54" s="2">
        <v>26.234454889717899</v>
      </c>
      <c r="E54" s="2">
        <v>112.593577740063</v>
      </c>
      <c r="F54" s="2">
        <v>43.603250177744101</v>
      </c>
      <c r="G54" s="2">
        <v>114.034724939626</v>
      </c>
      <c r="H54" s="2" t="str">
        <f t="shared" si="1"/>
        <v>up on maize</v>
      </c>
      <c r="I54" s="80"/>
      <c r="J54" s="80"/>
      <c r="K54" s="80" t="s">
        <v>12351</v>
      </c>
      <c r="L54" s="2">
        <v>2.4212274456929102</v>
      </c>
      <c r="M54" s="3">
        <v>1.14722938919712E-4</v>
      </c>
      <c r="N54">
        <v>1400</v>
      </c>
      <c r="O54" t="s">
        <v>4035</v>
      </c>
      <c r="P54" t="s">
        <v>11844</v>
      </c>
      <c r="Q54" t="s">
        <v>54</v>
      </c>
      <c r="R54" t="s">
        <v>55</v>
      </c>
      <c r="S54">
        <v>0</v>
      </c>
      <c r="T54" t="s">
        <v>4037</v>
      </c>
      <c r="U54">
        <v>43.01</v>
      </c>
      <c r="V54">
        <v>2E-12</v>
      </c>
      <c r="W54" t="s">
        <v>4038</v>
      </c>
      <c r="X54" t="s">
        <v>4039</v>
      </c>
      <c r="Y54" t="s">
        <v>4040</v>
      </c>
      <c r="Z54" t="s">
        <v>4041</v>
      </c>
      <c r="AA54" t="s">
        <v>3048</v>
      </c>
      <c r="AB54" t="s">
        <v>4042</v>
      </c>
      <c r="AC54" t="s">
        <v>4043</v>
      </c>
      <c r="AD54" t="s">
        <v>4044</v>
      </c>
    </row>
    <row r="55" spans="1:30" x14ac:dyDescent="0.2">
      <c r="A55" t="s">
        <v>35</v>
      </c>
      <c r="B55" t="s">
        <v>4146</v>
      </c>
      <c r="C55" t="s">
        <v>11804</v>
      </c>
      <c r="D55" s="2">
        <v>22.366034052814999</v>
      </c>
      <c r="E55" s="2">
        <v>59.271894031968401</v>
      </c>
      <c r="F55" s="2">
        <v>15.538551666864199</v>
      </c>
      <c r="G55" s="2">
        <v>145.59073612647799</v>
      </c>
      <c r="H55" s="2" t="str">
        <f t="shared" si="1"/>
        <v>up on maize</v>
      </c>
      <c r="I55" s="80"/>
      <c r="J55" s="80"/>
      <c r="K55" s="80" t="s">
        <v>12351</v>
      </c>
      <c r="L55" s="2">
        <v>1.9142940073902099</v>
      </c>
      <c r="M55" s="3">
        <v>1.5000976337549299E-4</v>
      </c>
      <c r="N55">
        <v>1300</v>
      </c>
      <c r="O55" t="s">
        <v>1374</v>
      </c>
      <c r="P55" t="s">
        <v>1375</v>
      </c>
      <c r="Q55" t="s">
        <v>1376</v>
      </c>
      <c r="R55" t="s">
        <v>590</v>
      </c>
      <c r="S55">
        <v>1.41366E-15</v>
      </c>
      <c r="T55" t="s">
        <v>4147</v>
      </c>
      <c r="U55">
        <v>27.16</v>
      </c>
      <c r="V55">
        <v>4.9999999999999999E-17</v>
      </c>
      <c r="W55" t="s">
        <v>4148</v>
      </c>
      <c r="X55" t="s">
        <v>4149</v>
      </c>
      <c r="Y55" t="s">
        <v>37</v>
      </c>
      <c r="Z55" t="s">
        <v>1080</v>
      </c>
      <c r="AA55" t="s">
        <v>37</v>
      </c>
      <c r="AB55" t="s">
        <v>231</v>
      </c>
      <c r="AC55" t="s">
        <v>37</v>
      </c>
      <c r="AD55" t="s">
        <v>37</v>
      </c>
    </row>
    <row r="56" spans="1:30" x14ac:dyDescent="0.2">
      <c r="A56" s="6" t="s">
        <v>35</v>
      </c>
      <c r="B56" s="6" t="s">
        <v>4166</v>
      </c>
      <c r="C56" s="6" t="s">
        <v>11804</v>
      </c>
      <c r="D56" s="23">
        <v>50.471610332270302</v>
      </c>
      <c r="E56" s="23">
        <v>201.92746031291799</v>
      </c>
      <c r="F56" s="23">
        <v>99.972232567537802</v>
      </c>
      <c r="G56" s="23">
        <v>295.91910926529198</v>
      </c>
      <c r="H56" s="23" t="str">
        <f t="shared" si="1"/>
        <v>up on maize</v>
      </c>
      <c r="I56" s="86"/>
      <c r="J56" s="86"/>
      <c r="K56" s="86" t="s">
        <v>12351</v>
      </c>
      <c r="L56" s="23">
        <v>1.55801182729407</v>
      </c>
      <c r="M56" s="24">
        <v>1.5649677822786101E-4</v>
      </c>
      <c r="N56" s="6">
        <v>1300</v>
      </c>
      <c r="O56" s="6" t="s">
        <v>2233</v>
      </c>
      <c r="P56" s="6" t="s">
        <v>11845</v>
      </c>
      <c r="Q56" s="6" t="s">
        <v>79</v>
      </c>
      <c r="R56" s="6" t="s">
        <v>55</v>
      </c>
      <c r="S56" s="6">
        <v>1.79515E-103</v>
      </c>
      <c r="T56" s="6" t="s">
        <v>207</v>
      </c>
      <c r="U56" s="6">
        <v>34.29</v>
      </c>
      <c r="V56" s="6">
        <v>9.9999999999999997E-61</v>
      </c>
      <c r="W56" s="6" t="s">
        <v>208</v>
      </c>
      <c r="X56" s="6" t="s">
        <v>209</v>
      </c>
      <c r="Y56" s="6" t="s">
        <v>210</v>
      </c>
      <c r="Z56" s="6" t="s">
        <v>211</v>
      </c>
      <c r="AA56" s="6" t="s">
        <v>37</v>
      </c>
      <c r="AB56" s="6" t="s">
        <v>212</v>
      </c>
      <c r="AC56" s="6" t="s">
        <v>213</v>
      </c>
      <c r="AD56" s="6" t="s">
        <v>214</v>
      </c>
    </row>
    <row r="57" spans="1:30" x14ac:dyDescent="0.2">
      <c r="A57" t="s">
        <v>35</v>
      </c>
      <c r="B57" t="s">
        <v>4206</v>
      </c>
      <c r="C57" t="s">
        <v>11804</v>
      </c>
      <c r="D57" s="2">
        <v>476.00599686808698</v>
      </c>
      <c r="E57" s="2">
        <v>2182.1133318253801</v>
      </c>
      <c r="F57" s="2">
        <v>855.86766235664697</v>
      </c>
      <c r="G57" s="2">
        <v>1442.2453180109701</v>
      </c>
      <c r="H57" s="2" t="str">
        <f t="shared" si="1"/>
        <v>up on maize</v>
      </c>
      <c r="I57" s="80"/>
      <c r="J57" s="80"/>
      <c r="K57" s="80" t="s">
        <v>12351</v>
      </c>
      <c r="L57" s="2">
        <v>-1.56607381153829</v>
      </c>
      <c r="M57" s="3">
        <v>1.5649677822786101E-4</v>
      </c>
      <c r="N57">
        <v>1284</v>
      </c>
      <c r="O57" t="s">
        <v>4207</v>
      </c>
      <c r="P57" t="s">
        <v>11846</v>
      </c>
      <c r="Q57" t="s">
        <v>79</v>
      </c>
      <c r="R57" t="s">
        <v>55</v>
      </c>
      <c r="S57">
        <v>9.7532299999999998E-29</v>
      </c>
      <c r="T57" t="s">
        <v>4208</v>
      </c>
      <c r="U57">
        <v>67.03</v>
      </c>
      <c r="V57">
        <v>6.9999999999999995E-29</v>
      </c>
      <c r="W57" t="s">
        <v>4209</v>
      </c>
      <c r="X57" t="s">
        <v>4210</v>
      </c>
      <c r="Y57" t="s">
        <v>4211</v>
      </c>
      <c r="Z57" t="s">
        <v>37</v>
      </c>
      <c r="AA57" t="s">
        <v>37</v>
      </c>
      <c r="AB57" t="s">
        <v>37</v>
      </c>
      <c r="AC57" t="s">
        <v>37</v>
      </c>
      <c r="AD57" t="s">
        <v>83</v>
      </c>
    </row>
    <row r="58" spans="1:30" x14ac:dyDescent="0.2">
      <c r="A58" s="6" t="s">
        <v>35</v>
      </c>
      <c r="B58" s="6" t="s">
        <v>4220</v>
      </c>
      <c r="C58" s="6" t="s">
        <v>11804</v>
      </c>
      <c r="D58" s="6">
        <v>22.976543776424801</v>
      </c>
      <c r="E58" s="6">
        <v>96.708594481686703</v>
      </c>
      <c r="F58" s="6">
        <v>47.936750365108601</v>
      </c>
      <c r="G58" s="6">
        <v>172.65622459923901</v>
      </c>
      <c r="H58" s="6" t="str">
        <f t="shared" si="1"/>
        <v>up on maize</v>
      </c>
      <c r="I58" s="86"/>
      <c r="J58" s="86"/>
      <c r="K58" s="86" t="s">
        <v>12351</v>
      </c>
      <c r="L58" s="6">
        <v>2.68253122640429</v>
      </c>
      <c r="M58" s="6">
        <v>1.6586031315721599E-4</v>
      </c>
      <c r="N58" s="6">
        <v>1274</v>
      </c>
      <c r="O58" s="6" t="s">
        <v>4221</v>
      </c>
      <c r="P58" s="6" t="s">
        <v>4222</v>
      </c>
      <c r="Q58" s="6" t="s">
        <v>138</v>
      </c>
      <c r="R58" s="6" t="s">
        <v>55</v>
      </c>
      <c r="S58" s="6">
        <v>2.2241399999999998E-120</v>
      </c>
      <c r="T58" s="6" t="s">
        <v>2304</v>
      </c>
      <c r="U58" s="6">
        <v>31.21</v>
      </c>
      <c r="V58" s="6">
        <v>9.9999999999999994E-30</v>
      </c>
      <c r="W58" s="6" t="s">
        <v>2305</v>
      </c>
      <c r="X58" s="6" t="s">
        <v>2306</v>
      </c>
      <c r="Y58" s="6" t="s">
        <v>2307</v>
      </c>
      <c r="Z58" s="6" t="s">
        <v>2308</v>
      </c>
      <c r="AA58" s="6" t="s">
        <v>681</v>
      </c>
      <c r="AB58" s="6" t="s">
        <v>2309</v>
      </c>
      <c r="AC58" s="6" t="s">
        <v>2310</v>
      </c>
      <c r="AD58" s="6" t="s">
        <v>2311</v>
      </c>
    </row>
    <row r="59" spans="1:30" x14ac:dyDescent="0.2">
      <c r="A59" s="6" t="s">
        <v>35</v>
      </c>
      <c r="B59" s="6" t="s">
        <v>4440</v>
      </c>
      <c r="C59" s="6" t="s">
        <v>11804</v>
      </c>
      <c r="D59" s="23">
        <v>201.615442368521</v>
      </c>
      <c r="E59" s="23">
        <v>1541.1483716356399</v>
      </c>
      <c r="F59" s="23">
        <v>845.66076871144799</v>
      </c>
      <c r="G59" s="23">
        <v>1493.1445691090801</v>
      </c>
      <c r="H59" s="23" t="str">
        <f t="shared" si="1"/>
        <v>up on maize</v>
      </c>
      <c r="I59" s="86"/>
      <c r="J59" s="86"/>
      <c r="K59" s="86" t="s">
        <v>12351</v>
      </c>
      <c r="L59" s="23">
        <v>1.8258556576531599</v>
      </c>
      <c r="M59" s="24">
        <v>2.57996350082492E-4</v>
      </c>
      <c r="N59" s="6">
        <v>1100</v>
      </c>
      <c r="O59" s="6" t="s">
        <v>4441</v>
      </c>
      <c r="P59" s="6" t="s">
        <v>4442</v>
      </c>
      <c r="Q59" s="6" t="s">
        <v>79</v>
      </c>
      <c r="R59" s="6" t="s">
        <v>55</v>
      </c>
      <c r="S59" s="6">
        <v>9.1449899999999994E-157</v>
      </c>
      <c r="T59" s="6" t="s">
        <v>4443</v>
      </c>
      <c r="U59" s="6">
        <v>38.79</v>
      </c>
      <c r="V59" s="6">
        <v>2E-46</v>
      </c>
      <c r="W59" s="6" t="s">
        <v>4444</v>
      </c>
      <c r="X59" s="6" t="s">
        <v>4445</v>
      </c>
      <c r="Y59" s="6" t="s">
        <v>4446</v>
      </c>
      <c r="Z59" s="6" t="s">
        <v>4102</v>
      </c>
      <c r="AA59" s="6" t="s">
        <v>4103</v>
      </c>
      <c r="AB59" s="6" t="s">
        <v>773</v>
      </c>
      <c r="AC59" s="6" t="s">
        <v>213</v>
      </c>
      <c r="AD59" s="6" t="s">
        <v>4104</v>
      </c>
    </row>
    <row r="60" spans="1:30" x14ac:dyDescent="0.2">
      <c r="A60" t="s">
        <v>35</v>
      </c>
      <c r="B60" t="s">
        <v>4465</v>
      </c>
      <c r="C60" t="s">
        <v>11804</v>
      </c>
      <c r="D60" s="2">
        <v>14.2288741018192</v>
      </c>
      <c r="E60" s="2">
        <v>48.792797787994999</v>
      </c>
      <c r="F60" s="2">
        <v>13.155455684185</v>
      </c>
      <c r="G60" s="2">
        <v>34.952423670560599</v>
      </c>
      <c r="H60" s="2" t="str">
        <f t="shared" si="1"/>
        <v>up on maize</v>
      </c>
      <c r="I60" s="80"/>
      <c r="J60" s="80"/>
      <c r="K60" s="80" t="s">
        <v>12351</v>
      </c>
      <c r="L60" s="2">
        <v>1.8285089815357001</v>
      </c>
      <c r="M60" s="3">
        <v>2.76756747324672E-4</v>
      </c>
      <c r="N60">
        <v>1100</v>
      </c>
      <c r="O60" t="s">
        <v>4466</v>
      </c>
      <c r="P60" t="s">
        <v>11847</v>
      </c>
      <c r="Q60" t="s">
        <v>79</v>
      </c>
      <c r="R60" t="s">
        <v>55</v>
      </c>
      <c r="S60">
        <v>9.4319699999999997E-45</v>
      </c>
      <c r="T60" t="s">
        <v>4467</v>
      </c>
      <c r="U60">
        <v>37.97</v>
      </c>
      <c r="V60">
        <v>2E-8</v>
      </c>
      <c r="W60" t="s">
        <v>4468</v>
      </c>
      <c r="X60" t="s">
        <v>4469</v>
      </c>
      <c r="Y60" t="s">
        <v>4470</v>
      </c>
      <c r="Z60" t="s">
        <v>4471</v>
      </c>
      <c r="AA60" t="s">
        <v>37</v>
      </c>
      <c r="AB60" t="s">
        <v>4472</v>
      </c>
      <c r="AC60" t="s">
        <v>4473</v>
      </c>
      <c r="AD60" t="s">
        <v>4474</v>
      </c>
    </row>
    <row r="61" spans="1:30" x14ac:dyDescent="0.2">
      <c r="A61" s="6" t="s">
        <v>35</v>
      </c>
      <c r="B61" s="6" t="s">
        <v>4579</v>
      </c>
      <c r="C61" s="6" t="s">
        <v>11804</v>
      </c>
      <c r="D61" s="6">
        <v>22183.916550461301</v>
      </c>
      <c r="E61" s="6">
        <v>10453.048662682701</v>
      </c>
      <c r="F61" s="6">
        <v>44493.922726331199</v>
      </c>
      <c r="G61" s="6">
        <v>14740.623276549</v>
      </c>
      <c r="H61" s="6" t="str">
        <f t="shared" si="1"/>
        <v>up on mugwort</v>
      </c>
      <c r="I61" s="86"/>
      <c r="J61" s="86"/>
      <c r="K61" s="86" t="s">
        <v>12351</v>
      </c>
      <c r="L61" s="6">
        <v>-1.455124804764</v>
      </c>
      <c r="M61" s="6">
        <v>4.2965977478366701E-4</v>
      </c>
      <c r="N61" s="6">
        <v>1039</v>
      </c>
      <c r="O61" s="6" t="s">
        <v>4580</v>
      </c>
      <c r="P61" s="6" t="s">
        <v>4581</v>
      </c>
      <c r="Q61" s="6" t="s">
        <v>488</v>
      </c>
      <c r="R61" s="6" t="s">
        <v>55</v>
      </c>
      <c r="S61" s="6">
        <v>3.2844899999999999E-117</v>
      </c>
      <c r="T61" s="6" t="s">
        <v>4582</v>
      </c>
      <c r="U61" s="6">
        <v>30.77</v>
      </c>
      <c r="V61" s="6">
        <v>8.9999999999999993E-30</v>
      </c>
      <c r="W61" s="6" t="s">
        <v>4583</v>
      </c>
      <c r="X61" s="6" t="s">
        <v>4584</v>
      </c>
      <c r="Y61" s="6" t="s">
        <v>37</v>
      </c>
      <c r="Z61" s="6" t="s">
        <v>4259</v>
      </c>
      <c r="AA61" s="6" t="s">
        <v>4260</v>
      </c>
      <c r="AB61" s="6" t="s">
        <v>3963</v>
      </c>
      <c r="AC61" s="6" t="s">
        <v>333</v>
      </c>
      <c r="AD61" s="6" t="s">
        <v>4585</v>
      </c>
    </row>
    <row r="62" spans="1:30" x14ac:dyDescent="0.2">
      <c r="A62" t="s">
        <v>35</v>
      </c>
      <c r="B62" t="s">
        <v>4784</v>
      </c>
      <c r="C62" t="s">
        <v>11804</v>
      </c>
      <c r="D62" s="2">
        <v>42.646221891681201</v>
      </c>
      <c r="E62" s="2">
        <v>212.708489168494</v>
      </c>
      <c r="F62" s="2">
        <v>65.116786098434105</v>
      </c>
      <c r="G62" s="2">
        <v>107.026825850119</v>
      </c>
      <c r="H62" s="2" t="str">
        <f t="shared" si="1"/>
        <v>up on maize</v>
      </c>
      <c r="I62" s="80"/>
      <c r="J62" s="80"/>
      <c r="K62" s="80" t="s">
        <v>12351</v>
      </c>
      <c r="L62" s="2">
        <v>-1.9034531384100499</v>
      </c>
      <c r="M62" s="3">
        <v>6.5130123463403298E-4</v>
      </c>
      <c r="N62">
        <v>1000</v>
      </c>
      <c r="O62" t="s">
        <v>4785</v>
      </c>
      <c r="P62" t="s">
        <v>4786</v>
      </c>
      <c r="Q62" t="s">
        <v>138</v>
      </c>
      <c r="R62" t="s">
        <v>55</v>
      </c>
      <c r="S62">
        <v>2.03538E-81</v>
      </c>
      <c r="T62" t="s">
        <v>4787</v>
      </c>
      <c r="U62">
        <v>70.849999999999994</v>
      </c>
      <c r="V62">
        <v>9.9999999999999996E-82</v>
      </c>
      <c r="W62" t="s">
        <v>4788</v>
      </c>
      <c r="X62" t="s">
        <v>4789</v>
      </c>
      <c r="Y62" t="s">
        <v>37</v>
      </c>
      <c r="Z62" t="s">
        <v>4790</v>
      </c>
      <c r="AA62" t="s">
        <v>37</v>
      </c>
      <c r="AB62" t="s">
        <v>37</v>
      </c>
      <c r="AC62" t="s">
        <v>333</v>
      </c>
      <c r="AD62" t="s">
        <v>153</v>
      </c>
    </row>
    <row r="63" spans="1:30" x14ac:dyDescent="0.2">
      <c r="A63" s="6" t="s">
        <v>35</v>
      </c>
      <c r="B63" s="6" t="s">
        <v>4905</v>
      </c>
      <c r="C63" s="6" t="s">
        <v>11804</v>
      </c>
      <c r="D63" s="23">
        <v>85.229509703730301</v>
      </c>
      <c r="E63" s="23">
        <v>306.26437555746799</v>
      </c>
      <c r="F63" s="23">
        <v>80.455078070875004</v>
      </c>
      <c r="G63" s="23">
        <v>275.92271544045599</v>
      </c>
      <c r="H63" s="23" t="str">
        <f t="shared" si="1"/>
        <v>up on maize</v>
      </c>
      <c r="I63" s="86"/>
      <c r="J63" s="86"/>
      <c r="K63" s="86" t="s">
        <v>12351</v>
      </c>
      <c r="L63" s="23">
        <v>1.43729392420452</v>
      </c>
      <c r="M63" s="24">
        <v>6.5130123463403298E-4</v>
      </c>
      <c r="N63" s="6">
        <v>904</v>
      </c>
      <c r="O63" s="6" t="s">
        <v>4906</v>
      </c>
      <c r="P63" s="6" t="s">
        <v>11855</v>
      </c>
      <c r="Q63" s="6" t="s">
        <v>79</v>
      </c>
      <c r="R63" s="6" t="s">
        <v>55</v>
      </c>
      <c r="S63" s="6">
        <v>1.6839099999999999E-78</v>
      </c>
      <c r="T63" s="6" t="s">
        <v>4908</v>
      </c>
      <c r="U63" s="6">
        <v>64.8</v>
      </c>
      <c r="V63" s="6">
        <v>1.9999999999999999E-72</v>
      </c>
      <c r="W63" s="6" t="s">
        <v>4909</v>
      </c>
      <c r="X63" s="6" t="s">
        <v>4910</v>
      </c>
      <c r="Y63" s="6" t="s">
        <v>37</v>
      </c>
      <c r="Z63" s="6" t="s">
        <v>4911</v>
      </c>
      <c r="AA63" s="6" t="s">
        <v>37</v>
      </c>
      <c r="AB63" s="6" t="s">
        <v>773</v>
      </c>
      <c r="AC63" s="6" t="s">
        <v>37</v>
      </c>
      <c r="AD63" s="6" t="s">
        <v>153</v>
      </c>
    </row>
    <row r="64" spans="1:30" x14ac:dyDescent="0.2">
      <c r="A64" t="s">
        <v>35</v>
      </c>
      <c r="B64" t="s">
        <v>4989</v>
      </c>
      <c r="C64" t="s">
        <v>11804</v>
      </c>
      <c r="D64" s="2">
        <v>62.041309589125397</v>
      </c>
      <c r="E64" s="2">
        <v>148.082936900953</v>
      </c>
      <c r="F64" s="2">
        <v>45.305770801435798</v>
      </c>
      <c r="G64" s="2">
        <v>110.451784504996</v>
      </c>
      <c r="H64" s="2" t="str">
        <f t="shared" si="1"/>
        <v>up on maize</v>
      </c>
      <c r="I64" s="80"/>
      <c r="J64" s="80"/>
      <c r="K64" s="80" t="s">
        <v>12351</v>
      </c>
      <c r="L64" s="2">
        <v>1.50415356313333</v>
      </c>
      <c r="M64" s="3">
        <v>7.8740651032530896E-4</v>
      </c>
      <c r="N64">
        <v>900</v>
      </c>
      <c r="O64" t="s">
        <v>4990</v>
      </c>
      <c r="P64" t="s">
        <v>11858</v>
      </c>
      <c r="Q64" t="s">
        <v>79</v>
      </c>
      <c r="R64" t="s">
        <v>55</v>
      </c>
      <c r="S64">
        <v>4.4344499999999998E-124</v>
      </c>
      <c r="T64" t="s">
        <v>4991</v>
      </c>
      <c r="U64">
        <v>26.69</v>
      </c>
      <c r="V64">
        <v>3.9999999999999999E-16</v>
      </c>
      <c r="W64" t="s">
        <v>4992</v>
      </c>
      <c r="X64" t="s">
        <v>2137</v>
      </c>
      <c r="Y64" t="s">
        <v>4993</v>
      </c>
      <c r="Z64" t="s">
        <v>2139</v>
      </c>
      <c r="AA64" t="s">
        <v>37</v>
      </c>
      <c r="AB64" t="s">
        <v>2140</v>
      </c>
      <c r="AC64" t="s">
        <v>2141</v>
      </c>
      <c r="AD64" t="s">
        <v>4994</v>
      </c>
    </row>
    <row r="65" spans="1:30" x14ac:dyDescent="0.2">
      <c r="A65" s="6" t="s">
        <v>35</v>
      </c>
      <c r="B65" s="6" t="s">
        <v>5000</v>
      </c>
      <c r="C65" s="6" t="s">
        <v>11804</v>
      </c>
      <c r="D65" s="6">
        <v>9.0010723978052294</v>
      </c>
      <c r="E65" s="6">
        <v>87.374493486817499</v>
      </c>
      <c r="F65" s="6">
        <v>9.5640529368539706</v>
      </c>
      <c r="G65" s="6">
        <v>27.4695812922389</v>
      </c>
      <c r="H65" s="6" t="str">
        <f t="shared" si="1"/>
        <v>up on maize</v>
      </c>
      <c r="I65" s="86"/>
      <c r="J65" s="86"/>
      <c r="K65" s="86" t="s">
        <v>12351</v>
      </c>
      <c r="L65" s="6">
        <v>-2.5680728437946301</v>
      </c>
      <c r="M65" s="6">
        <v>8.0466996756710103E-4</v>
      </c>
      <c r="N65" s="6">
        <v>900</v>
      </c>
      <c r="O65" s="6" t="s">
        <v>5001</v>
      </c>
      <c r="P65" s="6" t="s">
        <v>11859</v>
      </c>
      <c r="Q65" s="6" t="s">
        <v>79</v>
      </c>
      <c r="R65" s="6" t="s">
        <v>55</v>
      </c>
      <c r="S65" s="6">
        <v>5.0287199999999997E-94</v>
      </c>
      <c r="T65" s="6" t="s">
        <v>4693</v>
      </c>
      <c r="U65" s="6">
        <v>34.39</v>
      </c>
      <c r="V65" s="6">
        <v>3.9999999999999998E-36</v>
      </c>
      <c r="W65" s="6" t="s">
        <v>4694</v>
      </c>
      <c r="X65" s="6" t="s">
        <v>491</v>
      </c>
      <c r="Y65" s="6" t="s">
        <v>3982</v>
      </c>
      <c r="Z65" s="6" t="s">
        <v>3983</v>
      </c>
      <c r="AA65" s="6" t="s">
        <v>3984</v>
      </c>
      <c r="AB65" s="6" t="s">
        <v>3985</v>
      </c>
      <c r="AC65" s="6" t="s">
        <v>3986</v>
      </c>
      <c r="AD65" s="6" t="s">
        <v>5002</v>
      </c>
    </row>
    <row r="66" spans="1:30" x14ac:dyDescent="0.2">
      <c r="A66" s="4" t="s">
        <v>35</v>
      </c>
      <c r="B66" s="4" t="s">
        <v>5019</v>
      </c>
      <c r="C66" s="4" t="s">
        <v>11804</v>
      </c>
      <c r="D66" s="25">
        <v>21.5796532311143</v>
      </c>
      <c r="E66" s="25">
        <v>15.1226548713936</v>
      </c>
      <c r="F66" s="25">
        <v>78.624077542650994</v>
      </c>
      <c r="G66" s="25">
        <v>10.5847459356361</v>
      </c>
      <c r="H66" s="25" t="str">
        <f t="shared" si="1"/>
        <v>up on mugwort</v>
      </c>
      <c r="I66" s="82"/>
      <c r="J66" s="82"/>
      <c r="K66" s="82" t="s">
        <v>12351</v>
      </c>
      <c r="L66" s="25">
        <v>-1.4028881649432401</v>
      </c>
      <c r="M66" s="26">
        <v>8.53237506546823E-4</v>
      </c>
      <c r="N66" s="4">
        <v>900</v>
      </c>
      <c r="O66" s="4" t="s">
        <v>5020</v>
      </c>
      <c r="P66" s="4" t="s">
        <v>5021</v>
      </c>
      <c r="Q66" s="4" t="s">
        <v>1394</v>
      </c>
      <c r="R66" s="4" t="s">
        <v>55</v>
      </c>
      <c r="S66" s="4">
        <v>4.8037700000000004E-15</v>
      </c>
      <c r="T66" s="4" t="s">
        <v>5022</v>
      </c>
      <c r="U66" s="4">
        <v>45.39</v>
      </c>
      <c r="V66" s="4">
        <v>2.9999999999999998E-15</v>
      </c>
      <c r="W66" s="4" t="s">
        <v>5023</v>
      </c>
      <c r="X66" s="4" t="s">
        <v>5024</v>
      </c>
      <c r="Y66" s="4" t="s">
        <v>37</v>
      </c>
      <c r="Z66" s="4" t="s">
        <v>37</v>
      </c>
      <c r="AA66" s="4" t="s">
        <v>37</v>
      </c>
      <c r="AB66" s="4" t="s">
        <v>37</v>
      </c>
      <c r="AC66" s="4" t="s">
        <v>37</v>
      </c>
      <c r="AD66" s="4" t="s">
        <v>37</v>
      </c>
    </row>
    <row r="67" spans="1:30" x14ac:dyDescent="0.2">
      <c r="A67" s="6" t="s">
        <v>35</v>
      </c>
      <c r="B67" s="6" t="s">
        <v>5073</v>
      </c>
      <c r="C67" s="6" t="s">
        <v>11804</v>
      </c>
      <c r="D67" s="23">
        <v>64.992278067094006</v>
      </c>
      <c r="E67" s="23">
        <v>17.0973458978102</v>
      </c>
      <c r="F67" s="23">
        <v>45.534702697184102</v>
      </c>
      <c r="G67" s="23">
        <v>9.7148777171891698</v>
      </c>
      <c r="H67" s="23" t="str">
        <f t="shared" si="1"/>
        <v>up on mugwort</v>
      </c>
      <c r="I67" s="86"/>
      <c r="J67" s="86"/>
      <c r="K67" s="86" t="s">
        <v>12351</v>
      </c>
      <c r="L67" s="23">
        <v>1.4006314705832601</v>
      </c>
      <c r="M67" s="24">
        <v>9.2684571986982101E-4</v>
      </c>
      <c r="N67" s="6">
        <v>900</v>
      </c>
      <c r="O67" s="6" t="s">
        <v>5074</v>
      </c>
      <c r="P67" s="6" t="s">
        <v>310</v>
      </c>
      <c r="Q67" s="6" t="s">
        <v>138</v>
      </c>
      <c r="R67" s="6" t="s">
        <v>55</v>
      </c>
      <c r="S67" s="6">
        <v>5.00319E-161</v>
      </c>
      <c r="T67" s="6" t="s">
        <v>311</v>
      </c>
      <c r="U67" s="6">
        <v>53.08</v>
      </c>
      <c r="V67" s="6">
        <v>1.9999999999999999E-103</v>
      </c>
      <c r="W67" s="6" t="s">
        <v>312</v>
      </c>
      <c r="X67" s="6" t="s">
        <v>313</v>
      </c>
      <c r="Y67" s="6" t="s">
        <v>314</v>
      </c>
      <c r="Z67" s="6" t="s">
        <v>315</v>
      </c>
      <c r="AA67" s="6" t="s">
        <v>37</v>
      </c>
      <c r="AB67" s="6" t="s">
        <v>316</v>
      </c>
      <c r="AC67" s="6" t="s">
        <v>37</v>
      </c>
      <c r="AD67" s="6" t="s">
        <v>317</v>
      </c>
    </row>
    <row r="68" spans="1:30" x14ac:dyDescent="0.2">
      <c r="A68" t="s">
        <v>35</v>
      </c>
      <c r="B68" t="s">
        <v>5465</v>
      </c>
      <c r="C68" t="s">
        <v>11804</v>
      </c>
      <c r="D68" s="2">
        <v>57.038811422337702</v>
      </c>
      <c r="E68" s="2">
        <v>14.183610941686799</v>
      </c>
      <c r="F68" s="2">
        <v>24.8297278674045</v>
      </c>
      <c r="G68" s="2">
        <v>14.733388568961001</v>
      </c>
      <c r="H68" s="2" t="str">
        <f t="shared" si="1"/>
        <v>up on mugwort</v>
      </c>
      <c r="I68" s="80"/>
      <c r="J68" s="80"/>
      <c r="K68" s="80" t="s">
        <v>12351</v>
      </c>
      <c r="L68" s="2">
        <v>1.4190604988236699</v>
      </c>
      <c r="M68" s="3">
        <v>1.5721468659204601E-3</v>
      </c>
      <c r="N68">
        <v>793</v>
      </c>
      <c r="O68" t="s">
        <v>5466</v>
      </c>
      <c r="P68" t="s">
        <v>11863</v>
      </c>
      <c r="Q68" t="s">
        <v>79</v>
      </c>
      <c r="R68" t="s">
        <v>55</v>
      </c>
      <c r="S68">
        <v>3.5618400000000002E-22</v>
      </c>
      <c r="T68" t="s">
        <v>5467</v>
      </c>
      <c r="U68">
        <v>80.77</v>
      </c>
      <c r="V68">
        <v>9.9999999999999995E-21</v>
      </c>
      <c r="W68" t="s">
        <v>5468</v>
      </c>
      <c r="X68" t="s">
        <v>5469</v>
      </c>
      <c r="Y68" t="s">
        <v>5470</v>
      </c>
      <c r="Z68" t="s">
        <v>3402</v>
      </c>
      <c r="AA68" t="s">
        <v>37</v>
      </c>
      <c r="AB68" t="s">
        <v>37</v>
      </c>
      <c r="AC68" t="s">
        <v>481</v>
      </c>
      <c r="AD68" t="s">
        <v>5471</v>
      </c>
    </row>
    <row r="69" spans="1:30" x14ac:dyDescent="0.2">
      <c r="A69" s="7" t="s">
        <v>35</v>
      </c>
      <c r="B69" s="7" t="s">
        <v>5824</v>
      </c>
      <c r="C69" s="7" t="s">
        <v>11804</v>
      </c>
      <c r="D69" s="27">
        <v>654.06914040507695</v>
      </c>
      <c r="E69" s="27">
        <v>3325.2214350437498</v>
      </c>
      <c r="F69" s="27">
        <v>282.21495521282299</v>
      </c>
      <c r="G69" s="27">
        <v>1958.57680095193</v>
      </c>
      <c r="H69" s="27" t="str">
        <f t="shared" si="1"/>
        <v>up on maize</v>
      </c>
      <c r="I69" s="85"/>
      <c r="J69" s="85"/>
      <c r="K69" s="85" t="s">
        <v>12351</v>
      </c>
      <c r="L69" s="27">
        <v>-1.28927530314933</v>
      </c>
      <c r="M69" s="28">
        <v>2.58201903683995E-3</v>
      </c>
      <c r="N69" s="7">
        <v>700</v>
      </c>
      <c r="O69" s="7" t="s">
        <v>5825</v>
      </c>
      <c r="P69" s="7" t="s">
        <v>5826</v>
      </c>
      <c r="Q69" s="7" t="s">
        <v>1357</v>
      </c>
      <c r="R69" s="7" t="s">
        <v>45</v>
      </c>
      <c r="S69" s="7">
        <v>4.6662099999999996E-136</v>
      </c>
      <c r="T69" s="7" t="s">
        <v>5827</v>
      </c>
      <c r="U69" s="7">
        <v>47.12</v>
      </c>
      <c r="V69" s="7">
        <v>3.0000000000000002E-53</v>
      </c>
      <c r="W69" s="7" t="s">
        <v>5828</v>
      </c>
      <c r="X69" s="7" t="s">
        <v>5829</v>
      </c>
      <c r="Y69" s="7" t="s">
        <v>37</v>
      </c>
      <c r="Z69" s="7" t="s">
        <v>651</v>
      </c>
      <c r="AA69" s="7" t="s">
        <v>652</v>
      </c>
      <c r="AB69" s="7" t="s">
        <v>37</v>
      </c>
      <c r="AC69" s="7" t="s">
        <v>213</v>
      </c>
      <c r="AD69" s="7" t="s">
        <v>5830</v>
      </c>
    </row>
    <row r="70" spans="1:30" x14ac:dyDescent="0.2">
      <c r="A70" s="8" t="s">
        <v>35</v>
      </c>
      <c r="B70" s="8" t="s">
        <v>5862</v>
      </c>
      <c r="C70" s="8" t="s">
        <v>11804</v>
      </c>
      <c r="D70" s="21">
        <v>5458.7181346390798</v>
      </c>
      <c r="E70" s="21">
        <v>11733.2246715825</v>
      </c>
      <c r="F70" s="21">
        <v>5342.2932478548701</v>
      </c>
      <c r="G70" s="21">
        <v>13280.7094425867</v>
      </c>
      <c r="H70" s="21" t="str">
        <f t="shared" si="1"/>
        <v>up on maize</v>
      </c>
      <c r="I70" s="81"/>
      <c r="J70" s="81"/>
      <c r="K70" s="81" t="s">
        <v>12351</v>
      </c>
      <c r="L70" s="21">
        <v>1.29217316265824</v>
      </c>
      <c r="M70" s="22">
        <v>2.70580853196993E-3</v>
      </c>
      <c r="N70" s="8">
        <v>700</v>
      </c>
      <c r="O70" s="8" t="s">
        <v>5863</v>
      </c>
      <c r="P70" s="8" t="s">
        <v>5864</v>
      </c>
      <c r="Q70" s="8" t="s">
        <v>5</v>
      </c>
      <c r="R70" s="8" t="s">
        <v>103</v>
      </c>
      <c r="S70" s="8">
        <v>2.0896E-16</v>
      </c>
      <c r="T70" s="8" t="s">
        <v>5865</v>
      </c>
      <c r="U70" s="8">
        <v>63.04</v>
      </c>
      <c r="V70" s="8">
        <v>9.9999999999999998E-13</v>
      </c>
      <c r="W70" s="8" t="s">
        <v>5866</v>
      </c>
      <c r="X70" s="8" t="s">
        <v>5867</v>
      </c>
      <c r="Y70" s="8" t="s">
        <v>37</v>
      </c>
      <c r="Z70" s="8" t="s">
        <v>651</v>
      </c>
      <c r="AA70" s="8" t="s">
        <v>652</v>
      </c>
      <c r="AB70" s="8" t="s">
        <v>37</v>
      </c>
      <c r="AC70" s="8" t="s">
        <v>213</v>
      </c>
      <c r="AD70" s="8" t="s">
        <v>5868</v>
      </c>
    </row>
    <row r="71" spans="1:30" x14ac:dyDescent="0.2">
      <c r="A71" s="7" t="s">
        <v>35</v>
      </c>
      <c r="B71" s="7" t="s">
        <v>6076</v>
      </c>
      <c r="C71" s="7" t="s">
        <v>11804</v>
      </c>
      <c r="D71" s="27">
        <v>1980.7104167659199</v>
      </c>
      <c r="E71" s="27">
        <v>4366.2133886076899</v>
      </c>
      <c r="F71" s="27">
        <v>1041.5150631063</v>
      </c>
      <c r="G71" s="27">
        <v>7739.7754883695798</v>
      </c>
      <c r="H71" s="27" t="str">
        <f t="shared" si="1"/>
        <v>up on maize</v>
      </c>
      <c r="I71" s="85"/>
      <c r="J71" s="85"/>
      <c r="K71" s="85" t="s">
        <v>12351</v>
      </c>
      <c r="L71" s="27">
        <v>1.2827309439638499</v>
      </c>
      <c r="M71" s="28">
        <v>3.4135525123646401E-3</v>
      </c>
      <c r="N71" s="7">
        <v>600</v>
      </c>
      <c r="O71" s="7" t="s">
        <v>6077</v>
      </c>
      <c r="P71" s="7" t="s">
        <v>6078</v>
      </c>
      <c r="Q71" s="7" t="s">
        <v>114</v>
      </c>
      <c r="R71" s="7" t="s">
        <v>55</v>
      </c>
      <c r="S71" s="7">
        <v>5.27877E-9</v>
      </c>
      <c r="T71" s="7" t="s">
        <v>6079</v>
      </c>
      <c r="U71" s="7">
        <v>65.790000000000006</v>
      </c>
      <c r="V71" s="7">
        <v>1E-8</v>
      </c>
      <c r="W71" s="7" t="s">
        <v>6080</v>
      </c>
      <c r="X71" s="7" t="s">
        <v>6081</v>
      </c>
      <c r="Y71" s="7" t="s">
        <v>37</v>
      </c>
      <c r="Z71" s="7" t="s">
        <v>6082</v>
      </c>
      <c r="AA71" s="7" t="s">
        <v>6083</v>
      </c>
      <c r="AB71" s="7" t="s">
        <v>37</v>
      </c>
      <c r="AC71" s="7" t="s">
        <v>333</v>
      </c>
      <c r="AD71" s="7" t="s">
        <v>6084</v>
      </c>
    </row>
    <row r="72" spans="1:30" x14ac:dyDescent="0.2">
      <c r="A72" s="8" t="s">
        <v>35</v>
      </c>
      <c r="B72" s="8" t="s">
        <v>6305</v>
      </c>
      <c r="C72" s="8" t="s">
        <v>11804</v>
      </c>
      <c r="D72" s="21">
        <v>11.611897876980199</v>
      </c>
      <c r="E72" s="21">
        <v>2.8440343562282999</v>
      </c>
      <c r="F72" s="21">
        <v>25.579381036647</v>
      </c>
      <c r="G72" s="21">
        <v>3.8567199129854202</v>
      </c>
      <c r="H72" s="21" t="str">
        <f t="shared" si="1"/>
        <v>up on mugwort</v>
      </c>
      <c r="I72" s="81"/>
      <c r="J72" s="81"/>
      <c r="K72" s="81" t="s">
        <v>12351</v>
      </c>
      <c r="L72" s="21">
        <v>1.23626062831832</v>
      </c>
      <c r="M72" s="22">
        <v>4.36834805679427E-3</v>
      </c>
      <c r="N72" s="8">
        <v>600</v>
      </c>
      <c r="O72" s="8" t="s">
        <v>6306</v>
      </c>
      <c r="P72" s="8" t="s">
        <v>6307</v>
      </c>
      <c r="Q72" s="8" t="s">
        <v>6308</v>
      </c>
      <c r="R72" s="8" t="s">
        <v>2122</v>
      </c>
      <c r="S72" s="8">
        <v>3.1849999999999999E-114</v>
      </c>
      <c r="T72" s="8" t="s">
        <v>6309</v>
      </c>
      <c r="U72" s="8">
        <v>70.39</v>
      </c>
      <c r="V72" s="8">
        <v>5.0000000000000001E-92</v>
      </c>
      <c r="W72" s="8" t="s">
        <v>6310</v>
      </c>
      <c r="X72" s="8" t="s">
        <v>6311</v>
      </c>
      <c r="Y72" s="8" t="s">
        <v>6312</v>
      </c>
      <c r="Z72" s="8" t="s">
        <v>6313</v>
      </c>
      <c r="AA72" s="8" t="s">
        <v>6179</v>
      </c>
      <c r="AB72" s="8" t="s">
        <v>2129</v>
      </c>
      <c r="AC72" s="8" t="s">
        <v>6314</v>
      </c>
      <c r="AD72" s="8" t="s">
        <v>6181</v>
      </c>
    </row>
    <row r="73" spans="1:30" x14ac:dyDescent="0.2">
      <c r="A73" s="6" t="s">
        <v>35</v>
      </c>
      <c r="B73" s="6" t="s">
        <v>6463</v>
      </c>
      <c r="C73" s="6" t="s">
        <v>11804</v>
      </c>
      <c r="D73" s="23">
        <v>56.4562486540365</v>
      </c>
      <c r="E73" s="23">
        <v>146.822498152728</v>
      </c>
      <c r="F73" s="23">
        <v>42.659335171618203</v>
      </c>
      <c r="G73" s="23">
        <v>119.49939911619001</v>
      </c>
      <c r="H73" s="23" t="str">
        <f t="shared" si="1"/>
        <v>up on maize</v>
      </c>
      <c r="I73" s="86"/>
      <c r="J73" s="86"/>
      <c r="K73" s="86" t="s">
        <v>12351</v>
      </c>
      <c r="L73" s="23">
        <v>1.26866452693568</v>
      </c>
      <c r="M73" s="24">
        <v>6.3059039221169998E-3</v>
      </c>
      <c r="N73" s="6">
        <v>600</v>
      </c>
      <c r="O73" s="6" t="s">
        <v>4906</v>
      </c>
      <c r="P73" s="6" t="s">
        <v>11855</v>
      </c>
      <c r="Q73" s="6" t="s">
        <v>79</v>
      </c>
      <c r="R73" s="6" t="s">
        <v>55</v>
      </c>
      <c r="S73" s="6">
        <v>1.70704E-119</v>
      </c>
      <c r="T73" s="6" t="s">
        <v>6464</v>
      </c>
      <c r="U73" s="6">
        <v>37.909999999999997</v>
      </c>
      <c r="V73" s="6">
        <v>1.0000000000000001E-30</v>
      </c>
      <c r="W73" s="6" t="s">
        <v>6465</v>
      </c>
      <c r="X73" s="6" t="s">
        <v>6466</v>
      </c>
      <c r="Y73" s="6" t="s">
        <v>6467</v>
      </c>
      <c r="Z73" s="6" t="s">
        <v>6468</v>
      </c>
      <c r="AA73" s="6" t="s">
        <v>6469</v>
      </c>
      <c r="AB73" s="6" t="s">
        <v>188</v>
      </c>
      <c r="AC73" s="6" t="s">
        <v>6470</v>
      </c>
      <c r="AD73" s="6" t="s">
        <v>6471</v>
      </c>
    </row>
    <row r="74" spans="1:30" x14ac:dyDescent="0.2">
      <c r="A74" t="s">
        <v>35</v>
      </c>
      <c r="B74" t="s">
        <v>6534</v>
      </c>
      <c r="C74" t="s">
        <v>11804</v>
      </c>
      <c r="D74" s="2">
        <v>17.8319055805019</v>
      </c>
      <c r="E74" s="2">
        <v>77.622272949541795</v>
      </c>
      <c r="F74" s="2">
        <v>15.725564518832501</v>
      </c>
      <c r="G74" s="2">
        <v>32.3189366174065</v>
      </c>
      <c r="H74" s="2" t="str">
        <f t="shared" ref="H74:H76" si="2">IF(F74&gt;G74,"up on mugwort","up on maize")</f>
        <v>up on maize</v>
      </c>
      <c r="I74" s="80"/>
      <c r="J74" s="80"/>
      <c r="K74" s="80" t="s">
        <v>12351</v>
      </c>
      <c r="L74" s="2">
        <v>-1.2492168299883899</v>
      </c>
      <c r="M74" s="3">
        <v>7.4861680018832198E-3</v>
      </c>
      <c r="N74">
        <v>505</v>
      </c>
      <c r="O74" t="s">
        <v>6535</v>
      </c>
      <c r="P74" t="s">
        <v>6536</v>
      </c>
      <c r="Q74" t="s">
        <v>138</v>
      </c>
      <c r="R74" t="s">
        <v>55</v>
      </c>
      <c r="S74">
        <v>1.4307900000000001E-26</v>
      </c>
      <c r="T74" t="s">
        <v>6537</v>
      </c>
      <c r="U74">
        <v>82.05</v>
      </c>
      <c r="V74">
        <v>3.0000000000000001E-12</v>
      </c>
      <c r="W74" t="s">
        <v>6538</v>
      </c>
      <c r="X74" t="s">
        <v>6539</v>
      </c>
      <c r="Y74" t="s">
        <v>6540</v>
      </c>
      <c r="Z74" t="s">
        <v>6541</v>
      </c>
      <c r="AA74" t="s">
        <v>6542</v>
      </c>
      <c r="AB74" t="s">
        <v>6543</v>
      </c>
      <c r="AC74" t="s">
        <v>133</v>
      </c>
      <c r="AD74" t="s">
        <v>6544</v>
      </c>
    </row>
    <row r="75" spans="1:30" x14ac:dyDescent="0.2">
      <c r="A75" t="s">
        <v>35</v>
      </c>
      <c r="B75" t="s">
        <v>6618</v>
      </c>
      <c r="C75" t="s">
        <v>11804</v>
      </c>
      <c r="D75" s="2">
        <v>1.82540108841147</v>
      </c>
      <c r="E75" s="2">
        <v>5.8990572616251802</v>
      </c>
      <c r="F75" s="2">
        <v>1.2072542149960299</v>
      </c>
      <c r="G75" s="2">
        <v>20.203647132341601</v>
      </c>
      <c r="H75" s="2" t="str">
        <f t="shared" si="2"/>
        <v>up on maize</v>
      </c>
      <c r="I75" s="80"/>
      <c r="J75" s="80"/>
      <c r="K75" s="80" t="s">
        <v>12351</v>
      </c>
      <c r="L75" s="2">
        <v>1.2302648676382</v>
      </c>
      <c r="M75" s="3">
        <v>9.1656325829341505E-3</v>
      </c>
      <c r="N75">
        <v>435</v>
      </c>
      <c r="O75" t="s">
        <v>6619</v>
      </c>
      <c r="P75" t="s">
        <v>6620</v>
      </c>
      <c r="Q75" t="s">
        <v>79</v>
      </c>
      <c r="R75" t="s">
        <v>55</v>
      </c>
      <c r="S75">
        <v>1.9500599999999999E-7</v>
      </c>
      <c r="T75" t="s">
        <v>6621</v>
      </c>
      <c r="U75">
        <v>92.59</v>
      </c>
      <c r="V75">
        <v>9.9999999999999995E-8</v>
      </c>
      <c r="W75" t="s">
        <v>6622</v>
      </c>
      <c r="X75" t="s">
        <v>6623</v>
      </c>
      <c r="Y75" t="s">
        <v>6624</v>
      </c>
      <c r="Z75" t="s">
        <v>6625</v>
      </c>
      <c r="AA75" t="s">
        <v>37</v>
      </c>
      <c r="AB75" t="s">
        <v>6626</v>
      </c>
      <c r="AC75" t="s">
        <v>37</v>
      </c>
      <c r="AD75" t="s">
        <v>6627</v>
      </c>
    </row>
    <row r="76" spans="1:30" x14ac:dyDescent="0.2">
      <c r="A76" s="6" t="s">
        <v>35</v>
      </c>
      <c r="B76" s="6" t="s">
        <v>6692</v>
      </c>
      <c r="C76" s="6" t="s">
        <v>11804</v>
      </c>
      <c r="D76" s="23">
        <v>2.2175114738499802</v>
      </c>
      <c r="E76" s="23">
        <v>16.193862763310602</v>
      </c>
      <c r="F76" s="23">
        <v>4.4335666546290398</v>
      </c>
      <c r="G76" s="23">
        <v>12.732834309135299</v>
      </c>
      <c r="H76" s="23" t="str">
        <f t="shared" si="2"/>
        <v>up on maize</v>
      </c>
      <c r="I76" s="86"/>
      <c r="J76" s="86"/>
      <c r="K76" s="86" t="s">
        <v>12351</v>
      </c>
      <c r="L76" s="23">
        <v>1.33456546803823</v>
      </c>
      <c r="M76" s="24">
        <v>9.3570082757946701E-3</v>
      </c>
      <c r="N76" s="6">
        <v>397</v>
      </c>
      <c r="O76" s="6" t="s">
        <v>6693</v>
      </c>
      <c r="P76" s="6" t="s">
        <v>11869</v>
      </c>
      <c r="Q76" s="6" t="s">
        <v>79</v>
      </c>
      <c r="R76" s="6" t="s">
        <v>55</v>
      </c>
      <c r="S76" s="6">
        <v>6.4180800000000003E-44</v>
      </c>
      <c r="T76" s="6" t="s">
        <v>6694</v>
      </c>
      <c r="U76" s="6">
        <v>58.33</v>
      </c>
      <c r="V76" s="6">
        <v>1.9999999999999998E-24</v>
      </c>
      <c r="W76" s="6" t="s">
        <v>6695</v>
      </c>
      <c r="X76" s="6" t="s">
        <v>6696</v>
      </c>
      <c r="Y76" s="6" t="s">
        <v>6697</v>
      </c>
      <c r="Z76" s="6" t="s">
        <v>4102</v>
      </c>
      <c r="AA76" s="6" t="s">
        <v>4103</v>
      </c>
      <c r="AB76" s="6" t="s">
        <v>773</v>
      </c>
      <c r="AC76" s="6" t="s">
        <v>213</v>
      </c>
      <c r="AD76" s="6" t="s">
        <v>4104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6"/>
  <sheetViews>
    <sheetView workbookViewId="0"/>
  </sheetViews>
  <sheetFormatPr baseColWidth="10" defaultRowHeight="16" x14ac:dyDescent="0.2"/>
  <cols>
    <col min="1" max="1" width="18.6640625" style="38" bestFit="1" customWidth="1"/>
    <col min="2" max="2" width="11.33203125" style="38" customWidth="1"/>
    <col min="3" max="3" width="9" style="38" customWidth="1"/>
    <col min="4" max="4" width="16.6640625" style="38" customWidth="1"/>
    <col min="5" max="5" width="14.6640625" style="38" customWidth="1"/>
    <col min="6" max="6" width="17" style="38" customWidth="1"/>
    <col min="7" max="7" width="14.83203125" style="38" customWidth="1"/>
    <col min="8" max="8" width="7" style="38" customWidth="1"/>
    <col min="9" max="9" width="14.5" style="38" customWidth="1"/>
    <col min="10" max="10" width="15.83203125" style="38" customWidth="1"/>
    <col min="11" max="11" width="11" style="38" customWidth="1"/>
    <col min="12" max="12" width="7" style="38" customWidth="1"/>
    <col min="13" max="13" width="6.1640625" style="38" customWidth="1"/>
    <col min="14" max="14" width="11.83203125" style="38" customWidth="1"/>
    <col min="15" max="15" width="12.6640625" style="38" customWidth="1"/>
    <col min="16" max="16" width="17.33203125" style="38" customWidth="1"/>
    <col min="17" max="17" width="17.83203125" style="38" customWidth="1"/>
    <col min="18" max="18" width="25.1640625" style="38" bestFit="1" customWidth="1"/>
    <col min="19" max="19" width="17.83203125" style="38" bestFit="1" customWidth="1"/>
    <col min="20" max="20" width="10.33203125" style="38" customWidth="1"/>
    <col min="21" max="21" width="15" style="38" bestFit="1" customWidth="1"/>
    <col min="22" max="22" width="21.33203125" style="38" bestFit="1" customWidth="1"/>
    <col min="23" max="23" width="12.1640625" style="38" customWidth="1"/>
    <col min="24" max="24" width="15.83203125" style="38" customWidth="1"/>
    <col min="25" max="25" width="7.1640625" style="38" customWidth="1"/>
    <col min="26" max="26" width="5.6640625" style="38" customWidth="1"/>
    <col min="27" max="27" width="7.1640625" style="38" customWidth="1"/>
    <col min="28" max="28" width="7.5" style="38" customWidth="1"/>
    <col min="29" max="29" width="7.1640625" style="38" customWidth="1"/>
    <col min="30" max="30" width="9.83203125" style="38" customWidth="1"/>
    <col min="31" max="16384" width="10.83203125" style="38"/>
  </cols>
  <sheetData>
    <row r="1" spans="1:30" s="65" customFormat="1" ht="118" customHeight="1" x14ac:dyDescent="0.2">
      <c r="A1" s="65" t="s">
        <v>12240</v>
      </c>
    </row>
    <row r="2" spans="1:30" x14ac:dyDescent="0.2">
      <c r="A2" s="68"/>
      <c r="B2" s="69"/>
      <c r="C2" s="69" t="s">
        <v>0</v>
      </c>
      <c r="D2" s="70"/>
      <c r="E2" s="39"/>
      <c r="F2" s="39"/>
      <c r="G2" s="39"/>
      <c r="H2" s="39"/>
      <c r="L2" s="39"/>
      <c r="M2" s="40"/>
    </row>
    <row r="3" spans="1:30" x14ac:dyDescent="0.2">
      <c r="A3" s="71"/>
      <c r="B3" s="72"/>
      <c r="C3" s="72" t="s">
        <v>1</v>
      </c>
      <c r="D3" s="73"/>
      <c r="E3" s="39"/>
      <c r="F3" s="39"/>
      <c r="G3" s="39"/>
      <c r="H3" s="39"/>
      <c r="L3" s="39"/>
      <c r="M3" s="40"/>
    </row>
    <row r="4" spans="1:30" x14ac:dyDescent="0.2">
      <c r="A4" s="74"/>
      <c r="B4" s="72"/>
      <c r="C4" s="72" t="s">
        <v>2</v>
      </c>
      <c r="D4" s="73"/>
      <c r="E4" s="39"/>
      <c r="F4" s="39"/>
      <c r="G4" s="39"/>
      <c r="H4" s="39"/>
      <c r="L4" s="39"/>
      <c r="M4" s="40"/>
    </row>
    <row r="5" spans="1:30" x14ac:dyDescent="0.2">
      <c r="A5" s="75"/>
      <c r="B5" s="72"/>
      <c r="C5" s="72" t="s">
        <v>3</v>
      </c>
      <c r="D5" s="73"/>
      <c r="E5" s="39"/>
      <c r="F5" s="39"/>
      <c r="G5" s="39"/>
      <c r="H5" s="39"/>
      <c r="L5" s="39"/>
      <c r="M5" s="40"/>
    </row>
    <row r="6" spans="1:30" x14ac:dyDescent="0.2">
      <c r="A6" s="76" t="s">
        <v>12348</v>
      </c>
      <c r="B6" s="72"/>
      <c r="C6" s="72" t="s">
        <v>12350</v>
      </c>
      <c r="D6" s="73"/>
      <c r="E6" s="39"/>
      <c r="F6" s="39"/>
      <c r="G6" s="39"/>
      <c r="H6" s="39"/>
      <c r="L6" s="39"/>
      <c r="M6" s="40"/>
    </row>
    <row r="7" spans="1:30" x14ac:dyDescent="0.2">
      <c r="A7" s="77" t="s">
        <v>12349</v>
      </c>
      <c r="B7" s="78"/>
      <c r="C7" s="78" t="s">
        <v>6</v>
      </c>
      <c r="D7" s="79"/>
      <c r="E7" s="39"/>
      <c r="F7" s="39"/>
      <c r="G7" s="39"/>
      <c r="H7" s="39"/>
      <c r="L7" s="39"/>
      <c r="M7" s="40"/>
    </row>
    <row r="8" spans="1:30" x14ac:dyDescent="0.2">
      <c r="A8" s="45"/>
      <c r="D8" s="39"/>
      <c r="E8" s="39"/>
      <c r="F8" s="39"/>
      <c r="G8" s="39"/>
      <c r="H8" s="39"/>
      <c r="L8" s="39"/>
      <c r="M8" s="40"/>
    </row>
    <row r="9" spans="1:30" ht="172" x14ac:dyDescent="0.2">
      <c r="A9" s="46" t="s">
        <v>7</v>
      </c>
      <c r="B9" s="46" t="s">
        <v>8</v>
      </c>
      <c r="C9" s="46" t="s">
        <v>12345</v>
      </c>
      <c r="D9" s="10" t="s">
        <v>9</v>
      </c>
      <c r="E9" s="47" t="s">
        <v>10</v>
      </c>
      <c r="F9" s="47" t="s">
        <v>11</v>
      </c>
      <c r="G9" s="47" t="s">
        <v>12</v>
      </c>
      <c r="H9" s="47" t="s">
        <v>12344</v>
      </c>
      <c r="I9" s="46" t="s">
        <v>13</v>
      </c>
      <c r="J9" s="46" t="s">
        <v>14</v>
      </c>
      <c r="K9" s="46" t="s">
        <v>15</v>
      </c>
      <c r="L9" s="47" t="s">
        <v>16</v>
      </c>
      <c r="M9" s="48" t="s">
        <v>17</v>
      </c>
      <c r="N9" s="46" t="s">
        <v>18</v>
      </c>
      <c r="O9" s="46" t="s">
        <v>19</v>
      </c>
      <c r="P9" s="46" t="s">
        <v>20</v>
      </c>
      <c r="Q9" s="46" t="s">
        <v>21</v>
      </c>
      <c r="R9" s="46" t="s">
        <v>22</v>
      </c>
      <c r="S9" s="46" t="s">
        <v>23</v>
      </c>
      <c r="T9" s="46" t="s">
        <v>24</v>
      </c>
      <c r="U9" s="46" t="s">
        <v>25</v>
      </c>
      <c r="V9" s="46" t="s">
        <v>26</v>
      </c>
      <c r="W9" s="46" t="s">
        <v>27</v>
      </c>
      <c r="X9" s="46" t="s">
        <v>28</v>
      </c>
      <c r="Y9" s="46" t="s">
        <v>29</v>
      </c>
      <c r="Z9" s="46" t="s">
        <v>30</v>
      </c>
      <c r="AA9" s="46" t="s">
        <v>31</v>
      </c>
      <c r="AB9" s="46" t="s">
        <v>32</v>
      </c>
      <c r="AC9" s="46" t="s">
        <v>33</v>
      </c>
      <c r="AD9" s="46" t="s">
        <v>34</v>
      </c>
    </row>
    <row r="10" spans="1:30" x14ac:dyDescent="0.2">
      <c r="A10" s="49" t="s">
        <v>35</v>
      </c>
      <c r="B10" s="49" t="s">
        <v>90</v>
      </c>
      <c r="C10" s="49" t="s">
        <v>11805</v>
      </c>
      <c r="D10" s="50">
        <v>183.08604041120199</v>
      </c>
      <c r="E10" s="50">
        <v>102.03054137653299</v>
      </c>
      <c r="F10" s="50">
        <v>34.119365257936501</v>
      </c>
      <c r="G10" s="50">
        <v>70.086666359078095</v>
      </c>
      <c r="H10" s="50" t="str">
        <f t="shared" ref="H10:H73" si="0">IF(E10&gt;G10,"up in ECB","down in ECB")</f>
        <v>up in ECB</v>
      </c>
      <c r="I10" s="89"/>
      <c r="J10" s="89" t="s">
        <v>12351</v>
      </c>
      <c r="K10" s="89"/>
      <c r="L10" s="50">
        <v>3.78711263143206</v>
      </c>
      <c r="M10" s="51">
        <v>1.7693496993139301E-23</v>
      </c>
      <c r="N10" s="49">
        <v>981</v>
      </c>
      <c r="O10" s="49" t="s">
        <v>91</v>
      </c>
      <c r="P10" s="50" t="s">
        <v>92</v>
      </c>
      <c r="Q10" s="49" t="s">
        <v>93</v>
      </c>
      <c r="R10" s="49" t="s">
        <v>55</v>
      </c>
      <c r="S10" s="51">
        <v>3.4984100000000002E-64</v>
      </c>
      <c r="T10" s="49" t="s">
        <v>94</v>
      </c>
      <c r="U10" s="49">
        <v>28.48</v>
      </c>
      <c r="V10" s="49">
        <v>2.9999999999999999E-7</v>
      </c>
      <c r="W10" s="49" t="s">
        <v>95</v>
      </c>
      <c r="X10" s="49" t="s">
        <v>96</v>
      </c>
      <c r="Y10" s="49" t="s">
        <v>97</v>
      </c>
      <c r="Z10" s="52" t="s">
        <v>89</v>
      </c>
      <c r="AA10" s="52" t="s">
        <v>37</v>
      </c>
      <c r="AB10" s="49" t="s">
        <v>38</v>
      </c>
      <c r="AC10" s="49" t="s">
        <v>39</v>
      </c>
      <c r="AD10" s="49" t="s">
        <v>98</v>
      </c>
    </row>
    <row r="11" spans="1:30" x14ac:dyDescent="0.2">
      <c r="A11" s="45" t="s">
        <v>35</v>
      </c>
      <c r="B11" s="45" t="s">
        <v>99</v>
      </c>
      <c r="C11" s="45" t="s">
        <v>11805</v>
      </c>
      <c r="D11" s="53">
        <v>496.54697342047501</v>
      </c>
      <c r="E11" s="53">
        <v>375.10247178101798</v>
      </c>
      <c r="F11" s="53">
        <v>1509.45948782756</v>
      </c>
      <c r="G11" s="53">
        <v>1388.78780721987</v>
      </c>
      <c r="H11" s="53" t="str">
        <f t="shared" si="0"/>
        <v>down in ECB</v>
      </c>
      <c r="I11" s="81"/>
      <c r="J11" s="81" t="s">
        <v>12351</v>
      </c>
      <c r="K11" s="81"/>
      <c r="L11" s="53">
        <v>4.1118377401087898</v>
      </c>
      <c r="M11" s="54">
        <v>1.00465666621931E-22</v>
      </c>
      <c r="N11" s="45">
        <v>4062</v>
      </c>
      <c r="O11" s="45" t="s">
        <v>100</v>
      </c>
      <c r="P11" s="45" t="s">
        <v>101</v>
      </c>
      <c r="Q11" s="45" t="s">
        <v>102</v>
      </c>
      <c r="R11" s="45" t="s">
        <v>103</v>
      </c>
      <c r="S11" s="45">
        <v>0</v>
      </c>
      <c r="T11" s="45" t="s">
        <v>104</v>
      </c>
      <c r="U11" s="45">
        <v>40.93</v>
      </c>
      <c r="V11" s="45">
        <v>0</v>
      </c>
      <c r="W11" s="45" t="s">
        <v>105</v>
      </c>
      <c r="X11" s="45" t="s">
        <v>106</v>
      </c>
      <c r="Y11" s="45" t="s">
        <v>37</v>
      </c>
      <c r="Z11" s="45" t="s">
        <v>107</v>
      </c>
      <c r="AA11" s="45" t="s">
        <v>108</v>
      </c>
      <c r="AB11" s="45" t="s">
        <v>109</v>
      </c>
      <c r="AC11" s="45" t="s">
        <v>39</v>
      </c>
      <c r="AD11" s="45" t="s">
        <v>110</v>
      </c>
    </row>
    <row r="12" spans="1:30" x14ac:dyDescent="0.2">
      <c r="A12" s="49" t="s">
        <v>35</v>
      </c>
      <c r="B12" s="49" t="s">
        <v>111</v>
      </c>
      <c r="C12" s="49" t="s">
        <v>11805</v>
      </c>
      <c r="D12" s="50">
        <v>24904.165880103501</v>
      </c>
      <c r="E12" s="50">
        <v>31130.177865961999</v>
      </c>
      <c r="F12" s="50">
        <v>15735.9688533761</v>
      </c>
      <c r="G12" s="50">
        <v>9797.3315843973396</v>
      </c>
      <c r="H12" s="50" t="str">
        <f t="shared" si="0"/>
        <v>up in ECB</v>
      </c>
      <c r="I12" s="89"/>
      <c r="J12" s="89" t="s">
        <v>12351</v>
      </c>
      <c r="K12" s="89"/>
      <c r="L12" s="50">
        <v>3.3913260982500701</v>
      </c>
      <c r="M12" s="51">
        <v>6.4395832990133697E-21</v>
      </c>
      <c r="N12" s="49">
        <v>1247</v>
      </c>
      <c r="O12" s="49" t="s">
        <v>112</v>
      </c>
      <c r="P12" s="50" t="s">
        <v>113</v>
      </c>
      <c r="Q12" s="49" t="s">
        <v>114</v>
      </c>
      <c r="R12" s="49" t="s">
        <v>55</v>
      </c>
      <c r="S12" s="51">
        <v>3.1972200000000001E-32</v>
      </c>
      <c r="T12" s="49" t="s">
        <v>115</v>
      </c>
      <c r="U12" s="49">
        <v>46.97</v>
      </c>
      <c r="V12" s="49">
        <v>3E-34</v>
      </c>
      <c r="W12" s="49" t="s">
        <v>116</v>
      </c>
      <c r="X12" s="49" t="s">
        <v>117</v>
      </c>
      <c r="Y12" s="52" t="s">
        <v>37</v>
      </c>
      <c r="Z12" s="49" t="s">
        <v>118</v>
      </c>
      <c r="AA12" s="52" t="s">
        <v>37</v>
      </c>
      <c r="AB12" s="49" t="s">
        <v>119</v>
      </c>
      <c r="AC12" s="49" t="s">
        <v>120</v>
      </c>
      <c r="AD12" s="49" t="s">
        <v>121</v>
      </c>
    </row>
    <row r="13" spans="1:30" x14ac:dyDescent="0.2">
      <c r="A13" s="49" t="s">
        <v>35</v>
      </c>
      <c r="B13" s="49" t="s">
        <v>122</v>
      </c>
      <c r="C13" s="49" t="s">
        <v>11805</v>
      </c>
      <c r="D13" s="50">
        <v>504.54768101451498</v>
      </c>
      <c r="E13" s="50">
        <v>571.70154969192299</v>
      </c>
      <c r="F13" s="50">
        <v>1228.7286668679201</v>
      </c>
      <c r="G13" s="50">
        <v>1858.0237803858799</v>
      </c>
      <c r="H13" s="50" t="str">
        <f t="shared" si="0"/>
        <v>down in ECB</v>
      </c>
      <c r="I13" s="89"/>
      <c r="J13" s="89" t="s">
        <v>12351</v>
      </c>
      <c r="K13" s="89"/>
      <c r="L13" s="50">
        <v>3.38518106588324</v>
      </c>
      <c r="M13" s="51">
        <v>1.6580635346792301E-20</v>
      </c>
      <c r="N13" s="49">
        <v>4711</v>
      </c>
      <c r="O13" s="49" t="s">
        <v>123</v>
      </c>
      <c r="P13" s="50" t="s">
        <v>124</v>
      </c>
      <c r="Q13" s="49" t="s">
        <v>125</v>
      </c>
      <c r="R13" s="49" t="s">
        <v>126</v>
      </c>
      <c r="S13" s="51">
        <v>5.59757E-159</v>
      </c>
      <c r="T13" s="49" t="s">
        <v>127</v>
      </c>
      <c r="U13" s="49">
        <v>39.33</v>
      </c>
      <c r="V13" s="49">
        <v>9.9999999999999998E-86</v>
      </c>
      <c r="W13" s="49" t="s">
        <v>128</v>
      </c>
      <c r="X13" s="49" t="s">
        <v>129</v>
      </c>
      <c r="Y13" s="52" t="s">
        <v>37</v>
      </c>
      <c r="Z13" s="49" t="s">
        <v>130</v>
      </c>
      <c r="AA13" s="49" t="s">
        <v>131</v>
      </c>
      <c r="AB13" s="49" t="s">
        <v>132</v>
      </c>
      <c r="AC13" s="49" t="s">
        <v>133</v>
      </c>
      <c r="AD13" s="49" t="s">
        <v>134</v>
      </c>
    </row>
    <row r="14" spans="1:30" x14ac:dyDescent="0.2">
      <c r="A14" s="49" t="s">
        <v>35</v>
      </c>
      <c r="B14" s="49" t="s">
        <v>135</v>
      </c>
      <c r="C14" s="49" t="s">
        <v>11805</v>
      </c>
      <c r="D14" s="50">
        <v>50.742758777436997</v>
      </c>
      <c r="E14" s="50">
        <v>20.843300802586601</v>
      </c>
      <c r="F14" s="50">
        <v>89.009073558332801</v>
      </c>
      <c r="G14" s="50">
        <v>94.0864846341549</v>
      </c>
      <c r="H14" s="50" t="str">
        <f t="shared" si="0"/>
        <v>down in ECB</v>
      </c>
      <c r="I14" s="89"/>
      <c r="J14" s="89" t="s">
        <v>12351</v>
      </c>
      <c r="K14" s="89"/>
      <c r="L14" s="50">
        <v>3.3775437540631201</v>
      </c>
      <c r="M14" s="51">
        <v>3.6591422755314301E-20</v>
      </c>
      <c r="N14" s="49">
        <v>1984</v>
      </c>
      <c r="O14" s="49" t="s">
        <v>136</v>
      </c>
      <c r="P14" s="50" t="s">
        <v>11881</v>
      </c>
      <c r="Q14" s="49" t="s">
        <v>138</v>
      </c>
      <c r="R14" s="49" t="s">
        <v>55</v>
      </c>
      <c r="S14" s="51">
        <v>1.20153E-155</v>
      </c>
      <c r="T14" s="49" t="s">
        <v>139</v>
      </c>
      <c r="U14" s="49">
        <v>38.85</v>
      </c>
      <c r="V14" s="49">
        <v>1E-59</v>
      </c>
      <c r="W14" s="49" t="s">
        <v>140</v>
      </c>
      <c r="X14" s="49" t="s">
        <v>141</v>
      </c>
      <c r="Y14" s="49" t="s">
        <v>142</v>
      </c>
      <c r="Z14" s="49" t="s">
        <v>143</v>
      </c>
      <c r="AA14" s="49" t="s">
        <v>144</v>
      </c>
      <c r="AB14" s="49" t="s">
        <v>145</v>
      </c>
      <c r="AC14" s="49" t="s">
        <v>146</v>
      </c>
      <c r="AD14" s="49" t="s">
        <v>147</v>
      </c>
    </row>
    <row r="15" spans="1:30" x14ac:dyDescent="0.2">
      <c r="A15" s="43" t="s">
        <v>35</v>
      </c>
      <c r="B15" s="43" t="s">
        <v>154</v>
      </c>
      <c r="C15" s="43" t="s">
        <v>11805</v>
      </c>
      <c r="D15" s="55">
        <v>106.57679752584301</v>
      </c>
      <c r="E15" s="55">
        <v>107.23264839840201</v>
      </c>
      <c r="F15" s="55">
        <v>285.427128971081</v>
      </c>
      <c r="G15" s="55">
        <v>259.02650979733102</v>
      </c>
      <c r="H15" s="55" t="str">
        <f t="shared" si="0"/>
        <v>down in ECB</v>
      </c>
      <c r="I15" s="86"/>
      <c r="J15" s="86" t="s">
        <v>12351</v>
      </c>
      <c r="K15" s="86"/>
      <c r="L15" s="55">
        <v>-6.4174488963304404</v>
      </c>
      <c r="M15" s="56">
        <v>7.0037761846455201E-20</v>
      </c>
      <c r="N15" s="43">
        <v>1583</v>
      </c>
      <c r="O15" s="43" t="s">
        <v>155</v>
      </c>
      <c r="P15" s="43" t="s">
        <v>11882</v>
      </c>
      <c r="Q15" s="43" t="s">
        <v>138</v>
      </c>
      <c r="R15" s="43" t="s">
        <v>55</v>
      </c>
      <c r="S15" s="43">
        <v>0</v>
      </c>
      <c r="T15" s="43" t="s">
        <v>157</v>
      </c>
      <c r="U15" s="43">
        <v>58.31</v>
      </c>
      <c r="V15" s="43">
        <v>0</v>
      </c>
      <c r="W15" s="43" t="s">
        <v>158</v>
      </c>
      <c r="X15" s="43" t="s">
        <v>159</v>
      </c>
      <c r="Y15" s="43" t="s">
        <v>160</v>
      </c>
      <c r="Z15" s="43" t="s">
        <v>161</v>
      </c>
      <c r="AA15" s="43" t="s">
        <v>162</v>
      </c>
      <c r="AB15" s="43" t="s">
        <v>163</v>
      </c>
      <c r="AC15" s="43" t="s">
        <v>164</v>
      </c>
      <c r="AD15" s="43" t="s">
        <v>165</v>
      </c>
    </row>
    <row r="16" spans="1:30" x14ac:dyDescent="0.2">
      <c r="A16" s="49" t="s">
        <v>35</v>
      </c>
      <c r="B16" s="49" t="s">
        <v>166</v>
      </c>
      <c r="C16" s="49" t="s">
        <v>11805</v>
      </c>
      <c r="D16" s="50">
        <v>77.422884258149793</v>
      </c>
      <c r="E16" s="50">
        <v>90.872600383792701</v>
      </c>
      <c r="F16" s="50">
        <v>196.09129696155401</v>
      </c>
      <c r="G16" s="50">
        <v>207.97180836751701</v>
      </c>
      <c r="H16" s="50" t="str">
        <f t="shared" si="0"/>
        <v>down in ECB</v>
      </c>
      <c r="I16" s="89"/>
      <c r="J16" s="89" t="s">
        <v>12351</v>
      </c>
      <c r="K16" s="89"/>
      <c r="L16" s="50">
        <v>3.4003901100075602</v>
      </c>
      <c r="M16" s="51">
        <v>8.0443946195794901E-20</v>
      </c>
      <c r="N16" s="49">
        <v>2745</v>
      </c>
      <c r="O16" s="49" t="s">
        <v>167</v>
      </c>
      <c r="P16" s="50" t="s">
        <v>11909</v>
      </c>
      <c r="Q16" s="49" t="s">
        <v>169</v>
      </c>
      <c r="R16" s="49" t="s">
        <v>170</v>
      </c>
      <c r="S16" s="51">
        <v>2.04785E-140</v>
      </c>
      <c r="T16" s="49" t="s">
        <v>171</v>
      </c>
      <c r="U16" s="49">
        <v>26.84</v>
      </c>
      <c r="V16" s="49">
        <v>5.0000000000000004E-31</v>
      </c>
      <c r="W16" s="49" t="s">
        <v>172</v>
      </c>
      <c r="X16" s="49" t="s">
        <v>173</v>
      </c>
      <c r="Y16" s="52" t="s">
        <v>37</v>
      </c>
      <c r="Z16" s="49" t="s">
        <v>59</v>
      </c>
      <c r="AA16" s="49" t="s">
        <v>60</v>
      </c>
      <c r="AB16" s="49" t="s">
        <v>61</v>
      </c>
      <c r="AC16" s="49" t="s">
        <v>39</v>
      </c>
      <c r="AD16" s="49" t="s">
        <v>62</v>
      </c>
    </row>
    <row r="17" spans="1:30" x14ac:dyDescent="0.2">
      <c r="A17" s="43" t="s">
        <v>35</v>
      </c>
      <c r="B17" s="43" t="s">
        <v>179</v>
      </c>
      <c r="C17" s="43" t="s">
        <v>11805</v>
      </c>
      <c r="D17" s="55">
        <v>187.34376822006701</v>
      </c>
      <c r="E17" s="55">
        <v>128.22585602155701</v>
      </c>
      <c r="F17" s="55">
        <v>354.55798883177999</v>
      </c>
      <c r="G17" s="55">
        <v>427.49076414740301</v>
      </c>
      <c r="H17" s="55" t="str">
        <f t="shared" si="0"/>
        <v>down in ECB</v>
      </c>
      <c r="I17" s="86"/>
      <c r="J17" s="86" t="s">
        <v>12351</v>
      </c>
      <c r="K17" s="86"/>
      <c r="L17" s="55">
        <v>-7.1320735230309804</v>
      </c>
      <c r="M17" s="56">
        <v>3.7787398438198299E-18</v>
      </c>
      <c r="N17" s="43">
        <v>4152</v>
      </c>
      <c r="O17" s="43" t="s">
        <v>180</v>
      </c>
      <c r="P17" s="43" t="s">
        <v>181</v>
      </c>
      <c r="Q17" s="43" t="s">
        <v>138</v>
      </c>
      <c r="R17" s="43" t="s">
        <v>55</v>
      </c>
      <c r="S17" s="43">
        <v>2.3310399999999999E-48</v>
      </c>
      <c r="T17" s="43" t="s">
        <v>182</v>
      </c>
      <c r="U17" s="43">
        <v>28.74</v>
      </c>
      <c r="V17" s="43">
        <v>7.0000000000000004E-11</v>
      </c>
      <c r="W17" s="43" t="s">
        <v>183</v>
      </c>
      <c r="X17" s="43" t="s">
        <v>184</v>
      </c>
      <c r="Y17" s="43" t="s">
        <v>185</v>
      </c>
      <c r="Z17" s="43" t="s">
        <v>186</v>
      </c>
      <c r="AA17" s="43" t="s">
        <v>187</v>
      </c>
      <c r="AB17" s="43" t="s">
        <v>188</v>
      </c>
      <c r="AC17" s="43" t="s">
        <v>189</v>
      </c>
      <c r="AD17" s="43" t="s">
        <v>190</v>
      </c>
    </row>
    <row r="18" spans="1:30" x14ac:dyDescent="0.2">
      <c r="A18" s="49" t="s">
        <v>35</v>
      </c>
      <c r="B18" s="49" t="s">
        <v>194</v>
      </c>
      <c r="C18" s="49" t="s">
        <v>11805</v>
      </c>
      <c r="D18" s="50">
        <v>332.99153831824702</v>
      </c>
      <c r="E18" s="50">
        <v>198.519864092414</v>
      </c>
      <c r="F18" s="50">
        <v>71.817114750274996</v>
      </c>
      <c r="G18" s="50">
        <v>80.725517888284102</v>
      </c>
      <c r="H18" s="50" t="str">
        <f t="shared" si="0"/>
        <v>up in ECB</v>
      </c>
      <c r="I18" s="89"/>
      <c r="J18" s="89" t="s">
        <v>12351</v>
      </c>
      <c r="K18" s="89"/>
      <c r="L18" s="50">
        <v>3.19510427205365</v>
      </c>
      <c r="M18" s="51">
        <v>1.9828733583804901E-17</v>
      </c>
      <c r="N18" s="49">
        <v>765</v>
      </c>
      <c r="O18" s="49" t="s">
        <v>195</v>
      </c>
      <c r="P18" s="50" t="s">
        <v>11912</v>
      </c>
      <c r="Q18" s="49" t="s">
        <v>79</v>
      </c>
      <c r="R18" s="49" t="s">
        <v>55</v>
      </c>
      <c r="S18" s="51">
        <v>2.9843400000000001E-13</v>
      </c>
      <c r="T18" s="49" t="s">
        <v>197</v>
      </c>
      <c r="U18" s="49">
        <v>27.6</v>
      </c>
      <c r="V18" s="49">
        <v>2.0000000000000001E-13</v>
      </c>
      <c r="W18" s="49" t="s">
        <v>198</v>
      </c>
      <c r="X18" s="49" t="s">
        <v>199</v>
      </c>
      <c r="Y18" s="49" t="s">
        <v>200</v>
      </c>
      <c r="Z18" s="49" t="s">
        <v>201</v>
      </c>
      <c r="AA18" s="49" t="s">
        <v>202</v>
      </c>
      <c r="AB18" s="49" t="s">
        <v>203</v>
      </c>
      <c r="AC18" s="49" t="s">
        <v>133</v>
      </c>
      <c r="AD18" s="49" t="s">
        <v>83</v>
      </c>
    </row>
    <row r="19" spans="1:30" x14ac:dyDescent="0.2">
      <c r="A19" s="43" t="s">
        <v>35</v>
      </c>
      <c r="B19" s="43" t="s">
        <v>204</v>
      </c>
      <c r="C19" s="43" t="s">
        <v>11805</v>
      </c>
      <c r="D19" s="55">
        <v>1152.1073321209601</v>
      </c>
      <c r="E19" s="55">
        <v>892.48435393168904</v>
      </c>
      <c r="F19" s="55">
        <v>4757.7648381655499</v>
      </c>
      <c r="G19" s="55">
        <v>1469.3357965820601</v>
      </c>
      <c r="H19" s="55" t="str">
        <f t="shared" si="0"/>
        <v>down in ECB</v>
      </c>
      <c r="I19" s="86"/>
      <c r="J19" s="86" t="s">
        <v>12351</v>
      </c>
      <c r="K19" s="86"/>
      <c r="L19" s="55">
        <v>-3.4288688672554199</v>
      </c>
      <c r="M19" s="56">
        <v>5.2857313589178502E-17</v>
      </c>
      <c r="N19" s="43">
        <v>1858</v>
      </c>
      <c r="O19" s="43" t="s">
        <v>205</v>
      </c>
      <c r="P19" s="43" t="s">
        <v>11872</v>
      </c>
      <c r="Q19" s="43" t="s">
        <v>138</v>
      </c>
      <c r="R19" s="43" t="s">
        <v>55</v>
      </c>
      <c r="S19" s="43">
        <v>4.2079300000000002E-155</v>
      </c>
      <c r="T19" s="43" t="s">
        <v>207</v>
      </c>
      <c r="U19" s="43">
        <v>30.27</v>
      </c>
      <c r="V19" s="43">
        <v>3.9999999999999999E-69</v>
      </c>
      <c r="W19" s="43" t="s">
        <v>208</v>
      </c>
      <c r="X19" s="43" t="s">
        <v>209</v>
      </c>
      <c r="Y19" s="43" t="s">
        <v>210</v>
      </c>
      <c r="Z19" s="43" t="s">
        <v>211</v>
      </c>
      <c r="AA19" s="43" t="s">
        <v>37</v>
      </c>
      <c r="AB19" s="43" t="s">
        <v>212</v>
      </c>
      <c r="AC19" s="43" t="s">
        <v>213</v>
      </c>
      <c r="AD19" s="43" t="s">
        <v>214</v>
      </c>
    </row>
    <row r="20" spans="1:30" x14ac:dyDescent="0.2">
      <c r="A20" s="43" t="s">
        <v>35</v>
      </c>
      <c r="B20" s="43" t="s">
        <v>233</v>
      </c>
      <c r="C20" s="43" t="s">
        <v>11805</v>
      </c>
      <c r="D20" s="55">
        <v>281.083895115063</v>
      </c>
      <c r="E20" s="55">
        <v>561.47416786055805</v>
      </c>
      <c r="F20" s="55">
        <v>146.21173382795899</v>
      </c>
      <c r="G20" s="55">
        <v>132.816926550506</v>
      </c>
      <c r="H20" s="55" t="str">
        <f t="shared" si="0"/>
        <v>up in ECB</v>
      </c>
      <c r="I20" s="86"/>
      <c r="J20" s="86" t="s">
        <v>12351</v>
      </c>
      <c r="K20" s="86"/>
      <c r="L20" s="55">
        <v>2.9492444811477299</v>
      </c>
      <c r="M20" s="56">
        <v>1.54840014570896E-15</v>
      </c>
      <c r="N20" s="43">
        <v>1317</v>
      </c>
      <c r="O20" s="43" t="s">
        <v>234</v>
      </c>
      <c r="P20" s="43" t="s">
        <v>235</v>
      </c>
      <c r="Q20" s="43" t="s">
        <v>138</v>
      </c>
      <c r="R20" s="43" t="s">
        <v>55</v>
      </c>
      <c r="S20" s="43">
        <v>0</v>
      </c>
      <c r="T20" s="43" t="s">
        <v>207</v>
      </c>
      <c r="U20" s="43">
        <v>37.46</v>
      </c>
      <c r="V20" s="43">
        <v>1E-50</v>
      </c>
      <c r="W20" s="43" t="s">
        <v>208</v>
      </c>
      <c r="X20" s="43" t="s">
        <v>209</v>
      </c>
      <c r="Y20" s="43" t="s">
        <v>210</v>
      </c>
      <c r="Z20" s="43" t="s">
        <v>211</v>
      </c>
      <c r="AA20" s="43" t="s">
        <v>37</v>
      </c>
      <c r="AB20" s="43" t="s">
        <v>212</v>
      </c>
      <c r="AC20" s="43" t="s">
        <v>213</v>
      </c>
      <c r="AD20" s="43" t="s">
        <v>214</v>
      </c>
    </row>
    <row r="21" spans="1:30" x14ac:dyDescent="0.2">
      <c r="A21" s="43" t="s">
        <v>35</v>
      </c>
      <c r="B21" s="43" t="s">
        <v>242</v>
      </c>
      <c r="C21" s="43" t="s">
        <v>11805</v>
      </c>
      <c r="D21" s="55">
        <v>44.938764302852</v>
      </c>
      <c r="E21" s="55">
        <v>76.089461294968601</v>
      </c>
      <c r="F21" s="55">
        <v>120.662305323531</v>
      </c>
      <c r="G21" s="55">
        <v>192.87344376330901</v>
      </c>
      <c r="H21" s="55" t="str">
        <f t="shared" si="0"/>
        <v>down in ECB</v>
      </c>
      <c r="I21" s="86"/>
      <c r="J21" s="86" t="s">
        <v>12351</v>
      </c>
      <c r="K21" s="86"/>
      <c r="L21" s="55">
        <v>-2.9613858763223999</v>
      </c>
      <c r="M21" s="56">
        <v>2.1624353646478199E-15</v>
      </c>
      <c r="N21" s="43">
        <v>1437</v>
      </c>
      <c r="O21" s="43" t="s">
        <v>243</v>
      </c>
      <c r="P21" s="43" t="s">
        <v>244</v>
      </c>
      <c r="Q21" s="43" t="s">
        <v>138</v>
      </c>
      <c r="R21" s="43" t="s">
        <v>55</v>
      </c>
      <c r="S21" s="43">
        <v>1.28739E-109</v>
      </c>
      <c r="T21" s="43" t="s">
        <v>245</v>
      </c>
      <c r="U21" s="43">
        <v>24.12</v>
      </c>
      <c r="V21" s="43">
        <v>2.0000000000000001E-26</v>
      </c>
      <c r="W21" s="43" t="s">
        <v>246</v>
      </c>
      <c r="X21" s="43" t="s">
        <v>247</v>
      </c>
      <c r="Y21" s="43" t="s">
        <v>248</v>
      </c>
      <c r="Z21" s="43" t="s">
        <v>249</v>
      </c>
      <c r="AA21" s="43" t="s">
        <v>250</v>
      </c>
      <c r="AB21" s="43" t="s">
        <v>251</v>
      </c>
      <c r="AC21" s="43" t="s">
        <v>252</v>
      </c>
      <c r="AD21" s="43" t="s">
        <v>253</v>
      </c>
    </row>
    <row r="22" spans="1:30" x14ac:dyDescent="0.2">
      <c r="A22" s="43" t="s">
        <v>35</v>
      </c>
      <c r="B22" s="43" t="s">
        <v>286</v>
      </c>
      <c r="C22" s="43" t="s">
        <v>11805</v>
      </c>
      <c r="D22" s="55">
        <v>139.58286767063899</v>
      </c>
      <c r="E22" s="55">
        <v>56.916207475140197</v>
      </c>
      <c r="F22" s="55">
        <v>263.34398205198403</v>
      </c>
      <c r="G22" s="55">
        <v>369.70320336623701</v>
      </c>
      <c r="H22" s="55" t="str">
        <f t="shared" si="0"/>
        <v>down in ECB</v>
      </c>
      <c r="I22" s="86"/>
      <c r="J22" s="86" t="s">
        <v>12351</v>
      </c>
      <c r="K22" s="86"/>
      <c r="L22" s="55">
        <v>2.7136474592822202</v>
      </c>
      <c r="M22" s="56">
        <v>3.3583184570932301E-14</v>
      </c>
      <c r="N22" s="43">
        <v>1582</v>
      </c>
      <c r="O22" s="43" t="s">
        <v>287</v>
      </c>
      <c r="P22" s="43" t="s">
        <v>11915</v>
      </c>
      <c r="Q22" s="43" t="s">
        <v>79</v>
      </c>
      <c r="R22" s="43" t="s">
        <v>55</v>
      </c>
      <c r="S22" s="43">
        <v>7.60423E-123</v>
      </c>
      <c r="T22" s="43" t="s">
        <v>245</v>
      </c>
      <c r="U22" s="43">
        <v>26.6</v>
      </c>
      <c r="V22" s="43">
        <v>3.9999999999999997E-39</v>
      </c>
      <c r="W22" s="43" t="s">
        <v>246</v>
      </c>
      <c r="X22" s="43" t="s">
        <v>247</v>
      </c>
      <c r="Y22" s="43" t="s">
        <v>248</v>
      </c>
      <c r="Z22" s="43" t="s">
        <v>249</v>
      </c>
      <c r="AA22" s="43" t="s">
        <v>250</v>
      </c>
      <c r="AB22" s="43" t="s">
        <v>251</v>
      </c>
      <c r="AC22" s="43" t="s">
        <v>252</v>
      </c>
      <c r="AD22" s="43" t="s">
        <v>253</v>
      </c>
    </row>
    <row r="23" spans="1:30" x14ac:dyDescent="0.2">
      <c r="A23" s="45" t="s">
        <v>35</v>
      </c>
      <c r="B23" s="45" t="s">
        <v>289</v>
      </c>
      <c r="C23" s="45" t="s">
        <v>11805</v>
      </c>
      <c r="D23" s="53">
        <v>77.130729975466494</v>
      </c>
      <c r="E23" s="53">
        <v>86.481107976286097</v>
      </c>
      <c r="F23" s="53">
        <v>155.46154414686001</v>
      </c>
      <c r="G23" s="53">
        <v>238.71829542832401</v>
      </c>
      <c r="H23" s="53" t="str">
        <f t="shared" si="0"/>
        <v>down in ECB</v>
      </c>
      <c r="I23" s="81"/>
      <c r="J23" s="81" t="s">
        <v>12351</v>
      </c>
      <c r="K23" s="81"/>
      <c r="L23" s="53">
        <v>3.0557371726993598</v>
      </c>
      <c r="M23" s="54">
        <v>7.5118942397852305E-14</v>
      </c>
      <c r="N23" s="45">
        <v>3900</v>
      </c>
      <c r="O23" s="45" t="s">
        <v>290</v>
      </c>
      <c r="P23" s="45" t="s">
        <v>11916</v>
      </c>
      <c r="Q23" s="45" t="s">
        <v>292</v>
      </c>
      <c r="R23" s="45" t="s">
        <v>293</v>
      </c>
      <c r="S23" s="45">
        <v>1.05559E-51</v>
      </c>
      <c r="T23" s="45" t="s">
        <v>294</v>
      </c>
      <c r="U23" s="45">
        <v>28.62</v>
      </c>
      <c r="V23" s="45">
        <v>2.0000000000000001E-27</v>
      </c>
      <c r="W23" s="45" t="s">
        <v>295</v>
      </c>
      <c r="X23" s="45" t="s">
        <v>296</v>
      </c>
      <c r="Y23" s="45" t="s">
        <v>37</v>
      </c>
      <c r="Z23" s="45" t="s">
        <v>297</v>
      </c>
      <c r="AA23" s="45" t="s">
        <v>37</v>
      </c>
      <c r="AB23" s="45" t="s">
        <v>61</v>
      </c>
      <c r="AC23" s="45" t="s">
        <v>39</v>
      </c>
      <c r="AD23" s="45" t="s">
        <v>62</v>
      </c>
    </row>
    <row r="24" spans="1:30" x14ac:dyDescent="0.2">
      <c r="A24" s="43" t="s">
        <v>35</v>
      </c>
      <c r="B24" s="43" t="s">
        <v>308</v>
      </c>
      <c r="C24" s="43" t="s">
        <v>11805</v>
      </c>
      <c r="D24" s="55">
        <v>679.80650813865202</v>
      </c>
      <c r="E24" s="55">
        <v>541.90563360704596</v>
      </c>
      <c r="F24" s="55">
        <v>2304.1626711669101</v>
      </c>
      <c r="G24" s="55">
        <v>1604.8007146608199</v>
      </c>
      <c r="H24" s="55" t="str">
        <f t="shared" si="0"/>
        <v>down in ECB</v>
      </c>
      <c r="I24" s="86"/>
      <c r="J24" s="86" t="s">
        <v>12351</v>
      </c>
      <c r="K24" s="86"/>
      <c r="L24" s="55">
        <v>2.7262129379063098</v>
      </c>
      <c r="M24" s="56">
        <v>1.2526264729497001E-13</v>
      </c>
      <c r="N24" s="43">
        <v>1182</v>
      </c>
      <c r="O24" s="43" t="s">
        <v>309</v>
      </c>
      <c r="P24" s="43" t="s">
        <v>310</v>
      </c>
      <c r="Q24" s="43" t="s">
        <v>138</v>
      </c>
      <c r="R24" s="43" t="s">
        <v>55</v>
      </c>
      <c r="S24" s="43">
        <v>7.12111E-176</v>
      </c>
      <c r="T24" s="43" t="s">
        <v>311</v>
      </c>
      <c r="U24" s="43">
        <v>48.04</v>
      </c>
      <c r="V24" s="43">
        <v>7.0000000000000004E-97</v>
      </c>
      <c r="W24" s="43" t="s">
        <v>312</v>
      </c>
      <c r="X24" s="43" t="s">
        <v>313</v>
      </c>
      <c r="Y24" s="43" t="s">
        <v>314</v>
      </c>
      <c r="Z24" s="43" t="s">
        <v>315</v>
      </c>
      <c r="AA24" s="43" t="s">
        <v>37</v>
      </c>
      <c r="AB24" s="43" t="s">
        <v>316</v>
      </c>
      <c r="AC24" s="43" t="s">
        <v>39</v>
      </c>
      <c r="AD24" s="43" t="s">
        <v>317</v>
      </c>
    </row>
    <row r="25" spans="1:30" x14ac:dyDescent="0.2">
      <c r="A25" s="49" t="s">
        <v>35</v>
      </c>
      <c r="B25" s="49" t="s">
        <v>368</v>
      </c>
      <c r="C25" s="49" t="s">
        <v>11805</v>
      </c>
      <c r="D25" s="50">
        <v>304.03834735076299</v>
      </c>
      <c r="E25" s="50">
        <v>293.99040472620902</v>
      </c>
      <c r="F25" s="50">
        <v>1178.33692847631</v>
      </c>
      <c r="G25" s="50">
        <v>1099.3832654996099</v>
      </c>
      <c r="H25" s="50" t="str">
        <f t="shared" si="0"/>
        <v>down in ECB</v>
      </c>
      <c r="I25" s="89"/>
      <c r="J25" s="89" t="s">
        <v>12351</v>
      </c>
      <c r="K25" s="89"/>
      <c r="L25" s="50">
        <v>2.4477697608014299</v>
      </c>
      <c r="M25" s="51">
        <v>1.0821149653947799E-11</v>
      </c>
      <c r="N25" s="49">
        <v>2360</v>
      </c>
      <c r="O25" s="49" t="s">
        <v>369</v>
      </c>
      <c r="P25" s="50" t="s">
        <v>370</v>
      </c>
      <c r="Q25" s="49" t="s">
        <v>79</v>
      </c>
      <c r="R25" s="49" t="s">
        <v>55</v>
      </c>
      <c r="S25" s="51">
        <v>2.2974299999999999E-135</v>
      </c>
      <c r="T25" s="49" t="s">
        <v>104</v>
      </c>
      <c r="U25" s="49">
        <v>35.21</v>
      </c>
      <c r="V25" s="49">
        <v>1.0000000000000001E-133</v>
      </c>
      <c r="W25" s="49" t="s">
        <v>105</v>
      </c>
      <c r="X25" s="49" t="s">
        <v>106</v>
      </c>
      <c r="Y25" s="52" t="s">
        <v>37</v>
      </c>
      <c r="Z25" s="49" t="s">
        <v>107</v>
      </c>
      <c r="AA25" s="49" t="s">
        <v>108</v>
      </c>
      <c r="AB25" s="49" t="s">
        <v>109</v>
      </c>
      <c r="AC25" s="49" t="s">
        <v>39</v>
      </c>
      <c r="AD25" s="49" t="s">
        <v>110</v>
      </c>
    </row>
    <row r="26" spans="1:30" x14ac:dyDescent="0.2">
      <c r="A26" s="49" t="s">
        <v>35</v>
      </c>
      <c r="B26" s="49" t="s">
        <v>381</v>
      </c>
      <c r="C26" s="49" t="s">
        <v>11805</v>
      </c>
      <c r="D26" s="50">
        <v>4961.4857857597899</v>
      </c>
      <c r="E26" s="50">
        <v>13939.314880784599</v>
      </c>
      <c r="F26" s="50">
        <v>2492.7004126776601</v>
      </c>
      <c r="G26" s="50">
        <v>2050.7660677543699</v>
      </c>
      <c r="H26" s="50" t="str">
        <f t="shared" si="0"/>
        <v>up in ECB</v>
      </c>
      <c r="I26" s="89"/>
      <c r="J26" s="89" t="s">
        <v>12351</v>
      </c>
      <c r="K26" s="89"/>
      <c r="L26" s="50">
        <v>2.46562851332355</v>
      </c>
      <c r="M26" s="51">
        <v>1.3705871517687199E-11</v>
      </c>
      <c r="N26" s="49">
        <v>647</v>
      </c>
      <c r="O26" s="49" t="s">
        <v>382</v>
      </c>
      <c r="P26" s="50" t="s">
        <v>383</v>
      </c>
      <c r="Q26" s="49" t="s">
        <v>79</v>
      </c>
      <c r="R26" s="49" t="s">
        <v>55</v>
      </c>
      <c r="S26" s="51">
        <v>1.6244999999999999E-135</v>
      </c>
      <c r="T26" s="49" t="s">
        <v>384</v>
      </c>
      <c r="U26" s="49">
        <v>90.34</v>
      </c>
      <c r="V26" s="49">
        <v>1E-135</v>
      </c>
      <c r="W26" s="49" t="s">
        <v>385</v>
      </c>
      <c r="X26" s="49" t="s">
        <v>386</v>
      </c>
      <c r="Y26" s="49" t="s">
        <v>387</v>
      </c>
      <c r="Z26" s="52" t="s">
        <v>89</v>
      </c>
      <c r="AA26" s="52" t="s">
        <v>37</v>
      </c>
      <c r="AB26" s="49" t="s">
        <v>38</v>
      </c>
      <c r="AC26" s="49" t="s">
        <v>39</v>
      </c>
      <c r="AD26" s="49" t="s">
        <v>40</v>
      </c>
    </row>
    <row r="27" spans="1:30" x14ac:dyDescent="0.2">
      <c r="A27" s="45" t="s">
        <v>35</v>
      </c>
      <c r="B27" s="45" t="s">
        <v>388</v>
      </c>
      <c r="C27" s="45" t="s">
        <v>11805</v>
      </c>
      <c r="D27" s="53">
        <v>1449.8722512068</v>
      </c>
      <c r="E27" s="53">
        <v>1369.3463213293701</v>
      </c>
      <c r="F27" s="53">
        <v>391.99911629166201</v>
      </c>
      <c r="G27" s="53">
        <v>325.42115214692501</v>
      </c>
      <c r="H27" s="53" t="str">
        <f t="shared" si="0"/>
        <v>up in ECB</v>
      </c>
      <c r="I27" s="81"/>
      <c r="J27" s="81" t="s">
        <v>12351</v>
      </c>
      <c r="K27" s="81"/>
      <c r="L27" s="53">
        <v>2.42232827940142</v>
      </c>
      <c r="M27" s="54">
        <v>2.00714523411213E-11</v>
      </c>
      <c r="N27" s="45">
        <v>2767</v>
      </c>
      <c r="O27" s="45" t="s">
        <v>389</v>
      </c>
      <c r="P27" s="45" t="s">
        <v>390</v>
      </c>
      <c r="Q27" s="45" t="s">
        <v>391</v>
      </c>
      <c r="R27" s="45" t="s">
        <v>392</v>
      </c>
      <c r="S27" s="45">
        <v>0</v>
      </c>
      <c r="T27" s="45" t="s">
        <v>393</v>
      </c>
      <c r="U27" s="45">
        <v>26.67</v>
      </c>
      <c r="V27" s="45">
        <v>3.0000000000000003E-42</v>
      </c>
      <c r="W27" s="45" t="s">
        <v>394</v>
      </c>
      <c r="X27" s="45" t="s">
        <v>395</v>
      </c>
      <c r="Y27" s="45" t="s">
        <v>37</v>
      </c>
      <c r="Z27" s="45" t="s">
        <v>396</v>
      </c>
      <c r="AA27" s="45" t="s">
        <v>108</v>
      </c>
      <c r="AB27" s="45" t="s">
        <v>397</v>
      </c>
      <c r="AC27" s="45" t="s">
        <v>39</v>
      </c>
      <c r="AD27" s="45" t="s">
        <v>398</v>
      </c>
    </row>
    <row r="28" spans="1:30" x14ac:dyDescent="0.2">
      <c r="A28" s="41" t="s">
        <v>35</v>
      </c>
      <c r="B28" s="41" t="s">
        <v>399</v>
      </c>
      <c r="C28" s="41" t="s">
        <v>11805</v>
      </c>
      <c r="D28" s="59">
        <v>651.82652648618898</v>
      </c>
      <c r="E28" s="59">
        <v>2058.22710366511</v>
      </c>
      <c r="F28" s="59">
        <v>474.731988714328</v>
      </c>
      <c r="G28" s="59">
        <v>597.27557917515799</v>
      </c>
      <c r="H28" s="59" t="str">
        <f t="shared" si="0"/>
        <v>up in ECB</v>
      </c>
      <c r="I28" s="82"/>
      <c r="J28" s="82" t="s">
        <v>12351</v>
      </c>
      <c r="K28" s="82"/>
      <c r="L28" s="59">
        <v>-6.39239458990291</v>
      </c>
      <c r="M28" s="60">
        <v>2.1934040729947E-11</v>
      </c>
      <c r="N28" s="41">
        <v>1453</v>
      </c>
      <c r="O28" s="41" t="s">
        <v>400</v>
      </c>
      <c r="P28" s="41" t="s">
        <v>401</v>
      </c>
      <c r="Q28" s="41" t="s">
        <v>138</v>
      </c>
      <c r="R28" s="41" t="s">
        <v>55</v>
      </c>
      <c r="S28" s="41">
        <v>2.5524699999999999E-56</v>
      </c>
      <c r="T28" s="41" t="s">
        <v>402</v>
      </c>
      <c r="U28" s="41">
        <v>66.959999999999994</v>
      </c>
      <c r="V28" s="41">
        <v>3.9999999999999998E-36</v>
      </c>
      <c r="W28" s="41" t="s">
        <v>403</v>
      </c>
      <c r="X28" s="41" t="s">
        <v>404</v>
      </c>
      <c r="Y28" s="41" t="s">
        <v>37</v>
      </c>
      <c r="Z28" s="41" t="s">
        <v>221</v>
      </c>
      <c r="AA28" s="41" t="s">
        <v>37</v>
      </c>
      <c r="AB28" s="41" t="s">
        <v>222</v>
      </c>
      <c r="AC28" s="41" t="s">
        <v>39</v>
      </c>
      <c r="AD28" s="41" t="s">
        <v>405</v>
      </c>
    </row>
    <row r="29" spans="1:30" x14ac:dyDescent="0.2">
      <c r="A29" s="49" t="s">
        <v>35</v>
      </c>
      <c r="B29" s="49" t="s">
        <v>406</v>
      </c>
      <c r="C29" s="49" t="s">
        <v>11805</v>
      </c>
      <c r="D29" s="50">
        <v>221.732944780997</v>
      </c>
      <c r="E29" s="50">
        <v>672.31016132043203</v>
      </c>
      <c r="F29" s="50">
        <v>145.88133393459799</v>
      </c>
      <c r="G29" s="50">
        <v>105.87949302987199</v>
      </c>
      <c r="H29" s="50" t="str">
        <f t="shared" si="0"/>
        <v>up in ECB</v>
      </c>
      <c r="I29" s="89"/>
      <c r="J29" s="89" t="s">
        <v>12351</v>
      </c>
      <c r="K29" s="89"/>
      <c r="L29" s="50">
        <v>-4.5505465932608704</v>
      </c>
      <c r="M29" s="51">
        <v>5.3528545716753998E-10</v>
      </c>
      <c r="N29" s="49">
        <v>2756</v>
      </c>
      <c r="O29" s="49" t="s">
        <v>407</v>
      </c>
      <c r="P29" s="50" t="s">
        <v>11921</v>
      </c>
      <c r="Q29" s="49" t="s">
        <v>54</v>
      </c>
      <c r="R29" s="49" t="s">
        <v>55</v>
      </c>
      <c r="S29" s="51">
        <v>1.3043000000000001E-110</v>
      </c>
      <c r="T29" s="49" t="s">
        <v>409</v>
      </c>
      <c r="U29" s="49">
        <v>60.39</v>
      </c>
      <c r="V29" s="49">
        <v>3.9999999999999999E-66</v>
      </c>
      <c r="W29" s="49" t="s">
        <v>410</v>
      </c>
      <c r="X29" s="49" t="s">
        <v>411</v>
      </c>
      <c r="Y29" s="49" t="s">
        <v>412</v>
      </c>
      <c r="Z29" s="49" t="s">
        <v>413</v>
      </c>
      <c r="AA29" s="49" t="s">
        <v>414</v>
      </c>
      <c r="AB29" s="49" t="s">
        <v>415</v>
      </c>
      <c r="AC29" s="49" t="s">
        <v>416</v>
      </c>
      <c r="AD29" s="49" t="s">
        <v>417</v>
      </c>
    </row>
    <row r="30" spans="1:30" x14ac:dyDescent="0.2">
      <c r="A30" s="49" t="s">
        <v>35</v>
      </c>
      <c r="B30" s="49" t="s">
        <v>427</v>
      </c>
      <c r="C30" s="49" t="s">
        <v>11805</v>
      </c>
      <c r="D30" s="50">
        <v>129.96164016101901</v>
      </c>
      <c r="E30" s="50">
        <v>102.63399220917</v>
      </c>
      <c r="F30" s="50">
        <v>48.568537415551503</v>
      </c>
      <c r="G30" s="50">
        <v>47.022598756899498</v>
      </c>
      <c r="H30" s="50" t="str">
        <f t="shared" si="0"/>
        <v>up in ECB</v>
      </c>
      <c r="I30" s="89"/>
      <c r="J30" s="89" t="s">
        <v>12351</v>
      </c>
      <c r="K30" s="89"/>
      <c r="L30" s="50">
        <v>-3.0008500590421301</v>
      </c>
      <c r="M30" s="51">
        <v>5.3528545716753998E-10</v>
      </c>
      <c r="N30" s="49">
        <v>1480</v>
      </c>
      <c r="O30" s="49" t="s">
        <v>428</v>
      </c>
      <c r="P30" s="50" t="s">
        <v>429</v>
      </c>
      <c r="Q30" s="52" t="s">
        <v>37</v>
      </c>
      <c r="R30" s="52"/>
      <c r="S30" s="51">
        <v>1.6350700000000001E-119</v>
      </c>
      <c r="T30" s="49" t="s">
        <v>430</v>
      </c>
      <c r="U30" s="49">
        <v>42.7</v>
      </c>
      <c r="V30" s="49">
        <v>2E-116</v>
      </c>
      <c r="W30" s="49" t="s">
        <v>431</v>
      </c>
      <c r="X30" s="49" t="s">
        <v>432</v>
      </c>
      <c r="Y30" s="52" t="s">
        <v>37</v>
      </c>
      <c r="Z30" s="49" t="s">
        <v>433</v>
      </c>
      <c r="AA30" s="49" t="s">
        <v>108</v>
      </c>
      <c r="AB30" s="49" t="s">
        <v>434</v>
      </c>
      <c r="AC30" s="49" t="s">
        <v>39</v>
      </c>
      <c r="AD30" s="49" t="s">
        <v>435</v>
      </c>
    </row>
    <row r="31" spans="1:30" x14ac:dyDescent="0.2">
      <c r="A31" s="49" t="s">
        <v>35</v>
      </c>
      <c r="B31" s="49" t="s">
        <v>441</v>
      </c>
      <c r="C31" s="49" t="s">
        <v>11805</v>
      </c>
      <c r="D31" s="50">
        <v>202.00676673588401</v>
      </c>
      <c r="E31" s="50">
        <v>233.36150642516199</v>
      </c>
      <c r="F31" s="50">
        <v>57.335825092596501</v>
      </c>
      <c r="G31" s="50">
        <v>25.6768670789758</v>
      </c>
      <c r="H31" s="50" t="str">
        <f t="shared" si="0"/>
        <v>up in ECB</v>
      </c>
      <c r="I31" s="89"/>
      <c r="J31" s="89" t="s">
        <v>12351</v>
      </c>
      <c r="K31" s="89"/>
      <c r="L31" s="50">
        <v>-2.8711443471093601</v>
      </c>
      <c r="M31" s="51">
        <v>5.4393245946614797E-10</v>
      </c>
      <c r="N31" s="49">
        <v>780</v>
      </c>
      <c r="O31" s="49" t="s">
        <v>442</v>
      </c>
      <c r="P31" s="50" t="s">
        <v>11923</v>
      </c>
      <c r="Q31" s="49" t="s">
        <v>54</v>
      </c>
      <c r="R31" s="49" t="s">
        <v>55</v>
      </c>
      <c r="S31" s="51">
        <v>2.5830300000000001E-26</v>
      </c>
      <c r="T31" s="49" t="s">
        <v>444</v>
      </c>
      <c r="U31" s="49">
        <v>29.07</v>
      </c>
      <c r="V31" s="49">
        <v>5.0000000000000001E-9</v>
      </c>
      <c r="W31" s="49" t="s">
        <v>445</v>
      </c>
      <c r="X31" s="49" t="s">
        <v>446</v>
      </c>
      <c r="Y31" s="52" t="s">
        <v>37</v>
      </c>
      <c r="Z31" s="49" t="s">
        <v>447</v>
      </c>
      <c r="AA31" s="49" t="s">
        <v>448</v>
      </c>
      <c r="AB31" s="49" t="s">
        <v>231</v>
      </c>
      <c r="AC31" s="49" t="s">
        <v>449</v>
      </c>
      <c r="AD31" s="49" t="s">
        <v>450</v>
      </c>
    </row>
    <row r="32" spans="1:30" x14ac:dyDescent="0.2">
      <c r="A32" s="41" t="s">
        <v>35</v>
      </c>
      <c r="B32" s="41" t="s">
        <v>461</v>
      </c>
      <c r="C32" s="41" t="s">
        <v>11805</v>
      </c>
      <c r="D32" s="59">
        <v>5258.5772433496104</v>
      </c>
      <c r="E32" s="59">
        <v>11023.2070616858</v>
      </c>
      <c r="F32" s="59">
        <v>1802.91511711458</v>
      </c>
      <c r="G32" s="59">
        <v>1492.4618344405501</v>
      </c>
      <c r="H32" s="59" t="str">
        <f t="shared" si="0"/>
        <v>up in ECB</v>
      </c>
      <c r="I32" s="82"/>
      <c r="J32" s="82" t="s">
        <v>12351</v>
      </c>
      <c r="K32" s="82"/>
      <c r="L32" s="59">
        <v>2.5599518350964399</v>
      </c>
      <c r="M32" s="60">
        <v>8.5776371554282502E-10</v>
      </c>
      <c r="N32" s="41">
        <v>1260</v>
      </c>
      <c r="O32" s="41" t="s">
        <v>462</v>
      </c>
      <c r="P32" s="41" t="s">
        <v>463</v>
      </c>
      <c r="Q32" s="41" t="s">
        <v>138</v>
      </c>
      <c r="R32" s="41" t="s">
        <v>55</v>
      </c>
      <c r="S32" s="41">
        <v>1.5569900000000001E-8</v>
      </c>
      <c r="T32" s="41" t="s">
        <v>464</v>
      </c>
      <c r="U32" s="41">
        <v>85.29</v>
      </c>
      <c r="V32" s="41">
        <v>1E-8</v>
      </c>
      <c r="W32" s="41" t="s">
        <v>465</v>
      </c>
      <c r="X32" s="41" t="s">
        <v>466</v>
      </c>
      <c r="Y32" s="41" t="s">
        <v>37</v>
      </c>
      <c r="Z32" s="41" t="s">
        <v>89</v>
      </c>
      <c r="AA32" s="41" t="s">
        <v>37</v>
      </c>
      <c r="AB32" s="41" t="s">
        <v>38</v>
      </c>
      <c r="AC32" s="41" t="s">
        <v>39</v>
      </c>
      <c r="AD32" s="41" t="s">
        <v>153</v>
      </c>
    </row>
    <row r="33" spans="1:30" x14ac:dyDescent="0.2">
      <c r="A33" s="49" t="s">
        <v>35</v>
      </c>
      <c r="B33" s="49" t="s">
        <v>497</v>
      </c>
      <c r="C33" s="49" t="s">
        <v>11805</v>
      </c>
      <c r="D33" s="50">
        <v>20.644652114559001</v>
      </c>
      <c r="E33" s="50">
        <v>12.905131148447801</v>
      </c>
      <c r="F33" s="50">
        <v>40.895427532029998</v>
      </c>
      <c r="G33" s="50">
        <v>35.807611558989798</v>
      </c>
      <c r="H33" s="50" t="str">
        <f t="shared" si="0"/>
        <v>down in ECB</v>
      </c>
      <c r="I33" s="89"/>
      <c r="J33" s="89" t="s">
        <v>12351</v>
      </c>
      <c r="K33" s="89"/>
      <c r="L33" s="50">
        <v>2.2324177560484602</v>
      </c>
      <c r="M33" s="51">
        <v>9.9445513488136393E-10</v>
      </c>
      <c r="N33" s="49">
        <v>692</v>
      </c>
      <c r="O33" s="49" t="s">
        <v>498</v>
      </c>
      <c r="P33" s="50" t="s">
        <v>11924</v>
      </c>
      <c r="Q33" s="49" t="s">
        <v>79</v>
      </c>
      <c r="R33" s="49" t="s">
        <v>55</v>
      </c>
      <c r="S33" s="51">
        <v>1.09018E-62</v>
      </c>
      <c r="T33" s="49" t="s">
        <v>499</v>
      </c>
      <c r="U33" s="49">
        <v>66.67</v>
      </c>
      <c r="V33" s="49">
        <v>6.0000000000000002E-62</v>
      </c>
      <c r="W33" s="49" t="s">
        <v>500</v>
      </c>
      <c r="X33" s="49" t="s">
        <v>501</v>
      </c>
      <c r="Y33" s="52" t="s">
        <v>37</v>
      </c>
      <c r="Z33" s="52" t="s">
        <v>89</v>
      </c>
      <c r="AA33" s="52" t="s">
        <v>37</v>
      </c>
      <c r="AB33" s="49" t="s">
        <v>38</v>
      </c>
      <c r="AC33" s="49" t="s">
        <v>39</v>
      </c>
      <c r="AD33" s="49" t="s">
        <v>83</v>
      </c>
    </row>
    <row r="34" spans="1:30" x14ac:dyDescent="0.2">
      <c r="A34" s="49" t="s">
        <v>35</v>
      </c>
      <c r="B34" s="49" t="s">
        <v>517</v>
      </c>
      <c r="C34" s="49" t="s">
        <v>11805</v>
      </c>
      <c r="D34" s="50">
        <v>3460.3008578531599</v>
      </c>
      <c r="E34" s="50">
        <v>1138.45206785153</v>
      </c>
      <c r="F34" s="50">
        <v>5539.24767035695</v>
      </c>
      <c r="G34" s="50">
        <v>6192.5716946273997</v>
      </c>
      <c r="H34" s="50" t="str">
        <f t="shared" si="0"/>
        <v>down in ECB</v>
      </c>
      <c r="I34" s="89"/>
      <c r="J34" s="89" t="s">
        <v>12351</v>
      </c>
      <c r="K34" s="89"/>
      <c r="L34" s="50">
        <v>2.6872737830040099</v>
      </c>
      <c r="M34" s="51">
        <v>1.3046872590612E-9</v>
      </c>
      <c r="N34" s="49">
        <v>668</v>
      </c>
      <c r="O34" s="49" t="s">
        <v>518</v>
      </c>
      <c r="P34" s="50" t="s">
        <v>519</v>
      </c>
      <c r="Q34" s="49" t="s">
        <v>520</v>
      </c>
      <c r="R34" s="49" t="s">
        <v>55</v>
      </c>
      <c r="S34" s="51">
        <v>5.38839E-18</v>
      </c>
      <c r="T34" s="49" t="s">
        <v>521</v>
      </c>
      <c r="U34" s="49">
        <v>53.25</v>
      </c>
      <c r="V34" s="49">
        <v>4.0000000000000003E-18</v>
      </c>
      <c r="W34" s="49" t="s">
        <v>522</v>
      </c>
      <c r="X34" s="49" t="s">
        <v>523</v>
      </c>
      <c r="Y34" s="52" t="s">
        <v>37</v>
      </c>
      <c r="Z34" s="49" t="s">
        <v>524</v>
      </c>
      <c r="AA34" s="52" t="s">
        <v>37</v>
      </c>
      <c r="AB34" s="49" t="s">
        <v>332</v>
      </c>
      <c r="AC34" s="49" t="s">
        <v>39</v>
      </c>
      <c r="AD34" s="49" t="s">
        <v>525</v>
      </c>
    </row>
    <row r="35" spans="1:30" x14ac:dyDescent="0.2">
      <c r="A35" s="45" t="s">
        <v>35</v>
      </c>
      <c r="B35" s="45" t="s">
        <v>526</v>
      </c>
      <c r="C35" s="45" t="s">
        <v>11805</v>
      </c>
      <c r="D35" s="53">
        <v>2550.6096106876098</v>
      </c>
      <c r="E35" s="53">
        <v>2179.8377474465901</v>
      </c>
      <c r="F35" s="53">
        <v>1017.51504390456</v>
      </c>
      <c r="G35" s="53">
        <v>1046.78818084509</v>
      </c>
      <c r="H35" s="53" t="str">
        <f t="shared" si="0"/>
        <v>up in ECB</v>
      </c>
      <c r="I35" s="81"/>
      <c r="J35" s="81" t="s">
        <v>12351</v>
      </c>
      <c r="K35" s="81"/>
      <c r="L35" s="53">
        <v>-2.5697859812393502</v>
      </c>
      <c r="M35" s="54">
        <v>1.0023114683087799E-8</v>
      </c>
      <c r="N35" s="45">
        <v>3444</v>
      </c>
      <c r="O35" s="45" t="s">
        <v>527</v>
      </c>
      <c r="P35" s="45" t="s">
        <v>528</v>
      </c>
      <c r="Q35" s="45" t="s">
        <v>391</v>
      </c>
      <c r="R35" s="45" t="s">
        <v>392</v>
      </c>
      <c r="S35" s="45">
        <v>0</v>
      </c>
      <c r="T35" s="45" t="s">
        <v>529</v>
      </c>
      <c r="U35" s="45">
        <v>29.72</v>
      </c>
      <c r="V35" s="45">
        <v>7.9999999999999997E-81</v>
      </c>
      <c r="W35" s="45" t="s">
        <v>530</v>
      </c>
      <c r="X35" s="45" t="s">
        <v>531</v>
      </c>
      <c r="Y35" s="45" t="s">
        <v>532</v>
      </c>
      <c r="Z35" s="45" t="s">
        <v>533</v>
      </c>
      <c r="AA35" s="45" t="s">
        <v>534</v>
      </c>
      <c r="AB35" s="45" t="s">
        <v>535</v>
      </c>
      <c r="AC35" s="45" t="s">
        <v>39</v>
      </c>
      <c r="AD35" s="45" t="s">
        <v>536</v>
      </c>
    </row>
    <row r="36" spans="1:30" x14ac:dyDescent="0.2">
      <c r="A36" s="49" t="s">
        <v>35</v>
      </c>
      <c r="B36" s="49" t="s">
        <v>537</v>
      </c>
      <c r="C36" s="49" t="s">
        <v>11805</v>
      </c>
      <c r="D36" s="50">
        <v>57.7955032500793</v>
      </c>
      <c r="E36" s="50">
        <v>46.5576900881113</v>
      </c>
      <c r="F36" s="50">
        <v>126.48491311402201</v>
      </c>
      <c r="G36" s="50">
        <v>166.746333994856</v>
      </c>
      <c r="H36" s="50" t="str">
        <f t="shared" si="0"/>
        <v>down in ECB</v>
      </c>
      <c r="I36" s="89"/>
      <c r="J36" s="89" t="s">
        <v>12351</v>
      </c>
      <c r="K36" s="89"/>
      <c r="L36" s="50">
        <v>2.3569667322362999</v>
      </c>
      <c r="M36" s="51">
        <v>1.11578481969109E-8</v>
      </c>
      <c r="N36" s="49">
        <v>1670</v>
      </c>
      <c r="O36" s="49" t="s">
        <v>538</v>
      </c>
      <c r="P36" s="50" t="s">
        <v>539</v>
      </c>
      <c r="Q36" s="49" t="s">
        <v>79</v>
      </c>
      <c r="R36" s="49" t="s">
        <v>55</v>
      </c>
      <c r="S36" s="51">
        <v>3.5408799999999999E-60</v>
      </c>
      <c r="T36" s="49" t="s">
        <v>540</v>
      </c>
      <c r="U36" s="49">
        <v>27.32</v>
      </c>
      <c r="V36" s="49">
        <v>1.0000000000000001E-9</v>
      </c>
      <c r="W36" s="49" t="s">
        <v>541</v>
      </c>
      <c r="X36" s="49" t="s">
        <v>542</v>
      </c>
      <c r="Y36" s="52" t="s">
        <v>37</v>
      </c>
      <c r="Z36" s="49" t="s">
        <v>396</v>
      </c>
      <c r="AA36" s="49" t="s">
        <v>108</v>
      </c>
      <c r="AB36" s="49" t="s">
        <v>397</v>
      </c>
      <c r="AC36" s="49" t="s">
        <v>39</v>
      </c>
      <c r="AD36" s="49" t="s">
        <v>398</v>
      </c>
    </row>
    <row r="37" spans="1:30" x14ac:dyDescent="0.2">
      <c r="A37" s="49" t="s">
        <v>35</v>
      </c>
      <c r="B37" s="49" t="s">
        <v>545</v>
      </c>
      <c r="C37" s="49" t="s">
        <v>11805</v>
      </c>
      <c r="D37" s="50">
        <v>220.41602600761101</v>
      </c>
      <c r="E37" s="50">
        <v>354.27340230432202</v>
      </c>
      <c r="F37" s="50">
        <v>558.86677302635803</v>
      </c>
      <c r="G37" s="50">
        <v>654.19701787495296</v>
      </c>
      <c r="H37" s="50" t="str">
        <f t="shared" si="0"/>
        <v>down in ECB</v>
      </c>
      <c r="I37" s="89"/>
      <c r="J37" s="89" t="s">
        <v>12351</v>
      </c>
      <c r="K37" s="89"/>
      <c r="L37" s="50">
        <v>-2.05325772183375</v>
      </c>
      <c r="M37" s="51">
        <v>7.4653007697836699E-6</v>
      </c>
      <c r="N37" s="49">
        <v>1421</v>
      </c>
      <c r="O37" s="49" t="s">
        <v>546</v>
      </c>
      <c r="P37" s="50" t="s">
        <v>11925</v>
      </c>
      <c r="Q37" s="49" t="s">
        <v>547</v>
      </c>
      <c r="R37" s="49" t="s">
        <v>126</v>
      </c>
      <c r="S37" s="51">
        <v>2.0054900000000001E-10</v>
      </c>
      <c r="T37" s="49" t="s">
        <v>548</v>
      </c>
      <c r="U37" s="49">
        <v>42</v>
      </c>
      <c r="V37" s="49">
        <v>1.0000000000000001E-9</v>
      </c>
      <c r="W37" s="49" t="s">
        <v>549</v>
      </c>
      <c r="X37" s="49" t="s">
        <v>550</v>
      </c>
      <c r="Y37" s="52" t="s">
        <v>37</v>
      </c>
      <c r="Z37" s="52" t="s">
        <v>89</v>
      </c>
      <c r="AA37" s="52" t="s">
        <v>37</v>
      </c>
      <c r="AB37" s="49" t="s">
        <v>38</v>
      </c>
      <c r="AC37" s="49" t="s">
        <v>39</v>
      </c>
      <c r="AD37" s="49" t="s">
        <v>40</v>
      </c>
    </row>
    <row r="38" spans="1:30" x14ac:dyDescent="0.2">
      <c r="A38" s="45" t="s">
        <v>35</v>
      </c>
      <c r="B38" s="45" t="s">
        <v>551</v>
      </c>
      <c r="C38" s="45" t="s">
        <v>11805</v>
      </c>
      <c r="D38" s="53">
        <v>918.49551198149402</v>
      </c>
      <c r="E38" s="53">
        <v>820.46474212840997</v>
      </c>
      <c r="F38" s="53">
        <v>2410.8752642679201</v>
      </c>
      <c r="G38" s="53">
        <v>3530.4826977047801</v>
      </c>
      <c r="H38" s="53" t="str">
        <f t="shared" si="0"/>
        <v>down in ECB</v>
      </c>
      <c r="I38" s="81"/>
      <c r="J38" s="81" t="s">
        <v>12351</v>
      </c>
      <c r="K38" s="81"/>
      <c r="L38" s="53">
        <v>5.27697851617393</v>
      </c>
      <c r="M38" s="54">
        <v>1.8797609955175401E-41</v>
      </c>
      <c r="N38" s="45">
        <v>5308</v>
      </c>
      <c r="O38" s="45" t="s">
        <v>552</v>
      </c>
      <c r="P38" s="45" t="s">
        <v>11926</v>
      </c>
      <c r="Q38" s="45" t="s">
        <v>554</v>
      </c>
      <c r="R38" s="45" t="s">
        <v>555</v>
      </c>
      <c r="S38" s="45">
        <v>2.4875100000000001E-57</v>
      </c>
      <c r="T38" s="45" t="s">
        <v>56</v>
      </c>
      <c r="U38" s="45">
        <v>29.83</v>
      </c>
      <c r="V38" s="45">
        <v>7.9999999999999997E-38</v>
      </c>
      <c r="W38" s="45" t="s">
        <v>57</v>
      </c>
      <c r="X38" s="45" t="s">
        <v>58</v>
      </c>
      <c r="Y38" s="45" t="s">
        <v>37</v>
      </c>
      <c r="Z38" s="45" t="s">
        <v>59</v>
      </c>
      <c r="AA38" s="45" t="s">
        <v>60</v>
      </c>
      <c r="AB38" s="45" t="s">
        <v>61</v>
      </c>
      <c r="AC38" s="45" t="s">
        <v>39</v>
      </c>
      <c r="AD38" s="45" t="s">
        <v>62</v>
      </c>
    </row>
    <row r="39" spans="1:30" x14ac:dyDescent="0.2">
      <c r="A39" s="49" t="s">
        <v>35</v>
      </c>
      <c r="B39" s="49" t="s">
        <v>556</v>
      </c>
      <c r="C39" s="49" t="s">
        <v>11805</v>
      </c>
      <c r="D39" s="50">
        <v>128.80983797233</v>
      </c>
      <c r="E39" s="50">
        <v>309.70069651607503</v>
      </c>
      <c r="F39" s="50">
        <v>602.09554535305597</v>
      </c>
      <c r="G39" s="50">
        <v>1104.3272227089301</v>
      </c>
      <c r="H39" s="50" t="str">
        <f t="shared" si="0"/>
        <v>down in ECB</v>
      </c>
      <c r="I39" s="89"/>
      <c r="J39" s="89" t="s">
        <v>12351</v>
      </c>
      <c r="K39" s="89"/>
      <c r="L39" s="50">
        <v>5.2838418638304701</v>
      </c>
      <c r="M39" s="51">
        <v>6.6053478234132198E-41</v>
      </c>
      <c r="N39" s="49">
        <v>4953</v>
      </c>
      <c r="O39" s="49" t="s">
        <v>557</v>
      </c>
      <c r="P39" s="50" t="s">
        <v>11927</v>
      </c>
      <c r="Q39" s="49" t="s">
        <v>54</v>
      </c>
      <c r="R39" s="49" t="s">
        <v>55</v>
      </c>
      <c r="S39" s="51">
        <v>0</v>
      </c>
      <c r="T39" s="49" t="s">
        <v>56</v>
      </c>
      <c r="U39" s="49">
        <v>23.41</v>
      </c>
      <c r="V39" s="49">
        <v>3.0000000000000002E-33</v>
      </c>
      <c r="W39" s="49" t="s">
        <v>57</v>
      </c>
      <c r="X39" s="49" t="s">
        <v>58</v>
      </c>
      <c r="Y39" s="52" t="s">
        <v>37</v>
      </c>
      <c r="Z39" s="49" t="s">
        <v>59</v>
      </c>
      <c r="AA39" s="49" t="s">
        <v>60</v>
      </c>
      <c r="AB39" s="49" t="s">
        <v>61</v>
      </c>
      <c r="AC39" s="49" t="s">
        <v>39</v>
      </c>
      <c r="AD39" s="49" t="s">
        <v>62</v>
      </c>
    </row>
    <row r="40" spans="1:30" x14ac:dyDescent="0.2">
      <c r="A40" s="49" t="s">
        <v>35</v>
      </c>
      <c r="B40" s="49" t="s">
        <v>572</v>
      </c>
      <c r="C40" s="49" t="s">
        <v>11805</v>
      </c>
      <c r="D40" s="50">
        <v>25.6758582109813</v>
      </c>
      <c r="E40" s="50">
        <v>16.775442163201902</v>
      </c>
      <c r="F40" s="50">
        <v>30.064154670065999</v>
      </c>
      <c r="G40" s="50">
        <v>87.325943199859907</v>
      </c>
      <c r="H40" s="50" t="str">
        <f t="shared" si="0"/>
        <v>down in ECB</v>
      </c>
      <c r="I40" s="89"/>
      <c r="J40" s="89" t="s">
        <v>12351</v>
      </c>
      <c r="K40" s="89"/>
      <c r="L40" s="50">
        <v>4.7249600813433998</v>
      </c>
      <c r="M40" s="51">
        <v>1.4923067961001E-34</v>
      </c>
      <c r="N40" s="49">
        <v>2419</v>
      </c>
      <c r="O40" s="49" t="s">
        <v>573</v>
      </c>
      <c r="P40" s="50" t="s">
        <v>574</v>
      </c>
      <c r="Q40" s="49" t="s">
        <v>79</v>
      </c>
      <c r="R40" s="49" t="s">
        <v>55</v>
      </c>
      <c r="S40" s="51">
        <v>3.6561100000000002E-57</v>
      </c>
      <c r="T40" s="49" t="s">
        <v>171</v>
      </c>
      <c r="U40" s="49">
        <v>22.49</v>
      </c>
      <c r="V40" s="49">
        <v>2.0000000000000001E-9</v>
      </c>
      <c r="W40" s="49" t="s">
        <v>172</v>
      </c>
      <c r="X40" s="49" t="s">
        <v>173</v>
      </c>
      <c r="Y40" s="52" t="s">
        <v>37</v>
      </c>
      <c r="Z40" s="49" t="s">
        <v>59</v>
      </c>
      <c r="AA40" s="49" t="s">
        <v>60</v>
      </c>
      <c r="AB40" s="49" t="s">
        <v>61</v>
      </c>
      <c r="AC40" s="49" t="s">
        <v>39</v>
      </c>
      <c r="AD40" s="49" t="s">
        <v>62</v>
      </c>
    </row>
    <row r="41" spans="1:30" x14ac:dyDescent="0.2">
      <c r="A41" s="49" t="s">
        <v>35</v>
      </c>
      <c r="B41" s="49" t="s">
        <v>575</v>
      </c>
      <c r="C41" s="49" t="s">
        <v>11805</v>
      </c>
      <c r="D41" s="50">
        <v>120.70963927058099</v>
      </c>
      <c r="E41" s="50">
        <v>133.82146589063899</v>
      </c>
      <c r="F41" s="50">
        <v>356.587028002865</v>
      </c>
      <c r="G41" s="50">
        <v>251.623237090499</v>
      </c>
      <c r="H41" s="50" t="str">
        <f t="shared" si="0"/>
        <v>down in ECB</v>
      </c>
      <c r="I41" s="89"/>
      <c r="J41" s="89" t="s">
        <v>12351</v>
      </c>
      <c r="K41" s="89"/>
      <c r="L41" s="50">
        <v>4.0884213546641703</v>
      </c>
      <c r="M41" s="51">
        <v>1.34698022895714E-27</v>
      </c>
      <c r="N41" s="49">
        <v>2101</v>
      </c>
      <c r="O41" s="49" t="s">
        <v>576</v>
      </c>
      <c r="P41" s="50" t="s">
        <v>11883</v>
      </c>
      <c r="Q41" s="49" t="s">
        <v>138</v>
      </c>
      <c r="R41" s="49" t="s">
        <v>55</v>
      </c>
      <c r="S41" s="51">
        <v>9.1460500000000008E-87</v>
      </c>
      <c r="T41" s="49" t="s">
        <v>577</v>
      </c>
      <c r="U41" s="49">
        <v>29.17</v>
      </c>
      <c r="V41" s="49">
        <v>6.0000000000000002E-45</v>
      </c>
      <c r="W41" s="49" t="s">
        <v>578</v>
      </c>
      <c r="X41" s="49" t="s">
        <v>579</v>
      </c>
      <c r="Y41" s="49" t="s">
        <v>580</v>
      </c>
      <c r="Z41" s="49" t="s">
        <v>581</v>
      </c>
      <c r="AA41" s="49" t="s">
        <v>582</v>
      </c>
      <c r="AB41" s="49" t="s">
        <v>583</v>
      </c>
      <c r="AC41" s="49" t="s">
        <v>252</v>
      </c>
      <c r="AD41" s="49" t="s">
        <v>584</v>
      </c>
    </row>
    <row r="42" spans="1:30" x14ac:dyDescent="0.2">
      <c r="A42" s="49" t="s">
        <v>35</v>
      </c>
      <c r="B42" s="49" t="s">
        <v>585</v>
      </c>
      <c r="C42" s="49" t="s">
        <v>11805</v>
      </c>
      <c r="D42" s="50">
        <v>48.709161510798403</v>
      </c>
      <c r="E42" s="50">
        <v>60.259511617506803</v>
      </c>
      <c r="F42" s="50">
        <v>128.63736270080801</v>
      </c>
      <c r="G42" s="50">
        <v>149.68750526165999</v>
      </c>
      <c r="H42" s="50" t="str">
        <f t="shared" si="0"/>
        <v>down in ECB</v>
      </c>
      <c r="I42" s="89"/>
      <c r="J42" s="89" t="s">
        <v>12351</v>
      </c>
      <c r="K42" s="89"/>
      <c r="L42" s="50">
        <v>3.9680451529224401</v>
      </c>
      <c r="M42" s="51">
        <v>7.8650961936956901E-27</v>
      </c>
      <c r="N42" s="49">
        <v>2847</v>
      </c>
      <c r="O42" s="49" t="s">
        <v>586</v>
      </c>
      <c r="P42" s="50" t="s">
        <v>11927</v>
      </c>
      <c r="Q42" s="49" t="s">
        <v>54</v>
      </c>
      <c r="R42" s="49" t="s">
        <v>55</v>
      </c>
      <c r="S42" s="51">
        <v>3.0687600000000001E-113</v>
      </c>
      <c r="T42" s="49" t="s">
        <v>171</v>
      </c>
      <c r="U42" s="49">
        <v>27.39</v>
      </c>
      <c r="V42" s="49">
        <v>2.0000000000000002E-30</v>
      </c>
      <c r="W42" s="49" t="s">
        <v>172</v>
      </c>
      <c r="X42" s="49" t="s">
        <v>173</v>
      </c>
      <c r="Y42" s="52" t="s">
        <v>37</v>
      </c>
      <c r="Z42" s="49" t="s">
        <v>59</v>
      </c>
      <c r="AA42" s="49" t="s">
        <v>60</v>
      </c>
      <c r="AB42" s="49" t="s">
        <v>61</v>
      </c>
      <c r="AC42" s="49" t="s">
        <v>39</v>
      </c>
      <c r="AD42" s="49" t="s">
        <v>62</v>
      </c>
    </row>
    <row r="43" spans="1:30" x14ac:dyDescent="0.2">
      <c r="A43" s="43" t="s">
        <v>35</v>
      </c>
      <c r="B43" s="43" t="s">
        <v>672</v>
      </c>
      <c r="C43" s="43" t="s">
        <v>11805</v>
      </c>
      <c r="D43" s="43">
        <v>2209.81520808798</v>
      </c>
      <c r="E43" s="43">
        <v>3633.0990256811101</v>
      </c>
      <c r="F43" s="43">
        <v>17144.805761856402</v>
      </c>
      <c r="G43" s="43">
        <v>6130.6721949228204</v>
      </c>
      <c r="H43" s="43" t="str">
        <f t="shared" si="0"/>
        <v>down in ECB</v>
      </c>
      <c r="I43" s="86"/>
      <c r="J43" s="86" t="s">
        <v>12351</v>
      </c>
      <c r="K43" s="86"/>
      <c r="L43" s="43">
        <v>3.4525425085520798</v>
      </c>
      <c r="M43" s="43">
        <v>1.05132185497552E-21</v>
      </c>
      <c r="N43" s="43">
        <v>1349</v>
      </c>
      <c r="O43" s="43" t="s">
        <v>673</v>
      </c>
      <c r="P43" s="43" t="s">
        <v>674</v>
      </c>
      <c r="Q43" s="43" t="s">
        <v>675</v>
      </c>
      <c r="R43" s="43" t="s">
        <v>55</v>
      </c>
      <c r="S43" s="43">
        <v>8.7673299999999992E-149</v>
      </c>
      <c r="T43" s="43" t="s">
        <v>676</v>
      </c>
      <c r="U43" s="43">
        <v>37.28</v>
      </c>
      <c r="V43" s="43">
        <v>2.0000000000000001E-33</v>
      </c>
      <c r="W43" s="43" t="s">
        <v>677</v>
      </c>
      <c r="X43" s="43" t="s">
        <v>678</v>
      </c>
      <c r="Y43" s="43" t="s">
        <v>679</v>
      </c>
      <c r="Z43" s="43" t="s">
        <v>680</v>
      </c>
      <c r="AA43" s="43" t="s">
        <v>681</v>
      </c>
      <c r="AB43" s="43" t="s">
        <v>682</v>
      </c>
      <c r="AC43" s="43" t="s">
        <v>683</v>
      </c>
      <c r="AD43" s="43" t="s">
        <v>684</v>
      </c>
    </row>
    <row r="44" spans="1:30" x14ac:dyDescent="0.2">
      <c r="A44" s="49" t="s">
        <v>35</v>
      </c>
      <c r="B44" s="49" t="s">
        <v>697</v>
      </c>
      <c r="C44" s="49" t="s">
        <v>11805</v>
      </c>
      <c r="D44" s="50">
        <v>7808.7988233312499</v>
      </c>
      <c r="E44" s="50">
        <v>19643.5551257277</v>
      </c>
      <c r="F44" s="50">
        <v>3833.0567801493698</v>
      </c>
      <c r="G44" s="50">
        <v>4662.8936157333401</v>
      </c>
      <c r="H44" s="50" t="str">
        <f t="shared" si="0"/>
        <v>up in ECB</v>
      </c>
      <c r="I44" s="89"/>
      <c r="J44" s="89" t="s">
        <v>12351</v>
      </c>
      <c r="K44" s="89"/>
      <c r="L44" s="50">
        <v>3.4103453132923298</v>
      </c>
      <c r="M44" s="51">
        <v>1.1868887300268501E-20</v>
      </c>
      <c r="N44" s="49">
        <v>5302</v>
      </c>
      <c r="O44" s="49" t="s">
        <v>698</v>
      </c>
      <c r="P44" s="50" t="s">
        <v>11934</v>
      </c>
      <c r="Q44" s="49" t="s">
        <v>54</v>
      </c>
      <c r="R44" s="49" t="s">
        <v>55</v>
      </c>
      <c r="S44" s="51">
        <v>0</v>
      </c>
      <c r="T44" s="49" t="s">
        <v>699</v>
      </c>
      <c r="U44" s="49">
        <v>77.14</v>
      </c>
      <c r="V44" s="49">
        <v>1.0000000000000001E-138</v>
      </c>
      <c r="W44" s="49" t="s">
        <v>700</v>
      </c>
      <c r="X44" s="49" t="s">
        <v>701</v>
      </c>
      <c r="Y44" s="49" t="s">
        <v>702</v>
      </c>
      <c r="Z44" s="49" t="s">
        <v>703</v>
      </c>
      <c r="AA44" s="49" t="s">
        <v>704</v>
      </c>
      <c r="AB44" s="49" t="s">
        <v>705</v>
      </c>
      <c r="AC44" s="49" t="s">
        <v>706</v>
      </c>
      <c r="AD44" s="49" t="s">
        <v>707</v>
      </c>
    </row>
    <row r="45" spans="1:30" x14ac:dyDescent="0.2">
      <c r="A45" s="43" t="s">
        <v>35</v>
      </c>
      <c r="B45" s="43" t="s">
        <v>708</v>
      </c>
      <c r="C45" s="43" t="s">
        <v>11805</v>
      </c>
      <c r="D45" s="43">
        <v>3178.1340110207502</v>
      </c>
      <c r="E45" s="43">
        <v>2622.3253457177302</v>
      </c>
      <c r="F45" s="43">
        <v>6956.0895382684002</v>
      </c>
      <c r="G45" s="43">
        <v>8626.8971690249691</v>
      </c>
      <c r="H45" s="43" t="str">
        <f t="shared" si="0"/>
        <v>down in ECB</v>
      </c>
      <c r="I45" s="86"/>
      <c r="J45" s="86" t="s">
        <v>12351</v>
      </c>
      <c r="K45" s="86"/>
      <c r="L45" s="43">
        <v>3.53685465416019</v>
      </c>
      <c r="M45" s="43">
        <v>1.28404491543255E-20</v>
      </c>
      <c r="N45" s="43">
        <v>1502</v>
      </c>
      <c r="O45" s="43" t="s">
        <v>709</v>
      </c>
      <c r="P45" s="43" t="s">
        <v>11935</v>
      </c>
      <c r="Q45" s="43" t="s">
        <v>79</v>
      </c>
      <c r="R45" s="43" t="s">
        <v>55</v>
      </c>
      <c r="S45" s="43">
        <v>1.15943E-98</v>
      </c>
      <c r="T45" s="43" t="s">
        <v>711</v>
      </c>
      <c r="U45" s="43">
        <v>37.64</v>
      </c>
      <c r="V45" s="43">
        <v>3.0000000000000003E-67</v>
      </c>
      <c r="W45" s="43" t="s">
        <v>712</v>
      </c>
      <c r="X45" s="43" t="s">
        <v>713</v>
      </c>
      <c r="Y45" s="43" t="s">
        <v>492</v>
      </c>
      <c r="Z45" s="43" t="s">
        <v>493</v>
      </c>
      <c r="AA45" s="43" t="s">
        <v>494</v>
      </c>
      <c r="AB45" s="43" t="s">
        <v>495</v>
      </c>
      <c r="AC45" s="43" t="s">
        <v>213</v>
      </c>
      <c r="AD45" s="43" t="s">
        <v>714</v>
      </c>
    </row>
    <row r="46" spans="1:30" x14ac:dyDescent="0.2">
      <c r="A46" s="49" t="s">
        <v>35</v>
      </c>
      <c r="B46" s="49" t="s">
        <v>721</v>
      </c>
      <c r="C46" s="49" t="s">
        <v>11805</v>
      </c>
      <c r="D46" s="50">
        <v>1365.84913021853</v>
      </c>
      <c r="E46" s="50">
        <v>3728.5915389919101</v>
      </c>
      <c r="F46" s="50">
        <v>785.71359532645602</v>
      </c>
      <c r="G46" s="50">
        <v>715.60642614007702</v>
      </c>
      <c r="H46" s="50" t="str">
        <f t="shared" si="0"/>
        <v>up in ECB</v>
      </c>
      <c r="I46" s="89"/>
      <c r="J46" s="89" t="s">
        <v>12351</v>
      </c>
      <c r="K46" s="89"/>
      <c r="L46" s="50">
        <v>3.4031449043194502</v>
      </c>
      <c r="M46" s="51">
        <v>1.6580635346792301E-20</v>
      </c>
      <c r="N46" s="49">
        <v>5824</v>
      </c>
      <c r="O46" s="49" t="s">
        <v>722</v>
      </c>
      <c r="P46" s="50" t="s">
        <v>11937</v>
      </c>
      <c r="Q46" s="49" t="s">
        <v>54</v>
      </c>
      <c r="R46" s="49" t="s">
        <v>55</v>
      </c>
      <c r="S46" s="51">
        <v>9.5583500000000001E-144</v>
      </c>
      <c r="T46" s="49" t="s">
        <v>723</v>
      </c>
      <c r="U46" s="49">
        <v>96.2</v>
      </c>
      <c r="V46" s="49">
        <v>4.9999999999999998E-144</v>
      </c>
      <c r="W46" s="49" t="s">
        <v>724</v>
      </c>
      <c r="X46" s="49" t="s">
        <v>725</v>
      </c>
      <c r="Y46" s="49" t="s">
        <v>726</v>
      </c>
      <c r="Z46" s="49" t="s">
        <v>727</v>
      </c>
      <c r="AA46" s="49" t="s">
        <v>728</v>
      </c>
      <c r="AB46" s="49" t="s">
        <v>729</v>
      </c>
      <c r="AC46" s="49" t="s">
        <v>133</v>
      </c>
      <c r="AD46" s="49" t="s">
        <v>730</v>
      </c>
    </row>
    <row r="47" spans="1:30" x14ac:dyDescent="0.2">
      <c r="A47" s="42" t="s">
        <v>35</v>
      </c>
      <c r="B47" s="42" t="s">
        <v>731</v>
      </c>
      <c r="C47" s="42" t="s">
        <v>11805</v>
      </c>
      <c r="D47" s="61">
        <v>1487.4906386683299</v>
      </c>
      <c r="E47" s="61">
        <v>1411.2584263194501</v>
      </c>
      <c r="F47" s="61">
        <v>4025.00249483569</v>
      </c>
      <c r="G47" s="61">
        <v>4119.2856441925996</v>
      </c>
      <c r="H47" s="61" t="str">
        <f t="shared" si="0"/>
        <v>down in ECB</v>
      </c>
      <c r="I47" s="83"/>
      <c r="J47" s="83" t="s">
        <v>12351</v>
      </c>
      <c r="K47" s="83"/>
      <c r="L47" s="61">
        <v>3.4193421153866801</v>
      </c>
      <c r="M47" s="62">
        <v>4.1137405786303901E-20</v>
      </c>
      <c r="N47" s="42">
        <v>2300</v>
      </c>
      <c r="O47" s="42" t="s">
        <v>732</v>
      </c>
      <c r="P47" s="42" t="s">
        <v>733</v>
      </c>
      <c r="Q47" s="42" t="s">
        <v>734</v>
      </c>
      <c r="R47" s="42" t="s">
        <v>55</v>
      </c>
      <c r="S47" s="42">
        <v>0</v>
      </c>
      <c r="T47" s="42" t="s">
        <v>735</v>
      </c>
      <c r="U47" s="42">
        <v>41.9</v>
      </c>
      <c r="V47" s="42">
        <v>4.0000000000000002E-134</v>
      </c>
      <c r="W47" s="42" t="s">
        <v>736</v>
      </c>
      <c r="X47" s="42" t="s">
        <v>737</v>
      </c>
      <c r="Y47" s="42" t="s">
        <v>37</v>
      </c>
      <c r="Z47" s="42" t="s">
        <v>738</v>
      </c>
      <c r="AA47" s="42" t="s">
        <v>37</v>
      </c>
      <c r="AB47" s="42" t="s">
        <v>739</v>
      </c>
      <c r="AC47" s="42" t="s">
        <v>740</v>
      </c>
      <c r="AD47" s="42" t="s">
        <v>741</v>
      </c>
    </row>
    <row r="48" spans="1:30" x14ac:dyDescent="0.2">
      <c r="A48" s="45" t="s">
        <v>35</v>
      </c>
      <c r="B48" s="45" t="s">
        <v>749</v>
      </c>
      <c r="C48" s="45" t="s">
        <v>11805</v>
      </c>
      <c r="D48" s="53">
        <v>1858.43029740151</v>
      </c>
      <c r="E48" s="53">
        <v>1857.4585690818301</v>
      </c>
      <c r="F48" s="53">
        <v>642.50847742796202</v>
      </c>
      <c r="G48" s="53">
        <v>391.60855737473298</v>
      </c>
      <c r="H48" s="53" t="str">
        <f t="shared" si="0"/>
        <v>up in ECB</v>
      </c>
      <c r="I48" s="81"/>
      <c r="J48" s="81" t="s">
        <v>12351</v>
      </c>
      <c r="K48" s="81"/>
      <c r="L48" s="53">
        <v>3.5980114780767698</v>
      </c>
      <c r="M48" s="54">
        <v>1.06966771697498E-19</v>
      </c>
      <c r="N48" s="45">
        <v>4387</v>
      </c>
      <c r="O48" s="45" t="s">
        <v>750</v>
      </c>
      <c r="P48" s="45" t="s">
        <v>751</v>
      </c>
      <c r="Q48" s="45" t="s">
        <v>752</v>
      </c>
      <c r="R48" s="45" t="s">
        <v>753</v>
      </c>
      <c r="S48" s="45">
        <v>0</v>
      </c>
      <c r="T48" s="45" t="s">
        <v>104</v>
      </c>
      <c r="U48" s="45">
        <v>40.28</v>
      </c>
      <c r="V48" s="45">
        <v>9.0000000000000002E-109</v>
      </c>
      <c r="W48" s="45" t="s">
        <v>105</v>
      </c>
      <c r="X48" s="45" t="s">
        <v>106</v>
      </c>
      <c r="Y48" s="45" t="s">
        <v>37</v>
      </c>
      <c r="Z48" s="45" t="s">
        <v>107</v>
      </c>
      <c r="AA48" s="45" t="s">
        <v>108</v>
      </c>
      <c r="AB48" s="45" t="s">
        <v>109</v>
      </c>
      <c r="AC48" s="45" t="s">
        <v>39</v>
      </c>
      <c r="AD48" s="45" t="s">
        <v>110</v>
      </c>
    </row>
    <row r="49" spans="1:30" x14ac:dyDescent="0.2">
      <c r="A49" s="49" t="s">
        <v>35</v>
      </c>
      <c r="B49" s="49" t="s">
        <v>754</v>
      </c>
      <c r="C49" s="49" t="s">
        <v>11805</v>
      </c>
      <c r="D49" s="50">
        <v>50331.018642099698</v>
      </c>
      <c r="E49" s="50">
        <v>38047.2009067279</v>
      </c>
      <c r="F49" s="50">
        <v>133493.05917324501</v>
      </c>
      <c r="G49" s="50">
        <v>75144.422378180898</v>
      </c>
      <c r="H49" s="50" t="str">
        <f t="shared" si="0"/>
        <v>down in ECB</v>
      </c>
      <c r="I49" s="89"/>
      <c r="J49" s="89" t="s">
        <v>12351</v>
      </c>
      <c r="K49" s="89"/>
      <c r="L49" s="50">
        <v>3.2400138522592101</v>
      </c>
      <c r="M49" s="51">
        <v>1.1403100626835401E-19</v>
      </c>
      <c r="N49" s="49">
        <v>2963</v>
      </c>
      <c r="O49" s="49" t="s">
        <v>755</v>
      </c>
      <c r="P49" s="50" t="s">
        <v>756</v>
      </c>
      <c r="Q49" s="49" t="s">
        <v>44</v>
      </c>
      <c r="R49" s="49" t="s">
        <v>45</v>
      </c>
      <c r="S49" s="51">
        <v>0</v>
      </c>
      <c r="T49" s="49" t="s">
        <v>757</v>
      </c>
      <c r="U49" s="49">
        <v>41.38</v>
      </c>
      <c r="V49" s="49">
        <v>2E-85</v>
      </c>
      <c r="W49" s="49" t="s">
        <v>758</v>
      </c>
      <c r="X49" s="49" t="s">
        <v>759</v>
      </c>
      <c r="Y49" s="49" t="s">
        <v>760</v>
      </c>
      <c r="Z49" s="49" t="s">
        <v>761</v>
      </c>
      <c r="AA49" s="49" t="s">
        <v>762</v>
      </c>
      <c r="AB49" s="49" t="s">
        <v>763</v>
      </c>
      <c r="AC49" s="49" t="s">
        <v>213</v>
      </c>
      <c r="AD49" s="49" t="s">
        <v>764</v>
      </c>
    </row>
    <row r="50" spans="1:30" x14ac:dyDescent="0.2">
      <c r="A50" s="49" t="s">
        <v>35</v>
      </c>
      <c r="B50" s="49" t="s">
        <v>775</v>
      </c>
      <c r="C50" s="49" t="s">
        <v>11805</v>
      </c>
      <c r="D50" s="50">
        <v>109.04164745826699</v>
      </c>
      <c r="E50" s="50">
        <v>98.425214295650605</v>
      </c>
      <c r="F50" s="50">
        <v>240.36457897822001</v>
      </c>
      <c r="G50" s="50">
        <v>282.26301069859301</v>
      </c>
      <c r="H50" s="50" t="str">
        <f t="shared" si="0"/>
        <v>down in ECB</v>
      </c>
      <c r="I50" s="89"/>
      <c r="J50" s="89" t="s">
        <v>12351</v>
      </c>
      <c r="K50" s="89"/>
      <c r="L50" s="50">
        <v>-3.50115790001488</v>
      </c>
      <c r="M50" s="51">
        <v>4.6952508668467998E-19</v>
      </c>
      <c r="N50" s="49">
        <v>1329</v>
      </c>
      <c r="O50" s="49" t="s">
        <v>776</v>
      </c>
      <c r="P50" s="50" t="s">
        <v>11939</v>
      </c>
      <c r="Q50" s="49" t="s">
        <v>54</v>
      </c>
      <c r="R50" s="49" t="s">
        <v>55</v>
      </c>
      <c r="S50" s="51">
        <v>4.8071599999999996E-41</v>
      </c>
      <c r="T50" s="49" t="s">
        <v>777</v>
      </c>
      <c r="U50" s="49">
        <v>58.33</v>
      </c>
      <c r="V50" s="49">
        <v>4.0000000000000002E-56</v>
      </c>
      <c r="W50" s="49" t="s">
        <v>778</v>
      </c>
      <c r="X50" s="49" t="s">
        <v>779</v>
      </c>
      <c r="Y50" s="52" t="s">
        <v>37</v>
      </c>
      <c r="Z50" s="52" t="s">
        <v>89</v>
      </c>
      <c r="AA50" s="52" t="s">
        <v>37</v>
      </c>
      <c r="AB50" s="49" t="s">
        <v>38</v>
      </c>
      <c r="AC50" s="49" t="s">
        <v>39</v>
      </c>
      <c r="AD50" s="49" t="s">
        <v>153</v>
      </c>
    </row>
    <row r="51" spans="1:30" x14ac:dyDescent="0.2">
      <c r="A51" s="49" t="s">
        <v>35</v>
      </c>
      <c r="B51" s="49" t="s">
        <v>806</v>
      </c>
      <c r="C51" s="49" t="s">
        <v>11805</v>
      </c>
      <c r="D51" s="50">
        <v>1116.3480319504699</v>
      </c>
      <c r="E51" s="50">
        <v>1030.6228631087299</v>
      </c>
      <c r="F51" s="50">
        <v>2374.43641269824</v>
      </c>
      <c r="G51" s="50">
        <v>2734.2958170516299</v>
      </c>
      <c r="H51" s="50" t="str">
        <f t="shared" si="0"/>
        <v>down in ECB</v>
      </c>
      <c r="I51" s="89"/>
      <c r="J51" s="89" t="s">
        <v>12351</v>
      </c>
      <c r="K51" s="89"/>
      <c r="L51" s="50">
        <v>3.14520544627982</v>
      </c>
      <c r="M51" s="51">
        <v>2.5354582947104499E-18</v>
      </c>
      <c r="N51" s="49">
        <v>2000</v>
      </c>
      <c r="O51" s="49" t="s">
        <v>807</v>
      </c>
      <c r="P51" s="50" t="s">
        <v>808</v>
      </c>
      <c r="Q51" s="49" t="s">
        <v>44</v>
      </c>
      <c r="R51" s="49" t="s">
        <v>45</v>
      </c>
      <c r="S51" s="51">
        <v>0</v>
      </c>
      <c r="T51" s="49" t="s">
        <v>809</v>
      </c>
      <c r="U51" s="49">
        <v>67.05</v>
      </c>
      <c r="V51" s="49">
        <v>7.0000000000000004E-131</v>
      </c>
      <c r="W51" s="49" t="s">
        <v>810</v>
      </c>
      <c r="X51" s="49" t="s">
        <v>811</v>
      </c>
      <c r="Y51" s="52" t="s">
        <v>37</v>
      </c>
      <c r="Z51" s="49" t="s">
        <v>812</v>
      </c>
      <c r="AA51" s="49" t="s">
        <v>813</v>
      </c>
      <c r="AB51" s="49" t="s">
        <v>814</v>
      </c>
      <c r="AC51" s="49" t="s">
        <v>481</v>
      </c>
      <c r="AD51" s="49" t="s">
        <v>815</v>
      </c>
    </row>
    <row r="52" spans="1:30" x14ac:dyDescent="0.2">
      <c r="A52" s="43" t="s">
        <v>35</v>
      </c>
      <c r="B52" s="43" t="s">
        <v>816</v>
      </c>
      <c r="C52" s="43" t="s">
        <v>11805</v>
      </c>
      <c r="D52" s="55">
        <v>464.82716914794599</v>
      </c>
      <c r="E52" s="55">
        <v>267.36151738861798</v>
      </c>
      <c r="F52" s="55">
        <v>866.80247017781596</v>
      </c>
      <c r="G52" s="55">
        <v>889.32098308733396</v>
      </c>
      <c r="H52" s="55" t="str">
        <f t="shared" si="0"/>
        <v>down in ECB</v>
      </c>
      <c r="I52" s="86"/>
      <c r="J52" s="86" t="s">
        <v>12351</v>
      </c>
      <c r="K52" s="86"/>
      <c r="L52" s="55">
        <v>3.1615191569715901</v>
      </c>
      <c r="M52" s="56">
        <v>2.6600709661961301E-18</v>
      </c>
      <c r="N52" s="43">
        <v>3014</v>
      </c>
      <c r="O52" s="43" t="s">
        <v>817</v>
      </c>
      <c r="P52" s="43" t="s">
        <v>11941</v>
      </c>
      <c r="Q52" s="43" t="s">
        <v>79</v>
      </c>
      <c r="R52" s="43" t="s">
        <v>55</v>
      </c>
      <c r="S52" s="43">
        <v>6.5622499999999996E-78</v>
      </c>
      <c r="T52" s="43" t="s">
        <v>819</v>
      </c>
      <c r="U52" s="43">
        <v>26.37</v>
      </c>
      <c r="V52" s="43">
        <v>1.9999999999999999E-23</v>
      </c>
      <c r="W52" s="43" t="s">
        <v>820</v>
      </c>
      <c r="X52" s="43" t="s">
        <v>821</v>
      </c>
      <c r="Y52" s="43" t="s">
        <v>822</v>
      </c>
      <c r="Z52" s="43" t="s">
        <v>823</v>
      </c>
      <c r="AA52" s="43" t="s">
        <v>824</v>
      </c>
      <c r="AB52" s="43" t="s">
        <v>825</v>
      </c>
      <c r="AC52" s="43" t="s">
        <v>826</v>
      </c>
      <c r="AD52" s="43" t="s">
        <v>827</v>
      </c>
    </row>
    <row r="53" spans="1:30" x14ac:dyDescent="0.2">
      <c r="A53" s="49" t="s">
        <v>35</v>
      </c>
      <c r="B53" s="49" t="s">
        <v>828</v>
      </c>
      <c r="C53" s="49" t="s">
        <v>11805</v>
      </c>
      <c r="D53" s="50">
        <v>41.6037504952155</v>
      </c>
      <c r="E53" s="50">
        <v>50.064974716622103</v>
      </c>
      <c r="F53" s="50">
        <v>111.505322520036</v>
      </c>
      <c r="G53" s="50">
        <v>114.13892076216101</v>
      </c>
      <c r="H53" s="50" t="str">
        <f t="shared" si="0"/>
        <v>down in ECB</v>
      </c>
      <c r="I53" s="89"/>
      <c r="J53" s="89" t="s">
        <v>12351</v>
      </c>
      <c r="K53" s="89"/>
      <c r="L53" s="50">
        <v>3.27817383078576</v>
      </c>
      <c r="M53" s="51">
        <v>2.8596492949164498E-16</v>
      </c>
      <c r="N53" s="49">
        <v>986</v>
      </c>
      <c r="O53" s="49" t="s">
        <v>586</v>
      </c>
      <c r="P53" s="50" t="s">
        <v>11927</v>
      </c>
      <c r="Q53" s="49" t="s">
        <v>54</v>
      </c>
      <c r="R53" s="49" t="s">
        <v>55</v>
      </c>
      <c r="S53" s="51">
        <v>2.0152499999999999E-38</v>
      </c>
      <c r="T53" s="49" t="s">
        <v>829</v>
      </c>
      <c r="U53" s="49">
        <v>36.1</v>
      </c>
      <c r="V53" s="49">
        <v>4.9999999999999998E-39</v>
      </c>
      <c r="W53" s="49" t="s">
        <v>830</v>
      </c>
      <c r="X53" s="49" t="s">
        <v>831</v>
      </c>
      <c r="Y53" s="52" t="s">
        <v>37</v>
      </c>
      <c r="Z53" s="49" t="s">
        <v>832</v>
      </c>
      <c r="AA53" s="52" t="s">
        <v>37</v>
      </c>
      <c r="AB53" s="49" t="s">
        <v>833</v>
      </c>
      <c r="AC53" s="49" t="s">
        <v>39</v>
      </c>
      <c r="AD53" s="49" t="s">
        <v>834</v>
      </c>
    </row>
    <row r="54" spans="1:30" x14ac:dyDescent="0.2">
      <c r="A54" s="49" t="s">
        <v>35</v>
      </c>
      <c r="B54" s="49" t="s">
        <v>852</v>
      </c>
      <c r="C54" s="49" t="s">
        <v>11805</v>
      </c>
      <c r="D54" s="50">
        <v>413.76637247441403</v>
      </c>
      <c r="E54" s="50">
        <v>484.11707781640501</v>
      </c>
      <c r="F54" s="50">
        <v>192.123689542308</v>
      </c>
      <c r="G54" s="50">
        <v>195.86924603285101</v>
      </c>
      <c r="H54" s="50" t="str">
        <f t="shared" si="0"/>
        <v>up in ECB</v>
      </c>
      <c r="I54" s="89"/>
      <c r="J54" s="89" t="s">
        <v>12351</v>
      </c>
      <c r="K54" s="89"/>
      <c r="L54" s="50">
        <v>-3.44971949222515</v>
      </c>
      <c r="M54" s="51">
        <v>6.9688540153069999E-16</v>
      </c>
      <c r="N54" s="49">
        <v>2073</v>
      </c>
      <c r="O54" s="49" t="s">
        <v>853</v>
      </c>
      <c r="P54" s="50" t="s">
        <v>11884</v>
      </c>
      <c r="Q54" s="49" t="s">
        <v>138</v>
      </c>
      <c r="R54" s="49" t="s">
        <v>55</v>
      </c>
      <c r="S54" s="51">
        <v>1.3693800000000001E-69</v>
      </c>
      <c r="T54" s="49" t="s">
        <v>854</v>
      </c>
      <c r="U54" s="49">
        <v>30.32</v>
      </c>
      <c r="V54" s="49">
        <v>2.0000000000000001E-27</v>
      </c>
      <c r="W54" s="49" t="s">
        <v>855</v>
      </c>
      <c r="X54" s="49" t="s">
        <v>856</v>
      </c>
      <c r="Y54" s="49" t="s">
        <v>857</v>
      </c>
      <c r="Z54" s="49" t="s">
        <v>659</v>
      </c>
      <c r="AA54" s="49" t="s">
        <v>660</v>
      </c>
      <c r="AB54" s="49" t="s">
        <v>661</v>
      </c>
      <c r="AC54" s="49" t="s">
        <v>133</v>
      </c>
      <c r="AD54" s="49" t="s">
        <v>858</v>
      </c>
    </row>
    <row r="55" spans="1:30" x14ac:dyDescent="0.2">
      <c r="A55" s="49" t="s">
        <v>35</v>
      </c>
      <c r="B55" s="49" t="s">
        <v>860</v>
      </c>
      <c r="C55" s="49" t="s">
        <v>11805</v>
      </c>
      <c r="D55" s="50">
        <v>14751.389366858401</v>
      </c>
      <c r="E55" s="50">
        <v>33136.522951720101</v>
      </c>
      <c r="F55" s="50">
        <v>5539.8485213879203</v>
      </c>
      <c r="G55" s="50">
        <v>8604.1554182002601</v>
      </c>
      <c r="H55" s="50" t="str">
        <f t="shared" si="0"/>
        <v>up in ECB</v>
      </c>
      <c r="I55" s="89"/>
      <c r="J55" s="89" t="s">
        <v>12351</v>
      </c>
      <c r="K55" s="89"/>
      <c r="L55" s="50">
        <v>3.0495078621303899</v>
      </c>
      <c r="M55" s="51">
        <v>8.7407219647422999E-16</v>
      </c>
      <c r="N55" s="49">
        <v>2869</v>
      </c>
      <c r="O55" s="49" t="s">
        <v>861</v>
      </c>
      <c r="P55" s="50" t="s">
        <v>11942</v>
      </c>
      <c r="Q55" s="49" t="s">
        <v>54</v>
      </c>
      <c r="R55" s="49" t="s">
        <v>55</v>
      </c>
      <c r="S55" s="51">
        <v>9.4458900000000001E-135</v>
      </c>
      <c r="T55" s="49" t="s">
        <v>862</v>
      </c>
      <c r="U55" s="49">
        <v>50</v>
      </c>
      <c r="V55" s="49">
        <v>6.9999999999999996E-54</v>
      </c>
      <c r="W55" s="49" t="s">
        <v>863</v>
      </c>
      <c r="X55" s="49" t="s">
        <v>864</v>
      </c>
      <c r="Y55" s="49" t="s">
        <v>865</v>
      </c>
      <c r="Z55" s="49" t="s">
        <v>866</v>
      </c>
      <c r="AA55" s="49" t="s">
        <v>867</v>
      </c>
      <c r="AB55" s="49" t="s">
        <v>38</v>
      </c>
      <c r="AC55" s="49" t="s">
        <v>868</v>
      </c>
      <c r="AD55" s="49" t="s">
        <v>869</v>
      </c>
    </row>
    <row r="56" spans="1:30" x14ac:dyDescent="0.2">
      <c r="A56" s="49" t="s">
        <v>35</v>
      </c>
      <c r="B56" s="49" t="s">
        <v>879</v>
      </c>
      <c r="C56" s="49" t="s">
        <v>11805</v>
      </c>
      <c r="D56" s="50">
        <v>510.60684659213598</v>
      </c>
      <c r="E56" s="50">
        <v>658.905252745094</v>
      </c>
      <c r="F56" s="50">
        <v>251.26867303911101</v>
      </c>
      <c r="G56" s="50">
        <v>235.38059597143999</v>
      </c>
      <c r="H56" s="50" t="str">
        <f t="shared" si="0"/>
        <v>up in ECB</v>
      </c>
      <c r="I56" s="89"/>
      <c r="J56" s="89" t="s">
        <v>12351</v>
      </c>
      <c r="K56" s="89"/>
      <c r="L56" s="50">
        <v>-5.0191876262631201</v>
      </c>
      <c r="M56" s="51">
        <v>1.0439226529873E-15</v>
      </c>
      <c r="N56" s="49">
        <v>1590</v>
      </c>
      <c r="O56" s="49" t="s">
        <v>880</v>
      </c>
      <c r="P56" s="50" t="s">
        <v>11943</v>
      </c>
      <c r="Q56" s="49" t="s">
        <v>79</v>
      </c>
      <c r="R56" s="49" t="s">
        <v>55</v>
      </c>
      <c r="S56" s="51">
        <v>6.0960200000000005E-85</v>
      </c>
      <c r="T56" s="49" t="s">
        <v>882</v>
      </c>
      <c r="U56" s="49">
        <v>27.78</v>
      </c>
      <c r="V56" s="49">
        <v>1E-10</v>
      </c>
      <c r="W56" s="49" t="s">
        <v>883</v>
      </c>
      <c r="X56" s="49" t="s">
        <v>884</v>
      </c>
      <c r="Y56" s="49" t="s">
        <v>885</v>
      </c>
      <c r="Z56" s="49" t="s">
        <v>886</v>
      </c>
      <c r="AA56" s="49" t="s">
        <v>887</v>
      </c>
      <c r="AB56" s="49" t="s">
        <v>888</v>
      </c>
      <c r="AC56" s="49" t="s">
        <v>889</v>
      </c>
      <c r="AD56" s="49" t="s">
        <v>890</v>
      </c>
    </row>
    <row r="57" spans="1:30" x14ac:dyDescent="0.2">
      <c r="A57" s="49" t="s">
        <v>35</v>
      </c>
      <c r="B57" s="49" t="s">
        <v>926</v>
      </c>
      <c r="C57" s="49" t="s">
        <v>11805</v>
      </c>
      <c r="D57" s="50">
        <v>4903.0528389580704</v>
      </c>
      <c r="E57" s="50">
        <v>3869.68780831186</v>
      </c>
      <c r="F57" s="50">
        <v>10808.3654728784</v>
      </c>
      <c r="G57" s="50">
        <v>14118.7691446228</v>
      </c>
      <c r="H57" s="50" t="str">
        <f t="shared" si="0"/>
        <v>down in ECB</v>
      </c>
      <c r="I57" s="89"/>
      <c r="J57" s="89" t="s">
        <v>12351</v>
      </c>
      <c r="K57" s="89"/>
      <c r="L57" s="50">
        <v>-3.5549333754986101</v>
      </c>
      <c r="M57" s="51">
        <v>1.0013940542029301E-14</v>
      </c>
      <c r="N57" s="49">
        <v>2994</v>
      </c>
      <c r="O57" s="49" t="s">
        <v>927</v>
      </c>
      <c r="P57" s="50" t="s">
        <v>11945</v>
      </c>
      <c r="Q57" s="49" t="s">
        <v>54</v>
      </c>
      <c r="R57" s="49" t="s">
        <v>55</v>
      </c>
      <c r="S57" s="51">
        <v>3.7588600000000002E-136</v>
      </c>
      <c r="T57" s="49" t="s">
        <v>929</v>
      </c>
      <c r="U57" s="49">
        <v>42.13</v>
      </c>
      <c r="V57" s="49">
        <v>4.0000000000000001E-100</v>
      </c>
      <c r="W57" s="49" t="s">
        <v>930</v>
      </c>
      <c r="X57" s="49" t="s">
        <v>931</v>
      </c>
      <c r="Y57" s="49" t="s">
        <v>932</v>
      </c>
      <c r="Z57" s="49" t="s">
        <v>933</v>
      </c>
      <c r="AA57" s="49" t="s">
        <v>934</v>
      </c>
      <c r="AB57" s="49" t="s">
        <v>935</v>
      </c>
      <c r="AC57" s="49" t="s">
        <v>120</v>
      </c>
      <c r="AD57" s="49" t="s">
        <v>936</v>
      </c>
    </row>
    <row r="58" spans="1:30" x14ac:dyDescent="0.2">
      <c r="A58" s="49" t="s">
        <v>35</v>
      </c>
      <c r="B58" s="49" t="s">
        <v>999</v>
      </c>
      <c r="C58" s="49" t="s">
        <v>11805</v>
      </c>
      <c r="D58" s="50">
        <v>542.01057451455699</v>
      </c>
      <c r="E58" s="50">
        <v>582.45478749422</v>
      </c>
      <c r="F58" s="50">
        <v>279.43684208524598</v>
      </c>
      <c r="G58" s="50">
        <v>255.043692361148</v>
      </c>
      <c r="H58" s="50" t="str">
        <f t="shared" si="0"/>
        <v>up in ECB</v>
      </c>
      <c r="I58" s="89"/>
      <c r="J58" s="89" t="s">
        <v>12351</v>
      </c>
      <c r="K58" s="89"/>
      <c r="L58" s="50">
        <v>2.8775605258694399</v>
      </c>
      <c r="M58" s="51">
        <v>6.8500372322942105E-14</v>
      </c>
      <c r="N58" s="49">
        <v>2476</v>
      </c>
      <c r="O58" s="49" t="s">
        <v>1000</v>
      </c>
      <c r="P58" s="50" t="s">
        <v>11885</v>
      </c>
      <c r="Q58" s="49" t="s">
        <v>138</v>
      </c>
      <c r="R58" s="49" t="s">
        <v>55</v>
      </c>
      <c r="S58" s="51">
        <v>2.7615200000000002E-63</v>
      </c>
      <c r="T58" s="49" t="s">
        <v>1001</v>
      </c>
      <c r="U58" s="49">
        <v>39.42</v>
      </c>
      <c r="V58" s="49">
        <v>3E-34</v>
      </c>
      <c r="W58" s="49" t="s">
        <v>1002</v>
      </c>
      <c r="X58" s="49" t="s">
        <v>1003</v>
      </c>
      <c r="Y58" s="49" t="s">
        <v>1004</v>
      </c>
      <c r="Z58" s="49" t="s">
        <v>1005</v>
      </c>
      <c r="AA58" s="49" t="s">
        <v>1006</v>
      </c>
      <c r="AB58" s="49" t="s">
        <v>1007</v>
      </c>
      <c r="AC58" s="49" t="s">
        <v>39</v>
      </c>
      <c r="AD58" s="49" t="s">
        <v>1008</v>
      </c>
    </row>
    <row r="59" spans="1:30" x14ac:dyDescent="0.2">
      <c r="A59" s="49" t="s">
        <v>35</v>
      </c>
      <c r="B59" s="49" t="s">
        <v>1042</v>
      </c>
      <c r="C59" s="49" t="s">
        <v>11805</v>
      </c>
      <c r="D59" s="50">
        <v>131.40651207673301</v>
      </c>
      <c r="E59" s="50">
        <v>116.333399826348</v>
      </c>
      <c r="F59" s="50">
        <v>420.97423669980702</v>
      </c>
      <c r="G59" s="50">
        <v>287.79391372047701</v>
      </c>
      <c r="H59" s="50" t="str">
        <f t="shared" si="0"/>
        <v>down in ECB</v>
      </c>
      <c r="I59" s="89"/>
      <c r="J59" s="89" t="s">
        <v>12351</v>
      </c>
      <c r="K59" s="89"/>
      <c r="L59" s="50">
        <v>2.64076004322362</v>
      </c>
      <c r="M59" s="51">
        <v>4.0970480581270298E-13</v>
      </c>
      <c r="N59" s="49">
        <v>3115</v>
      </c>
      <c r="O59" s="49" t="s">
        <v>1043</v>
      </c>
      <c r="P59" s="50" t="s">
        <v>11954</v>
      </c>
      <c r="Q59" s="49" t="s">
        <v>79</v>
      </c>
      <c r="R59" s="49" t="s">
        <v>55</v>
      </c>
      <c r="S59" s="51">
        <v>1.0072E-166</v>
      </c>
      <c r="T59" s="49" t="s">
        <v>1045</v>
      </c>
      <c r="U59" s="49">
        <v>39.11</v>
      </c>
      <c r="V59" s="49">
        <v>9.9999999999999998E-46</v>
      </c>
      <c r="W59" s="49" t="s">
        <v>1046</v>
      </c>
      <c r="X59" s="49" t="s">
        <v>1047</v>
      </c>
      <c r="Y59" s="49" t="s">
        <v>1048</v>
      </c>
      <c r="Z59" s="49" t="s">
        <v>1049</v>
      </c>
      <c r="AA59" s="52" t="s">
        <v>37</v>
      </c>
      <c r="AB59" s="49" t="s">
        <v>1050</v>
      </c>
      <c r="AC59" s="49" t="s">
        <v>481</v>
      </c>
      <c r="AD59" s="49" t="s">
        <v>1051</v>
      </c>
    </row>
    <row r="60" spans="1:30" x14ac:dyDescent="0.2">
      <c r="A60" s="49" t="s">
        <v>35</v>
      </c>
      <c r="B60" s="49" t="s">
        <v>1055</v>
      </c>
      <c r="C60" s="49" t="s">
        <v>11805</v>
      </c>
      <c r="D60" s="50">
        <v>168.48047369342601</v>
      </c>
      <c r="E60" s="50">
        <v>78.160030122516901</v>
      </c>
      <c r="F60" s="50">
        <v>635.14671624670996</v>
      </c>
      <c r="G60" s="50">
        <v>631.79440895852395</v>
      </c>
      <c r="H60" s="50" t="str">
        <f t="shared" si="0"/>
        <v>down in ECB</v>
      </c>
      <c r="I60" s="89"/>
      <c r="J60" s="89" t="s">
        <v>12351</v>
      </c>
      <c r="K60" s="89"/>
      <c r="L60" s="50">
        <v>2.5705679108648201</v>
      </c>
      <c r="M60" s="51">
        <v>5.1529956294881302E-13</v>
      </c>
      <c r="N60" s="49">
        <v>2070</v>
      </c>
      <c r="O60" s="49" t="s">
        <v>1056</v>
      </c>
      <c r="P60" s="50" t="s">
        <v>11956</v>
      </c>
      <c r="Q60" s="49" t="s">
        <v>79</v>
      </c>
      <c r="R60" s="49" t="s">
        <v>55</v>
      </c>
      <c r="S60" s="51">
        <v>2.70013E-77</v>
      </c>
      <c r="T60" s="49" t="s">
        <v>1057</v>
      </c>
      <c r="U60" s="49">
        <v>27.35</v>
      </c>
      <c r="V60" s="49">
        <v>3.9999999999999999E-19</v>
      </c>
      <c r="W60" s="49" t="s">
        <v>1058</v>
      </c>
      <c r="X60" s="49" t="s">
        <v>1059</v>
      </c>
      <c r="Y60" s="49" t="s">
        <v>1060</v>
      </c>
      <c r="Z60" s="49" t="s">
        <v>1061</v>
      </c>
      <c r="AA60" s="49" t="s">
        <v>1062</v>
      </c>
      <c r="AB60" s="49" t="s">
        <v>480</v>
      </c>
      <c r="AC60" s="49" t="s">
        <v>1063</v>
      </c>
      <c r="AD60" s="49" t="s">
        <v>1064</v>
      </c>
    </row>
    <row r="61" spans="1:30" x14ac:dyDescent="0.2">
      <c r="A61" s="49" t="s">
        <v>35</v>
      </c>
      <c r="B61" s="49" t="s">
        <v>1065</v>
      </c>
      <c r="C61" s="49" t="s">
        <v>11805</v>
      </c>
      <c r="D61" s="50">
        <v>2876.6799962689201</v>
      </c>
      <c r="E61" s="50">
        <v>5930.4596153476105</v>
      </c>
      <c r="F61" s="50">
        <v>2322.1975164497799</v>
      </c>
      <c r="G61" s="50">
        <v>1599.9916887730301</v>
      </c>
      <c r="H61" s="50" t="str">
        <f t="shared" si="0"/>
        <v>up in ECB</v>
      </c>
      <c r="I61" s="89"/>
      <c r="J61" s="89" t="s">
        <v>12351</v>
      </c>
      <c r="K61" s="89"/>
      <c r="L61" s="50">
        <v>-2.78935407061573</v>
      </c>
      <c r="M61" s="51">
        <v>7.2583381812625496E-13</v>
      </c>
      <c r="N61" s="49">
        <v>4355</v>
      </c>
      <c r="O61" s="49" t="s">
        <v>1066</v>
      </c>
      <c r="P61" s="50" t="s">
        <v>1067</v>
      </c>
      <c r="Q61" s="49" t="s">
        <v>79</v>
      </c>
      <c r="R61" s="49" t="s">
        <v>55</v>
      </c>
      <c r="S61" s="51">
        <v>1.36074E-89</v>
      </c>
      <c r="T61" s="49" t="s">
        <v>1068</v>
      </c>
      <c r="U61" s="49">
        <v>32.76</v>
      </c>
      <c r="V61" s="49">
        <v>2.0000000000000001E-32</v>
      </c>
      <c r="W61" s="49" t="s">
        <v>1069</v>
      </c>
      <c r="X61" s="49" t="s">
        <v>1070</v>
      </c>
      <c r="Y61" s="49" t="s">
        <v>1071</v>
      </c>
      <c r="Z61" s="49" t="s">
        <v>1072</v>
      </c>
      <c r="AA61" s="49" t="s">
        <v>1073</v>
      </c>
      <c r="AB61" s="49" t="s">
        <v>1074</v>
      </c>
      <c r="AC61" s="49" t="s">
        <v>333</v>
      </c>
      <c r="AD61" s="49" t="s">
        <v>1075</v>
      </c>
    </row>
    <row r="62" spans="1:30" x14ac:dyDescent="0.2">
      <c r="A62" s="45" t="s">
        <v>35</v>
      </c>
      <c r="B62" s="45" t="s">
        <v>1081</v>
      </c>
      <c r="C62" s="45" t="s">
        <v>11805</v>
      </c>
      <c r="D62" s="53">
        <v>19.955211410224099</v>
      </c>
      <c r="E62" s="53">
        <v>21.7105077157549</v>
      </c>
      <c r="F62" s="53">
        <v>106.29882888304</v>
      </c>
      <c r="G62" s="53">
        <v>235.22152105320399</v>
      </c>
      <c r="H62" s="53" t="str">
        <f t="shared" si="0"/>
        <v>down in ECB</v>
      </c>
      <c r="I62" s="81"/>
      <c r="J62" s="81" t="s">
        <v>12351</v>
      </c>
      <c r="K62" s="81"/>
      <c r="L62" s="53">
        <v>-5.6315402343790701</v>
      </c>
      <c r="M62" s="54">
        <v>7.9897686377256002E-13</v>
      </c>
      <c r="N62" s="45">
        <v>1672</v>
      </c>
      <c r="O62" s="45" t="s">
        <v>1082</v>
      </c>
      <c r="P62" s="45" t="s">
        <v>11886</v>
      </c>
      <c r="Q62" s="45" t="s">
        <v>1083</v>
      </c>
      <c r="R62" s="45" t="s">
        <v>103</v>
      </c>
      <c r="S62" s="45">
        <v>7.8646299999999999E-118</v>
      </c>
      <c r="T62" s="45" t="s">
        <v>104</v>
      </c>
      <c r="U62" s="45">
        <v>40.549999999999997</v>
      </c>
      <c r="V62" s="45">
        <v>2E-118</v>
      </c>
      <c r="W62" s="45" t="s">
        <v>105</v>
      </c>
      <c r="X62" s="45" t="s">
        <v>106</v>
      </c>
      <c r="Y62" s="45" t="s">
        <v>37</v>
      </c>
      <c r="Z62" s="45" t="s">
        <v>107</v>
      </c>
      <c r="AA62" s="45" t="s">
        <v>108</v>
      </c>
      <c r="AB62" s="45" t="s">
        <v>109</v>
      </c>
      <c r="AC62" s="45" t="s">
        <v>39</v>
      </c>
      <c r="AD62" s="45" t="s">
        <v>110</v>
      </c>
    </row>
    <row r="63" spans="1:30" x14ac:dyDescent="0.2">
      <c r="A63" s="49" t="s">
        <v>35</v>
      </c>
      <c r="B63" s="49" t="s">
        <v>1091</v>
      </c>
      <c r="C63" s="49" t="s">
        <v>11805</v>
      </c>
      <c r="D63" s="50">
        <v>332.59424785655898</v>
      </c>
      <c r="E63" s="50">
        <v>887.59537228528995</v>
      </c>
      <c r="F63" s="50">
        <v>296.189332727627</v>
      </c>
      <c r="G63" s="50">
        <v>210.254745738228</v>
      </c>
      <c r="H63" s="50" t="str">
        <f t="shared" si="0"/>
        <v>up in ECB</v>
      </c>
      <c r="I63" s="89"/>
      <c r="J63" s="89" t="s">
        <v>12351</v>
      </c>
      <c r="K63" s="89"/>
      <c r="L63" s="50">
        <v>2.74418025947607</v>
      </c>
      <c r="M63" s="51">
        <v>9.6137012448584994E-13</v>
      </c>
      <c r="N63" s="49">
        <v>1619</v>
      </c>
      <c r="O63" s="49" t="s">
        <v>1092</v>
      </c>
      <c r="P63" s="50" t="s">
        <v>11958</v>
      </c>
      <c r="Q63" s="49" t="s">
        <v>79</v>
      </c>
      <c r="R63" s="49" t="s">
        <v>55</v>
      </c>
      <c r="S63" s="51">
        <v>2.5633099999999999E-120</v>
      </c>
      <c r="T63" s="49" t="s">
        <v>1093</v>
      </c>
      <c r="U63" s="49">
        <v>81.34</v>
      </c>
      <c r="V63" s="49">
        <v>5E-108</v>
      </c>
      <c r="W63" s="49" t="s">
        <v>1094</v>
      </c>
      <c r="X63" s="49" t="s">
        <v>1095</v>
      </c>
      <c r="Y63" s="52" t="s">
        <v>37</v>
      </c>
      <c r="Z63" s="52" t="s">
        <v>89</v>
      </c>
      <c r="AA63" s="52" t="s">
        <v>37</v>
      </c>
      <c r="AB63" s="49" t="s">
        <v>38</v>
      </c>
      <c r="AC63" s="49" t="s">
        <v>39</v>
      </c>
      <c r="AD63" s="49" t="s">
        <v>1096</v>
      </c>
    </row>
    <row r="64" spans="1:30" x14ac:dyDescent="0.2">
      <c r="A64" s="49" t="s">
        <v>35</v>
      </c>
      <c r="B64" s="49" t="s">
        <v>1211</v>
      </c>
      <c r="C64" s="49" t="s">
        <v>11805</v>
      </c>
      <c r="D64" s="50">
        <v>56.2105974475352</v>
      </c>
      <c r="E64" s="50">
        <v>65.019580922649695</v>
      </c>
      <c r="F64" s="50">
        <v>252.352225596388</v>
      </c>
      <c r="G64" s="50">
        <v>91.464578555718603</v>
      </c>
      <c r="H64" s="50" t="str">
        <f t="shared" si="0"/>
        <v>down in ECB</v>
      </c>
      <c r="I64" s="89"/>
      <c r="J64" s="89" t="s">
        <v>12351</v>
      </c>
      <c r="K64" s="89"/>
      <c r="L64" s="50">
        <v>-2.7472850037845502</v>
      </c>
      <c r="M64" s="51">
        <v>4.7973365761824097E-12</v>
      </c>
      <c r="N64" s="49">
        <v>1243</v>
      </c>
      <c r="O64" s="49" t="s">
        <v>1212</v>
      </c>
      <c r="P64" s="50" t="s">
        <v>1213</v>
      </c>
      <c r="Q64" s="49" t="s">
        <v>79</v>
      </c>
      <c r="R64" s="49" t="s">
        <v>55</v>
      </c>
      <c r="S64" s="51">
        <v>1.0520499999999999E-7</v>
      </c>
      <c r="T64" s="49" t="s">
        <v>1214</v>
      </c>
      <c r="U64" s="49">
        <v>76.47</v>
      </c>
      <c r="V64" s="49">
        <v>3E-9</v>
      </c>
      <c r="W64" s="49" t="s">
        <v>1215</v>
      </c>
      <c r="X64" s="49" t="s">
        <v>1216</v>
      </c>
      <c r="Y64" s="52" t="s">
        <v>37</v>
      </c>
      <c r="Z64" s="49" t="s">
        <v>1217</v>
      </c>
      <c r="AA64" s="49" t="s">
        <v>1218</v>
      </c>
      <c r="AB64" s="49" t="s">
        <v>1219</v>
      </c>
      <c r="AC64" s="49" t="s">
        <v>39</v>
      </c>
      <c r="AD64" s="49" t="s">
        <v>1220</v>
      </c>
    </row>
    <row r="65" spans="1:30" x14ac:dyDescent="0.2">
      <c r="A65" s="45" t="s">
        <v>35</v>
      </c>
      <c r="B65" s="45" t="s">
        <v>1226</v>
      </c>
      <c r="C65" s="45" t="s">
        <v>11805</v>
      </c>
      <c r="D65" s="53">
        <v>275.12219600592499</v>
      </c>
      <c r="E65" s="53">
        <v>154.79004918923201</v>
      </c>
      <c r="F65" s="53">
        <v>697.70357835661105</v>
      </c>
      <c r="G65" s="53">
        <v>1369.87306378518</v>
      </c>
      <c r="H65" s="53" t="str">
        <f t="shared" si="0"/>
        <v>down in ECB</v>
      </c>
      <c r="I65" s="81"/>
      <c r="J65" s="81" t="s">
        <v>12351</v>
      </c>
      <c r="K65" s="81"/>
      <c r="L65" s="53">
        <v>-2.4531422598669801</v>
      </c>
      <c r="M65" s="54">
        <v>1.41434208691403E-11</v>
      </c>
      <c r="N65" s="45">
        <v>4379</v>
      </c>
      <c r="O65" s="45" t="s">
        <v>1227</v>
      </c>
      <c r="P65" s="45" t="s">
        <v>11887</v>
      </c>
      <c r="Q65" s="45" t="s">
        <v>752</v>
      </c>
      <c r="R65" s="45" t="s">
        <v>753</v>
      </c>
      <c r="S65" s="45">
        <v>0</v>
      </c>
      <c r="T65" s="45" t="s">
        <v>104</v>
      </c>
      <c r="U65" s="45">
        <v>31.01</v>
      </c>
      <c r="V65" s="45">
        <v>0</v>
      </c>
      <c r="W65" s="45" t="s">
        <v>105</v>
      </c>
      <c r="X65" s="45" t="s">
        <v>106</v>
      </c>
      <c r="Y65" s="45" t="s">
        <v>37</v>
      </c>
      <c r="Z65" s="45" t="s">
        <v>107</v>
      </c>
      <c r="AA65" s="45" t="s">
        <v>108</v>
      </c>
      <c r="AB65" s="45" t="s">
        <v>109</v>
      </c>
      <c r="AC65" s="45" t="s">
        <v>39</v>
      </c>
      <c r="AD65" s="45" t="s">
        <v>110</v>
      </c>
    </row>
    <row r="66" spans="1:30" x14ac:dyDescent="0.2">
      <c r="A66" s="49" t="s">
        <v>35</v>
      </c>
      <c r="B66" s="49" t="s">
        <v>1228</v>
      </c>
      <c r="C66" s="49" t="s">
        <v>11805</v>
      </c>
      <c r="D66" s="50">
        <v>58.266509569710301</v>
      </c>
      <c r="E66" s="50">
        <v>128.52305462141101</v>
      </c>
      <c r="F66" s="50">
        <v>219.30315036817299</v>
      </c>
      <c r="G66" s="50">
        <v>241.33965286801799</v>
      </c>
      <c r="H66" s="50" t="str">
        <f t="shared" si="0"/>
        <v>down in ECB</v>
      </c>
      <c r="I66" s="89"/>
      <c r="J66" s="89" t="s">
        <v>12351</v>
      </c>
      <c r="K66" s="89"/>
      <c r="L66" s="50">
        <v>2.4721351393263902</v>
      </c>
      <c r="M66" s="51">
        <v>1.4917328608256701E-11</v>
      </c>
      <c r="N66" s="49">
        <v>3609</v>
      </c>
      <c r="O66" s="49" t="s">
        <v>1229</v>
      </c>
      <c r="P66" s="50" t="s">
        <v>1230</v>
      </c>
      <c r="Q66" s="49" t="s">
        <v>226</v>
      </c>
      <c r="R66" s="49" t="s">
        <v>170</v>
      </c>
      <c r="S66" s="51">
        <v>1.09011E-154</v>
      </c>
      <c r="T66" s="49" t="s">
        <v>1231</v>
      </c>
      <c r="U66" s="49">
        <v>31.6</v>
      </c>
      <c r="V66" s="49">
        <v>2.0000000000000001E-68</v>
      </c>
      <c r="W66" s="49" t="s">
        <v>1232</v>
      </c>
      <c r="X66" s="49" t="s">
        <v>1233</v>
      </c>
      <c r="Y66" s="49" t="s">
        <v>1234</v>
      </c>
      <c r="Z66" s="49" t="s">
        <v>1235</v>
      </c>
      <c r="AA66" s="49" t="s">
        <v>1236</v>
      </c>
      <c r="AB66" s="49" t="s">
        <v>1237</v>
      </c>
      <c r="AC66" s="49" t="s">
        <v>39</v>
      </c>
      <c r="AD66" s="49" t="s">
        <v>1238</v>
      </c>
    </row>
    <row r="67" spans="1:30" x14ac:dyDescent="0.2">
      <c r="A67" s="49" t="s">
        <v>35</v>
      </c>
      <c r="B67" s="49" t="s">
        <v>1250</v>
      </c>
      <c r="C67" s="49" t="s">
        <v>11805</v>
      </c>
      <c r="D67" s="50">
        <v>156.947560242538</v>
      </c>
      <c r="E67" s="50">
        <v>166.44012965555399</v>
      </c>
      <c r="F67" s="50">
        <v>281.57679482923697</v>
      </c>
      <c r="G67" s="50">
        <v>551.73298058571004</v>
      </c>
      <c r="H67" s="50" t="str">
        <f t="shared" si="0"/>
        <v>down in ECB</v>
      </c>
      <c r="I67" s="89"/>
      <c r="J67" s="89" t="s">
        <v>12351</v>
      </c>
      <c r="K67" s="89"/>
      <c r="L67" s="50">
        <v>2.4286476182202601</v>
      </c>
      <c r="M67" s="51">
        <v>1.6044124119224898E-11</v>
      </c>
      <c r="N67" s="49">
        <v>2419</v>
      </c>
      <c r="O67" s="49" t="s">
        <v>1251</v>
      </c>
      <c r="P67" s="50" t="s">
        <v>1252</v>
      </c>
      <c r="Q67" s="49" t="s">
        <v>327</v>
      </c>
      <c r="R67" s="49" t="s">
        <v>55</v>
      </c>
      <c r="S67" s="51">
        <v>0</v>
      </c>
      <c r="T67" s="49" t="s">
        <v>1253</v>
      </c>
      <c r="U67" s="49">
        <v>27.78</v>
      </c>
      <c r="V67" s="49">
        <v>8.0000000000000002E-46</v>
      </c>
      <c r="W67" s="49" t="s">
        <v>1254</v>
      </c>
      <c r="X67" s="49" t="s">
        <v>1255</v>
      </c>
      <c r="Y67" s="49" t="s">
        <v>1256</v>
      </c>
      <c r="Z67" s="52" t="s">
        <v>89</v>
      </c>
      <c r="AA67" s="52" t="s">
        <v>37</v>
      </c>
      <c r="AB67" s="49" t="s">
        <v>38</v>
      </c>
      <c r="AC67" s="49" t="s">
        <v>39</v>
      </c>
      <c r="AD67" s="49" t="s">
        <v>1257</v>
      </c>
    </row>
    <row r="68" spans="1:30" x14ac:dyDescent="0.2">
      <c r="A68" s="49" t="s">
        <v>35</v>
      </c>
      <c r="B68" s="49" t="s">
        <v>1258</v>
      </c>
      <c r="C68" s="49" t="s">
        <v>11805</v>
      </c>
      <c r="D68" s="50">
        <v>4923.5275276908096</v>
      </c>
      <c r="E68" s="50">
        <v>9054.0211193494906</v>
      </c>
      <c r="F68" s="50">
        <v>2813.9160910925998</v>
      </c>
      <c r="G68" s="50">
        <v>3092.0781009205398</v>
      </c>
      <c r="H68" s="50" t="str">
        <f t="shared" si="0"/>
        <v>up in ECB</v>
      </c>
      <c r="I68" s="89"/>
      <c r="J68" s="89" t="s">
        <v>12351</v>
      </c>
      <c r="K68" s="89"/>
      <c r="L68" s="50">
        <v>-2.40932088255094</v>
      </c>
      <c r="M68" s="51">
        <v>1.8089488357480701E-11</v>
      </c>
      <c r="N68" s="49">
        <v>2800</v>
      </c>
      <c r="O68" s="49" t="s">
        <v>1259</v>
      </c>
      <c r="P68" s="50" t="s">
        <v>1260</v>
      </c>
      <c r="Q68" s="49" t="s">
        <v>79</v>
      </c>
      <c r="R68" s="49" t="s">
        <v>55</v>
      </c>
      <c r="S68" s="51">
        <v>1.58294E-73</v>
      </c>
      <c r="T68" s="49" t="s">
        <v>1261</v>
      </c>
      <c r="U68" s="49">
        <v>96.67</v>
      </c>
      <c r="V68" s="49">
        <v>1E-73</v>
      </c>
      <c r="W68" s="49" t="s">
        <v>1262</v>
      </c>
      <c r="X68" s="49" t="s">
        <v>1263</v>
      </c>
      <c r="Y68" s="52" t="s">
        <v>37</v>
      </c>
      <c r="Z68" s="52" t="s">
        <v>89</v>
      </c>
      <c r="AA68" s="52" t="s">
        <v>37</v>
      </c>
      <c r="AB68" s="49" t="s">
        <v>38</v>
      </c>
      <c r="AC68" s="49" t="s">
        <v>39</v>
      </c>
      <c r="AD68" s="49" t="s">
        <v>1264</v>
      </c>
    </row>
    <row r="69" spans="1:30" x14ac:dyDescent="0.2">
      <c r="A69" s="49" t="s">
        <v>35</v>
      </c>
      <c r="B69" s="49" t="s">
        <v>1284</v>
      </c>
      <c r="C69" s="49" t="s">
        <v>11805</v>
      </c>
      <c r="D69" s="50">
        <v>26.132248565472601</v>
      </c>
      <c r="E69" s="50">
        <v>37.016862553087599</v>
      </c>
      <c r="F69" s="50">
        <v>66.748572331774497</v>
      </c>
      <c r="G69" s="50">
        <v>150.99450476002201</v>
      </c>
      <c r="H69" s="50" t="str">
        <f t="shared" si="0"/>
        <v>down in ECB</v>
      </c>
      <c r="I69" s="89"/>
      <c r="J69" s="89" t="s">
        <v>12351</v>
      </c>
      <c r="K69" s="89"/>
      <c r="L69" s="50">
        <v>2.98076533108715</v>
      </c>
      <c r="M69" s="51">
        <v>1.96161409837078E-11</v>
      </c>
      <c r="N69" s="49">
        <v>1315</v>
      </c>
      <c r="O69" s="49" t="s">
        <v>1285</v>
      </c>
      <c r="P69" s="50" t="s">
        <v>1286</v>
      </c>
      <c r="Q69" s="49" t="s">
        <v>138</v>
      </c>
      <c r="R69" s="49" t="s">
        <v>55</v>
      </c>
      <c r="S69" s="51">
        <v>6.9055200000000004E-20</v>
      </c>
      <c r="T69" s="49" t="s">
        <v>1287</v>
      </c>
      <c r="U69" s="49">
        <v>55.56</v>
      </c>
      <c r="V69" s="49">
        <v>4.9999999999999999E-20</v>
      </c>
      <c r="W69" s="49" t="s">
        <v>1288</v>
      </c>
      <c r="X69" s="49" t="s">
        <v>1289</v>
      </c>
      <c r="Y69" s="52" t="s">
        <v>37</v>
      </c>
      <c r="Z69" s="52" t="s">
        <v>89</v>
      </c>
      <c r="AA69" s="52" t="s">
        <v>37</v>
      </c>
      <c r="AB69" s="49" t="s">
        <v>38</v>
      </c>
      <c r="AC69" s="49" t="s">
        <v>39</v>
      </c>
      <c r="AD69" s="49" t="s">
        <v>153</v>
      </c>
    </row>
    <row r="70" spans="1:30" x14ac:dyDescent="0.2">
      <c r="A70" s="49" t="s">
        <v>35</v>
      </c>
      <c r="B70" s="49" t="s">
        <v>1301</v>
      </c>
      <c r="C70" s="49" t="s">
        <v>11805</v>
      </c>
      <c r="D70" s="50">
        <v>135.85226263434001</v>
      </c>
      <c r="E70" s="50">
        <v>125.85362367789401</v>
      </c>
      <c r="F70" s="50">
        <v>292.57600319987699</v>
      </c>
      <c r="G70" s="50">
        <v>309.81160294081798</v>
      </c>
      <c r="H70" s="50" t="str">
        <f t="shared" si="0"/>
        <v>down in ECB</v>
      </c>
      <c r="I70" s="89"/>
      <c r="J70" s="89" t="s">
        <v>12351</v>
      </c>
      <c r="K70" s="89"/>
      <c r="L70" s="50">
        <v>2.4769222980676502</v>
      </c>
      <c r="M70" s="51">
        <v>3.11596041696714E-11</v>
      </c>
      <c r="N70" s="49">
        <v>5006</v>
      </c>
      <c r="O70" s="49" t="s">
        <v>1302</v>
      </c>
      <c r="P70" s="50" t="s">
        <v>11968</v>
      </c>
      <c r="Q70" s="49" t="s">
        <v>79</v>
      </c>
      <c r="R70" s="49" t="s">
        <v>55</v>
      </c>
      <c r="S70" s="51">
        <v>7.60594E-102</v>
      </c>
      <c r="T70" s="49" t="s">
        <v>1303</v>
      </c>
      <c r="U70" s="49">
        <v>58.56</v>
      </c>
      <c r="V70" s="49">
        <v>1E-62</v>
      </c>
      <c r="W70" s="49" t="s">
        <v>1304</v>
      </c>
      <c r="X70" s="49" t="s">
        <v>1305</v>
      </c>
      <c r="Y70" s="49" t="s">
        <v>1306</v>
      </c>
      <c r="Z70" s="49" t="s">
        <v>1307</v>
      </c>
      <c r="AA70" s="49" t="s">
        <v>1308</v>
      </c>
      <c r="AB70" s="49" t="s">
        <v>1309</v>
      </c>
      <c r="AC70" s="49" t="s">
        <v>1310</v>
      </c>
      <c r="AD70" s="49" t="s">
        <v>1311</v>
      </c>
    </row>
    <row r="71" spans="1:30" x14ac:dyDescent="0.2">
      <c r="A71" s="45" t="s">
        <v>35</v>
      </c>
      <c r="B71" s="45" t="s">
        <v>1312</v>
      </c>
      <c r="C71" s="45" t="s">
        <v>11805</v>
      </c>
      <c r="D71" s="53">
        <v>219.67666331642599</v>
      </c>
      <c r="E71" s="53">
        <v>280.057988282466</v>
      </c>
      <c r="F71" s="53">
        <v>126.861526090551</v>
      </c>
      <c r="G71" s="53">
        <v>89.090487345190098</v>
      </c>
      <c r="H71" s="53" t="str">
        <f t="shared" si="0"/>
        <v>up in ECB</v>
      </c>
      <c r="I71" s="81"/>
      <c r="J71" s="81" t="s">
        <v>12351</v>
      </c>
      <c r="K71" s="81"/>
      <c r="L71" s="53">
        <v>-4.4087269631588297</v>
      </c>
      <c r="M71" s="54">
        <v>3.7521805299934299E-11</v>
      </c>
      <c r="N71" s="45">
        <v>4365</v>
      </c>
      <c r="O71" s="45" t="s">
        <v>1313</v>
      </c>
      <c r="P71" s="45" t="s">
        <v>11969</v>
      </c>
      <c r="Q71" s="45" t="s">
        <v>1314</v>
      </c>
      <c r="R71" s="45" t="s">
        <v>1315</v>
      </c>
      <c r="S71" s="45">
        <v>9.9688399999999995E-57</v>
      </c>
      <c r="T71" s="45" t="s">
        <v>1316</v>
      </c>
      <c r="U71" s="45">
        <v>31.02</v>
      </c>
      <c r="V71" s="45">
        <v>2.0000000000000002E-31</v>
      </c>
      <c r="W71" s="45" t="s">
        <v>1317</v>
      </c>
      <c r="X71" s="45" t="s">
        <v>1318</v>
      </c>
      <c r="Y71" s="45" t="s">
        <v>1319</v>
      </c>
      <c r="Z71" s="45" t="s">
        <v>1320</v>
      </c>
      <c r="AA71" s="45" t="s">
        <v>37</v>
      </c>
      <c r="AB71" s="45" t="s">
        <v>962</v>
      </c>
      <c r="AC71" s="45" t="s">
        <v>1321</v>
      </c>
      <c r="AD71" s="45" t="s">
        <v>1322</v>
      </c>
    </row>
    <row r="72" spans="1:30" x14ac:dyDescent="0.2">
      <c r="A72" s="49" t="s">
        <v>35</v>
      </c>
      <c r="B72" s="49" t="s">
        <v>1335</v>
      </c>
      <c r="C72" s="49" t="s">
        <v>11805</v>
      </c>
      <c r="D72" s="50">
        <v>1725.22597870561</v>
      </c>
      <c r="E72" s="50">
        <v>1721.9327359635099</v>
      </c>
      <c r="F72" s="50">
        <v>4638.7241036868099</v>
      </c>
      <c r="G72" s="50">
        <v>5392.6274749146896</v>
      </c>
      <c r="H72" s="50" t="str">
        <f t="shared" si="0"/>
        <v>down in ECB</v>
      </c>
      <c r="I72" s="89"/>
      <c r="J72" s="89" t="s">
        <v>12351</v>
      </c>
      <c r="K72" s="89"/>
      <c r="L72" s="50">
        <v>-2.6683184274718799</v>
      </c>
      <c r="M72" s="51">
        <v>5.3646079663222502E-11</v>
      </c>
      <c r="N72" s="49">
        <v>4010</v>
      </c>
      <c r="O72" s="49" t="s">
        <v>1336</v>
      </c>
      <c r="P72" s="50" t="s">
        <v>1337</v>
      </c>
      <c r="Q72" s="49" t="s">
        <v>1338</v>
      </c>
      <c r="R72" s="49" t="s">
        <v>126</v>
      </c>
      <c r="S72" s="51">
        <v>1.51602E-165</v>
      </c>
      <c r="T72" s="49" t="s">
        <v>1339</v>
      </c>
      <c r="U72" s="49">
        <v>27.42</v>
      </c>
      <c r="V72" s="49">
        <v>4.0000000000000001E-54</v>
      </c>
      <c r="W72" s="49" t="s">
        <v>1340</v>
      </c>
      <c r="X72" s="49" t="s">
        <v>1341</v>
      </c>
      <c r="Y72" s="49" t="s">
        <v>1342</v>
      </c>
      <c r="Z72" s="49" t="s">
        <v>1343</v>
      </c>
      <c r="AA72" s="49" t="s">
        <v>534</v>
      </c>
      <c r="AB72" s="49" t="s">
        <v>535</v>
      </c>
      <c r="AC72" s="49" t="s">
        <v>133</v>
      </c>
      <c r="AD72" s="49" t="s">
        <v>536</v>
      </c>
    </row>
    <row r="73" spans="1:30" x14ac:dyDescent="0.2">
      <c r="A73" s="43" t="s">
        <v>35</v>
      </c>
      <c r="B73" s="43" t="s">
        <v>1344</v>
      </c>
      <c r="C73" s="43" t="s">
        <v>11805</v>
      </c>
      <c r="D73" s="55">
        <v>16544.085263626999</v>
      </c>
      <c r="E73" s="55">
        <v>13557.9107874488</v>
      </c>
      <c r="F73" s="55">
        <v>9378.7053543200691</v>
      </c>
      <c r="G73" s="55">
        <v>5507.7808063476996</v>
      </c>
      <c r="H73" s="55" t="str">
        <f t="shared" si="0"/>
        <v>up in ECB</v>
      </c>
      <c r="I73" s="86"/>
      <c r="J73" s="86" t="s">
        <v>12351</v>
      </c>
      <c r="K73" s="86"/>
      <c r="L73" s="55">
        <v>-2.4296643482072402</v>
      </c>
      <c r="M73" s="56">
        <v>5.4401461659333902E-11</v>
      </c>
      <c r="N73" s="43">
        <v>2696</v>
      </c>
      <c r="O73" s="43" t="s">
        <v>1345</v>
      </c>
      <c r="P73" s="43" t="s">
        <v>1346</v>
      </c>
      <c r="Q73" s="43" t="s">
        <v>1347</v>
      </c>
      <c r="R73" s="43" t="s">
        <v>55</v>
      </c>
      <c r="S73" s="43">
        <v>1.6253699999999999E-11</v>
      </c>
      <c r="T73" s="43" t="s">
        <v>1348</v>
      </c>
      <c r="U73" s="43">
        <v>58.18</v>
      </c>
      <c r="V73" s="43">
        <v>9.9999999999999994E-12</v>
      </c>
      <c r="W73" s="43" t="s">
        <v>1349</v>
      </c>
      <c r="X73" s="43" t="s">
        <v>1350</v>
      </c>
      <c r="Y73" s="43" t="s">
        <v>37</v>
      </c>
      <c r="Z73" s="43" t="s">
        <v>1351</v>
      </c>
      <c r="AA73" s="43" t="s">
        <v>37</v>
      </c>
      <c r="AB73" s="43" t="s">
        <v>1352</v>
      </c>
      <c r="AC73" s="43" t="s">
        <v>39</v>
      </c>
      <c r="AD73" s="43" t="s">
        <v>1353</v>
      </c>
    </row>
    <row r="74" spans="1:30" x14ac:dyDescent="0.2">
      <c r="A74" s="49" t="s">
        <v>35</v>
      </c>
      <c r="B74" s="49" t="s">
        <v>1373</v>
      </c>
      <c r="C74" s="49" t="s">
        <v>11805</v>
      </c>
      <c r="D74" s="50">
        <v>34.307125547034602</v>
      </c>
      <c r="E74" s="50">
        <v>29.446901921603398</v>
      </c>
      <c r="F74" s="50">
        <v>101.104476239009</v>
      </c>
      <c r="G74" s="50">
        <v>147.62910220735</v>
      </c>
      <c r="H74" s="50" t="str">
        <f t="shared" ref="H74:H137" si="1">IF(E74&gt;G74,"up in ECB","down in ECB")</f>
        <v>down in ECB</v>
      </c>
      <c r="I74" s="89"/>
      <c r="J74" s="89" t="s">
        <v>12351</v>
      </c>
      <c r="K74" s="89"/>
      <c r="L74" s="50">
        <v>-2.8277543735583399</v>
      </c>
      <c r="M74" s="51">
        <v>1.20151187332663E-10</v>
      </c>
      <c r="N74" s="49">
        <v>3029</v>
      </c>
      <c r="O74" s="49" t="s">
        <v>1374</v>
      </c>
      <c r="P74" s="50" t="s">
        <v>1375</v>
      </c>
      <c r="Q74" s="49" t="s">
        <v>1376</v>
      </c>
      <c r="R74" s="49" t="s">
        <v>590</v>
      </c>
      <c r="S74" s="51">
        <v>0</v>
      </c>
      <c r="T74" s="49" t="s">
        <v>797</v>
      </c>
      <c r="U74" s="49">
        <v>31.76</v>
      </c>
      <c r="V74" s="49">
        <v>9.9999999999999997E-106</v>
      </c>
      <c r="W74" s="49" t="s">
        <v>798</v>
      </c>
      <c r="X74" s="49" t="s">
        <v>799</v>
      </c>
      <c r="Y74" s="49" t="s">
        <v>800</v>
      </c>
      <c r="Z74" s="49" t="s">
        <v>801</v>
      </c>
      <c r="AA74" s="49" t="s">
        <v>802</v>
      </c>
      <c r="AB74" s="49" t="s">
        <v>803</v>
      </c>
      <c r="AC74" s="49" t="s">
        <v>804</v>
      </c>
      <c r="AD74" s="49" t="s">
        <v>805</v>
      </c>
    </row>
    <row r="75" spans="1:30" x14ac:dyDescent="0.2">
      <c r="A75" s="45" t="s">
        <v>35</v>
      </c>
      <c r="B75" s="45" t="s">
        <v>1399</v>
      </c>
      <c r="C75" s="45" t="s">
        <v>11805</v>
      </c>
      <c r="D75" s="53">
        <v>34.104710397146199</v>
      </c>
      <c r="E75" s="53">
        <v>25.975921519129098</v>
      </c>
      <c r="F75" s="53">
        <v>64.428362629579098</v>
      </c>
      <c r="G75" s="53">
        <v>94.966846743144302</v>
      </c>
      <c r="H75" s="53" t="str">
        <f t="shared" si="1"/>
        <v>down in ECB</v>
      </c>
      <c r="I75" s="81"/>
      <c r="J75" s="81" t="s">
        <v>12351</v>
      </c>
      <c r="K75" s="81"/>
      <c r="L75" s="53">
        <v>-2.8453380621690698</v>
      </c>
      <c r="M75" s="54">
        <v>1.5517115460469599E-10</v>
      </c>
      <c r="N75" s="45">
        <v>2327</v>
      </c>
      <c r="O75" s="45" t="s">
        <v>552</v>
      </c>
      <c r="P75" s="45" t="s">
        <v>11926</v>
      </c>
      <c r="Q75" s="45" t="s">
        <v>554</v>
      </c>
      <c r="R75" s="45" t="s">
        <v>555</v>
      </c>
      <c r="S75" s="45">
        <v>1.7772500000000001E-60</v>
      </c>
      <c r="T75" s="45" t="s">
        <v>56</v>
      </c>
      <c r="U75" s="45">
        <v>28.27</v>
      </c>
      <c r="V75" s="45">
        <v>2.9999999999999999E-35</v>
      </c>
      <c r="W75" s="45" t="s">
        <v>57</v>
      </c>
      <c r="X75" s="45" t="s">
        <v>58</v>
      </c>
      <c r="Y75" s="45" t="s">
        <v>37</v>
      </c>
      <c r="Z75" s="45" t="s">
        <v>59</v>
      </c>
      <c r="AA75" s="45" t="s">
        <v>60</v>
      </c>
      <c r="AB75" s="45" t="s">
        <v>61</v>
      </c>
      <c r="AC75" s="45" t="s">
        <v>39</v>
      </c>
      <c r="AD75" s="45" t="s">
        <v>62</v>
      </c>
    </row>
    <row r="76" spans="1:30" x14ac:dyDescent="0.2">
      <c r="A76" s="49" t="s">
        <v>35</v>
      </c>
      <c r="B76" s="49" t="s">
        <v>1400</v>
      </c>
      <c r="C76" s="49" t="s">
        <v>11805</v>
      </c>
      <c r="D76" s="50">
        <v>12.2680968055805</v>
      </c>
      <c r="E76" s="50">
        <v>17.812915040226699</v>
      </c>
      <c r="F76" s="50">
        <v>37.121343264898698</v>
      </c>
      <c r="G76" s="50">
        <v>32.746930722420501</v>
      </c>
      <c r="H76" s="50" t="str">
        <f t="shared" si="1"/>
        <v>down in ECB</v>
      </c>
      <c r="I76" s="89"/>
      <c r="J76" s="89" t="s">
        <v>12351</v>
      </c>
      <c r="K76" s="89"/>
      <c r="L76" s="50">
        <v>-2.3050629460222898</v>
      </c>
      <c r="M76" s="51">
        <v>1.6456596775179699E-10</v>
      </c>
      <c r="N76" s="49">
        <v>1957</v>
      </c>
      <c r="O76" s="49" t="s">
        <v>573</v>
      </c>
      <c r="P76" s="50" t="s">
        <v>574</v>
      </c>
      <c r="Q76" s="49" t="s">
        <v>79</v>
      </c>
      <c r="R76" s="49" t="s">
        <v>55</v>
      </c>
      <c r="S76" s="51">
        <v>1.1007399999999999E-87</v>
      </c>
      <c r="T76" s="49" t="s">
        <v>1401</v>
      </c>
      <c r="U76" s="49">
        <v>45.91</v>
      </c>
      <c r="V76" s="49">
        <v>7.0000000000000002E-88</v>
      </c>
      <c r="W76" s="49" t="s">
        <v>1402</v>
      </c>
      <c r="X76" s="49" t="s">
        <v>1403</v>
      </c>
      <c r="Y76" s="52" t="s">
        <v>37</v>
      </c>
      <c r="Z76" s="49" t="s">
        <v>1404</v>
      </c>
      <c r="AA76" s="52" t="s">
        <v>37</v>
      </c>
      <c r="AB76" s="49" t="s">
        <v>1405</v>
      </c>
      <c r="AC76" s="49" t="s">
        <v>39</v>
      </c>
      <c r="AD76" s="49" t="s">
        <v>1406</v>
      </c>
    </row>
    <row r="77" spans="1:30" x14ac:dyDescent="0.2">
      <c r="A77" s="49" t="s">
        <v>35</v>
      </c>
      <c r="B77" s="49" t="s">
        <v>1413</v>
      </c>
      <c r="C77" s="49" t="s">
        <v>11805</v>
      </c>
      <c r="D77" s="50">
        <v>116.92434743497699</v>
      </c>
      <c r="E77" s="50">
        <v>97.575857221011404</v>
      </c>
      <c r="F77" s="50">
        <v>226.46033044894099</v>
      </c>
      <c r="G77" s="50">
        <v>312.20660241872099</v>
      </c>
      <c r="H77" s="50" t="str">
        <f t="shared" si="1"/>
        <v>down in ECB</v>
      </c>
      <c r="I77" s="89"/>
      <c r="J77" s="89" t="s">
        <v>12351</v>
      </c>
      <c r="K77" s="89"/>
      <c r="L77" s="50">
        <v>-2.5301181897127898</v>
      </c>
      <c r="M77" s="51">
        <v>2.1440228269592599E-10</v>
      </c>
      <c r="N77" s="49">
        <v>2156</v>
      </c>
      <c r="O77" s="49" t="s">
        <v>1414</v>
      </c>
      <c r="P77" s="50" t="s">
        <v>11971</v>
      </c>
      <c r="Q77" s="49" t="s">
        <v>79</v>
      </c>
      <c r="R77" s="49" t="s">
        <v>55</v>
      </c>
      <c r="S77" s="51">
        <v>0</v>
      </c>
      <c r="T77" s="49" t="s">
        <v>1416</v>
      </c>
      <c r="U77" s="49">
        <v>35.049999999999997</v>
      </c>
      <c r="V77" s="49">
        <v>2.9999999999999999E-50</v>
      </c>
      <c r="W77" s="49" t="s">
        <v>1417</v>
      </c>
      <c r="X77" s="49" t="s">
        <v>1418</v>
      </c>
      <c r="Y77" s="49" t="s">
        <v>1419</v>
      </c>
      <c r="Z77" s="49" t="s">
        <v>1420</v>
      </c>
      <c r="AA77" s="49" t="s">
        <v>1421</v>
      </c>
      <c r="AB77" s="49" t="s">
        <v>1422</v>
      </c>
      <c r="AC77" s="49" t="s">
        <v>120</v>
      </c>
      <c r="AD77" s="49" t="s">
        <v>1423</v>
      </c>
    </row>
    <row r="78" spans="1:30" x14ac:dyDescent="0.2">
      <c r="A78" s="49" t="s">
        <v>35</v>
      </c>
      <c r="B78" s="49" t="s">
        <v>1424</v>
      </c>
      <c r="C78" s="49" t="s">
        <v>11805</v>
      </c>
      <c r="D78" s="50">
        <v>116.073124077568</v>
      </c>
      <c r="E78" s="50">
        <v>154.90654323218499</v>
      </c>
      <c r="F78" s="50">
        <v>59.249446891663801</v>
      </c>
      <c r="G78" s="50">
        <v>59.095876002704699</v>
      </c>
      <c r="H78" s="50" t="str">
        <f t="shared" si="1"/>
        <v>up in ECB</v>
      </c>
      <c r="I78" s="89"/>
      <c r="J78" s="89" t="s">
        <v>12351</v>
      </c>
      <c r="K78" s="89"/>
      <c r="L78" s="50">
        <v>2.4248037023880702</v>
      </c>
      <c r="M78" s="51">
        <v>2.2394248597346201E-10</v>
      </c>
      <c r="N78" s="49">
        <v>1507</v>
      </c>
      <c r="O78" s="49" t="s">
        <v>1425</v>
      </c>
      <c r="P78" s="50" t="s">
        <v>11972</v>
      </c>
      <c r="Q78" s="49" t="s">
        <v>54</v>
      </c>
      <c r="R78" s="49" t="s">
        <v>55</v>
      </c>
      <c r="S78" s="51">
        <v>1.38142E-56</v>
      </c>
      <c r="T78" s="49" t="s">
        <v>56</v>
      </c>
      <c r="U78" s="49">
        <v>28.52</v>
      </c>
      <c r="V78" s="49">
        <v>1E-22</v>
      </c>
      <c r="W78" s="49" t="s">
        <v>57</v>
      </c>
      <c r="X78" s="49" t="s">
        <v>58</v>
      </c>
      <c r="Y78" s="52" t="s">
        <v>37</v>
      </c>
      <c r="Z78" s="49" t="s">
        <v>59</v>
      </c>
      <c r="AA78" s="49" t="s">
        <v>60</v>
      </c>
      <c r="AB78" s="49" t="s">
        <v>61</v>
      </c>
      <c r="AC78" s="49" t="s">
        <v>39</v>
      </c>
      <c r="AD78" s="49" t="s">
        <v>62</v>
      </c>
    </row>
    <row r="79" spans="1:30" x14ac:dyDescent="0.2">
      <c r="A79" s="41" t="s">
        <v>35</v>
      </c>
      <c r="B79" s="41" t="s">
        <v>1427</v>
      </c>
      <c r="C79" s="41" t="s">
        <v>11805</v>
      </c>
      <c r="D79" s="59">
        <v>9457.5473951738204</v>
      </c>
      <c r="E79" s="59">
        <v>22434.166852229198</v>
      </c>
      <c r="F79" s="59">
        <v>3094.29904802897</v>
      </c>
      <c r="G79" s="59">
        <v>5567.5253021799199</v>
      </c>
      <c r="H79" s="59" t="str">
        <f t="shared" si="1"/>
        <v>up in ECB</v>
      </c>
      <c r="I79" s="82"/>
      <c r="J79" s="82" t="s">
        <v>12351</v>
      </c>
      <c r="K79" s="82"/>
      <c r="L79" s="59">
        <v>2.36013088726919</v>
      </c>
      <c r="M79" s="60">
        <v>2.25413896293848E-10</v>
      </c>
      <c r="N79" s="41">
        <v>2036</v>
      </c>
      <c r="O79" s="41" t="s">
        <v>1428</v>
      </c>
      <c r="P79" s="41" t="s">
        <v>11888</v>
      </c>
      <c r="Q79" s="41" t="s">
        <v>138</v>
      </c>
      <c r="R79" s="41" t="s">
        <v>55</v>
      </c>
      <c r="S79" s="41">
        <v>1.6964E-34</v>
      </c>
      <c r="T79" s="41" t="s">
        <v>1429</v>
      </c>
      <c r="U79" s="41">
        <v>87.5</v>
      </c>
      <c r="V79" s="41">
        <v>9.9999999999999993E-35</v>
      </c>
      <c r="W79" s="41" t="s">
        <v>1430</v>
      </c>
      <c r="X79" s="41" t="s">
        <v>1431</v>
      </c>
      <c r="Y79" s="41" t="s">
        <v>37</v>
      </c>
      <c r="Z79" s="41" t="s">
        <v>89</v>
      </c>
      <c r="AA79" s="41" t="s">
        <v>37</v>
      </c>
      <c r="AB79" s="41" t="s">
        <v>38</v>
      </c>
      <c r="AC79" s="41" t="s">
        <v>39</v>
      </c>
      <c r="AD79" s="41" t="s">
        <v>153</v>
      </c>
    </row>
    <row r="80" spans="1:30" x14ac:dyDescent="0.2">
      <c r="A80" s="49" t="s">
        <v>35</v>
      </c>
      <c r="B80" s="49" t="s">
        <v>1432</v>
      </c>
      <c r="C80" s="49" t="s">
        <v>11805</v>
      </c>
      <c r="D80" s="50">
        <v>1170.7739253367599</v>
      </c>
      <c r="E80" s="50">
        <v>1958.4818231015299</v>
      </c>
      <c r="F80" s="50">
        <v>747.10765798257705</v>
      </c>
      <c r="G80" s="50">
        <v>678.66064652816499</v>
      </c>
      <c r="H80" s="50" t="str">
        <f t="shared" si="1"/>
        <v>up in ECB</v>
      </c>
      <c r="I80" s="89"/>
      <c r="J80" s="89" t="s">
        <v>12351</v>
      </c>
      <c r="K80" s="89"/>
      <c r="L80" s="50">
        <v>-6.4075382264230001</v>
      </c>
      <c r="M80" s="51">
        <v>2.27304996239836E-10</v>
      </c>
      <c r="N80" s="49">
        <v>1344</v>
      </c>
      <c r="O80" s="49" t="s">
        <v>1433</v>
      </c>
      <c r="P80" s="50" t="s">
        <v>11889</v>
      </c>
      <c r="Q80" s="49" t="s">
        <v>138</v>
      </c>
      <c r="R80" s="49" t="s">
        <v>55</v>
      </c>
      <c r="S80" s="51">
        <v>5.2408199999999997E-59</v>
      </c>
      <c r="T80" s="49" t="s">
        <v>1435</v>
      </c>
      <c r="U80" s="49">
        <v>32.67</v>
      </c>
      <c r="V80" s="49">
        <v>9.9999999999999995E-8</v>
      </c>
      <c r="W80" s="49" t="s">
        <v>1436</v>
      </c>
      <c r="X80" s="49" t="s">
        <v>1437</v>
      </c>
      <c r="Y80" s="49" t="s">
        <v>1438</v>
      </c>
      <c r="Z80" s="49" t="s">
        <v>1439</v>
      </c>
      <c r="AA80" s="49" t="s">
        <v>1440</v>
      </c>
      <c r="AB80" s="49" t="s">
        <v>1441</v>
      </c>
      <c r="AC80" s="49" t="s">
        <v>1442</v>
      </c>
      <c r="AD80" s="49" t="s">
        <v>1443</v>
      </c>
    </row>
    <row r="81" spans="1:30" x14ac:dyDescent="0.2">
      <c r="A81" s="49" t="s">
        <v>35</v>
      </c>
      <c r="B81" s="49" t="s">
        <v>1457</v>
      </c>
      <c r="C81" s="49" t="s">
        <v>11805</v>
      </c>
      <c r="D81" s="50">
        <v>1732.4998438304699</v>
      </c>
      <c r="E81" s="50">
        <v>1615.31456827684</v>
      </c>
      <c r="F81" s="50">
        <v>4347.1500454958305</v>
      </c>
      <c r="G81" s="50">
        <v>4114.0572702552399</v>
      </c>
      <c r="H81" s="50" t="str">
        <f t="shared" si="1"/>
        <v>down in ECB</v>
      </c>
      <c r="I81" s="89"/>
      <c r="J81" s="89" t="s">
        <v>12351</v>
      </c>
      <c r="K81" s="89"/>
      <c r="L81" s="50">
        <v>-2.7851641848505402</v>
      </c>
      <c r="M81" s="51">
        <v>2.6202382171886301E-10</v>
      </c>
      <c r="N81" s="49">
        <v>1606</v>
      </c>
      <c r="O81" s="49" t="s">
        <v>1458</v>
      </c>
      <c r="P81" s="50" t="s">
        <v>1459</v>
      </c>
      <c r="Q81" s="49" t="s">
        <v>79</v>
      </c>
      <c r="R81" s="49" t="s">
        <v>55</v>
      </c>
      <c r="S81" s="51">
        <v>2.7652700000000001E-57</v>
      </c>
      <c r="T81" s="49" t="s">
        <v>1460</v>
      </c>
      <c r="U81" s="49">
        <v>47.06</v>
      </c>
      <c r="V81" s="49">
        <v>1.9999999999999999E-57</v>
      </c>
      <c r="W81" s="49" t="s">
        <v>1461</v>
      </c>
      <c r="X81" s="49" t="s">
        <v>1462</v>
      </c>
      <c r="Y81" s="52" t="s">
        <v>37</v>
      </c>
      <c r="Z81" s="49" t="s">
        <v>1463</v>
      </c>
      <c r="AA81" s="52" t="s">
        <v>37</v>
      </c>
      <c r="AB81" s="49" t="s">
        <v>203</v>
      </c>
      <c r="AC81" s="49" t="s">
        <v>39</v>
      </c>
      <c r="AD81" s="49" t="s">
        <v>40</v>
      </c>
    </row>
    <row r="82" spans="1:30" x14ac:dyDescent="0.2">
      <c r="A82" s="49" t="s">
        <v>35</v>
      </c>
      <c r="B82" s="49" t="s">
        <v>1476</v>
      </c>
      <c r="C82" s="49" t="s">
        <v>11805</v>
      </c>
      <c r="D82" s="50">
        <v>1135.24961127752</v>
      </c>
      <c r="E82" s="50">
        <v>751.93950292051102</v>
      </c>
      <c r="F82" s="50">
        <v>589.59126349773305</v>
      </c>
      <c r="G82" s="50">
        <v>206.43381255622299</v>
      </c>
      <c r="H82" s="50" t="str">
        <f t="shared" si="1"/>
        <v>up in ECB</v>
      </c>
      <c r="I82" s="89"/>
      <c r="J82" s="89" t="s">
        <v>12351</v>
      </c>
      <c r="K82" s="89"/>
      <c r="L82" s="50">
        <v>2.2333408140492601</v>
      </c>
      <c r="M82" s="51">
        <v>3.0951678583263202E-10</v>
      </c>
      <c r="N82" s="49">
        <v>927</v>
      </c>
      <c r="O82" s="49" t="s">
        <v>1477</v>
      </c>
      <c r="P82" s="50" t="s">
        <v>11974</v>
      </c>
      <c r="Q82" s="49" t="s">
        <v>79</v>
      </c>
      <c r="R82" s="49" t="s">
        <v>55</v>
      </c>
      <c r="S82" s="51">
        <v>1.7798000000000001E-75</v>
      </c>
      <c r="T82" s="49" t="s">
        <v>1479</v>
      </c>
      <c r="U82" s="49">
        <v>28.57</v>
      </c>
      <c r="V82" s="49">
        <v>9.9999999999999998E-13</v>
      </c>
      <c r="W82" s="49" t="s">
        <v>1480</v>
      </c>
      <c r="X82" s="49" t="s">
        <v>1481</v>
      </c>
      <c r="Y82" s="52" t="s">
        <v>37</v>
      </c>
      <c r="Z82" s="49" t="s">
        <v>1482</v>
      </c>
      <c r="AA82" s="49" t="s">
        <v>1483</v>
      </c>
      <c r="AB82" s="49" t="s">
        <v>1484</v>
      </c>
      <c r="AC82" s="49" t="s">
        <v>1442</v>
      </c>
      <c r="AD82" s="49" t="s">
        <v>1485</v>
      </c>
    </row>
    <row r="83" spans="1:30" x14ac:dyDescent="0.2">
      <c r="A83" s="49" t="s">
        <v>35</v>
      </c>
      <c r="B83" s="49" t="s">
        <v>1514</v>
      </c>
      <c r="C83" s="49" t="s">
        <v>11805</v>
      </c>
      <c r="D83" s="50">
        <v>432.76550226334302</v>
      </c>
      <c r="E83" s="50">
        <v>486.36314427332701</v>
      </c>
      <c r="F83" s="50">
        <v>287.52235966418198</v>
      </c>
      <c r="G83" s="50">
        <v>154.35554134340001</v>
      </c>
      <c r="H83" s="50" t="str">
        <f t="shared" si="1"/>
        <v>up in ECB</v>
      </c>
      <c r="I83" s="89"/>
      <c r="J83" s="89" t="s">
        <v>12351</v>
      </c>
      <c r="K83" s="89"/>
      <c r="L83" s="50">
        <v>2.3414123277591798</v>
      </c>
      <c r="M83" s="51">
        <v>4.3044239201706898E-10</v>
      </c>
      <c r="N83" s="49">
        <v>802</v>
      </c>
      <c r="O83" s="49" t="s">
        <v>1515</v>
      </c>
      <c r="P83" s="50" t="s">
        <v>1516</v>
      </c>
      <c r="Q83" s="49" t="s">
        <v>138</v>
      </c>
      <c r="R83" s="49" t="s">
        <v>55</v>
      </c>
      <c r="S83" s="51">
        <v>2.3285500000000001E-11</v>
      </c>
      <c r="T83" s="49" t="s">
        <v>1517</v>
      </c>
      <c r="U83" s="49">
        <v>44.44</v>
      </c>
      <c r="V83" s="49">
        <v>9.9999999999999994E-12</v>
      </c>
      <c r="W83" s="49" t="s">
        <v>1518</v>
      </c>
      <c r="X83" s="49" t="s">
        <v>1519</v>
      </c>
      <c r="Y83" s="52" t="s">
        <v>37</v>
      </c>
      <c r="Z83" s="52" t="s">
        <v>89</v>
      </c>
      <c r="AA83" s="52" t="s">
        <v>37</v>
      </c>
      <c r="AB83" s="49" t="s">
        <v>38</v>
      </c>
      <c r="AC83" s="49" t="s">
        <v>39</v>
      </c>
      <c r="AD83" s="49" t="s">
        <v>83</v>
      </c>
    </row>
    <row r="84" spans="1:30" x14ac:dyDescent="0.2">
      <c r="A84" s="49" t="s">
        <v>35</v>
      </c>
      <c r="B84" s="49" t="s">
        <v>1549</v>
      </c>
      <c r="C84" s="49" t="s">
        <v>11805</v>
      </c>
      <c r="D84" s="50">
        <v>5.7881400727210499</v>
      </c>
      <c r="E84" s="50">
        <v>1.0652598431529099</v>
      </c>
      <c r="F84" s="50">
        <v>10.3971854559665</v>
      </c>
      <c r="G84" s="50">
        <v>17.7553024630779</v>
      </c>
      <c r="H84" s="50" t="str">
        <f t="shared" si="1"/>
        <v>down in ECB</v>
      </c>
      <c r="I84" s="89"/>
      <c r="J84" s="89" t="s">
        <v>12351</v>
      </c>
      <c r="K84" s="89"/>
      <c r="L84" s="50">
        <v>-2.8392440787062401</v>
      </c>
      <c r="M84" s="51">
        <v>5.6794333962523796E-10</v>
      </c>
      <c r="N84" s="49">
        <v>607</v>
      </c>
      <c r="O84" s="49" t="s">
        <v>1550</v>
      </c>
      <c r="P84" s="50" t="s">
        <v>1551</v>
      </c>
      <c r="Q84" s="49" t="s">
        <v>1552</v>
      </c>
      <c r="R84" s="49" t="s">
        <v>55</v>
      </c>
      <c r="S84" s="51">
        <v>9.5532800000000004E-19</v>
      </c>
      <c r="T84" s="49" t="s">
        <v>1553</v>
      </c>
      <c r="U84" s="49">
        <v>53.12</v>
      </c>
      <c r="V84" s="49">
        <v>8.9999999999999996E-12</v>
      </c>
      <c r="W84" s="49" t="s">
        <v>1554</v>
      </c>
      <c r="X84" s="49" t="s">
        <v>1555</v>
      </c>
      <c r="Y84" s="49" t="s">
        <v>1556</v>
      </c>
      <c r="Z84" s="49" t="s">
        <v>1557</v>
      </c>
      <c r="AA84" s="49" t="s">
        <v>1558</v>
      </c>
      <c r="AB84" s="49" t="s">
        <v>1559</v>
      </c>
      <c r="AC84" s="49" t="s">
        <v>1560</v>
      </c>
      <c r="AD84" s="49" t="s">
        <v>1561</v>
      </c>
    </row>
    <row r="85" spans="1:30" x14ac:dyDescent="0.2">
      <c r="A85" s="49" t="s">
        <v>35</v>
      </c>
      <c r="B85" s="49" t="s">
        <v>1570</v>
      </c>
      <c r="C85" s="49" t="s">
        <v>11805</v>
      </c>
      <c r="D85" s="50">
        <v>139.41441101909101</v>
      </c>
      <c r="E85" s="50">
        <v>222.85013678905401</v>
      </c>
      <c r="F85" s="50">
        <v>76.701107726012296</v>
      </c>
      <c r="G85" s="50">
        <v>50.440961422998498</v>
      </c>
      <c r="H85" s="50" t="str">
        <f t="shared" si="1"/>
        <v>up in ECB</v>
      </c>
      <c r="I85" s="89"/>
      <c r="J85" s="89" t="s">
        <v>12351</v>
      </c>
      <c r="K85" s="89"/>
      <c r="L85" s="50">
        <v>2.28954361339642</v>
      </c>
      <c r="M85" s="51">
        <v>1.4950206503898801E-9</v>
      </c>
      <c r="N85" s="49">
        <v>1576</v>
      </c>
      <c r="O85" s="49" t="s">
        <v>1374</v>
      </c>
      <c r="P85" s="50" t="s">
        <v>1375</v>
      </c>
      <c r="Q85" s="49" t="s">
        <v>1376</v>
      </c>
      <c r="R85" s="49" t="s">
        <v>590</v>
      </c>
      <c r="S85" s="51">
        <v>1.96425E-117</v>
      </c>
      <c r="T85" s="49" t="s">
        <v>1037</v>
      </c>
      <c r="U85" s="49">
        <v>22.09</v>
      </c>
      <c r="V85" s="49">
        <v>4.0000000000000003E-18</v>
      </c>
      <c r="W85" s="49" t="s">
        <v>1038</v>
      </c>
      <c r="X85" s="49" t="s">
        <v>1039</v>
      </c>
      <c r="Y85" s="49" t="s">
        <v>1040</v>
      </c>
      <c r="Z85" s="49" t="s">
        <v>1041</v>
      </c>
      <c r="AA85" s="49" t="s">
        <v>534</v>
      </c>
      <c r="AB85" s="49" t="s">
        <v>535</v>
      </c>
      <c r="AC85" s="49" t="s">
        <v>120</v>
      </c>
      <c r="AD85" s="49" t="s">
        <v>536</v>
      </c>
    </row>
    <row r="86" spans="1:30" x14ac:dyDescent="0.2">
      <c r="A86" s="49" t="s">
        <v>35</v>
      </c>
      <c r="B86" s="49" t="s">
        <v>1578</v>
      </c>
      <c r="C86" s="49" t="s">
        <v>11805</v>
      </c>
      <c r="D86" s="50">
        <v>18399.250231937101</v>
      </c>
      <c r="E86" s="50">
        <v>51205.089859937703</v>
      </c>
      <c r="F86" s="50">
        <v>12482.759224766</v>
      </c>
      <c r="G86" s="50">
        <v>16759.233725519702</v>
      </c>
      <c r="H86" s="50" t="str">
        <f t="shared" si="1"/>
        <v>up in ECB</v>
      </c>
      <c r="I86" s="89"/>
      <c r="J86" s="89" t="s">
        <v>12351</v>
      </c>
      <c r="K86" s="89"/>
      <c r="L86" s="50">
        <v>-6.3855063755279904</v>
      </c>
      <c r="M86" s="51">
        <v>1.5906377384207301E-9</v>
      </c>
      <c r="N86" s="49">
        <v>1384</v>
      </c>
      <c r="O86" s="49" t="s">
        <v>1579</v>
      </c>
      <c r="P86" s="50" t="s">
        <v>11978</v>
      </c>
      <c r="Q86" s="49" t="s">
        <v>79</v>
      </c>
      <c r="R86" s="49" t="s">
        <v>55</v>
      </c>
      <c r="S86" s="51">
        <v>1.27829E-128</v>
      </c>
      <c r="T86" s="49" t="s">
        <v>1581</v>
      </c>
      <c r="U86" s="49">
        <v>27.33</v>
      </c>
      <c r="V86" s="49">
        <v>5.9999999999999995E-8</v>
      </c>
      <c r="W86" s="49" t="s">
        <v>1582</v>
      </c>
      <c r="X86" s="49" t="s">
        <v>1583</v>
      </c>
      <c r="Y86" s="49" t="s">
        <v>1584</v>
      </c>
      <c r="Z86" s="49" t="s">
        <v>1585</v>
      </c>
      <c r="AA86" s="49" t="s">
        <v>762</v>
      </c>
      <c r="AB86" s="49" t="s">
        <v>763</v>
      </c>
      <c r="AC86" s="49" t="s">
        <v>1586</v>
      </c>
      <c r="AD86" s="49" t="s">
        <v>1587</v>
      </c>
    </row>
    <row r="87" spans="1:30" x14ac:dyDescent="0.2">
      <c r="A87" s="49" t="s">
        <v>35</v>
      </c>
      <c r="B87" s="49" t="s">
        <v>1588</v>
      </c>
      <c r="C87" s="49" t="s">
        <v>11805</v>
      </c>
      <c r="D87" s="50">
        <v>519.77125530298201</v>
      </c>
      <c r="E87" s="50">
        <v>464.46119576161402</v>
      </c>
      <c r="F87" s="50">
        <v>188.43567742258799</v>
      </c>
      <c r="G87" s="50">
        <v>181.986438156925</v>
      </c>
      <c r="H87" s="50" t="str">
        <f t="shared" si="1"/>
        <v>up in ECB</v>
      </c>
      <c r="I87" s="89"/>
      <c r="J87" s="89" t="s">
        <v>12351</v>
      </c>
      <c r="K87" s="89"/>
      <c r="L87" s="50">
        <v>-2.2385097108248302</v>
      </c>
      <c r="M87" s="51">
        <v>1.63440872973068E-9</v>
      </c>
      <c r="N87" s="49">
        <v>1800</v>
      </c>
      <c r="O87" s="49" t="s">
        <v>1589</v>
      </c>
      <c r="P87" s="50" t="s">
        <v>11979</v>
      </c>
      <c r="Q87" s="49" t="s">
        <v>79</v>
      </c>
      <c r="R87" s="49" t="s">
        <v>55</v>
      </c>
      <c r="S87" s="51">
        <v>0</v>
      </c>
      <c r="T87" s="49" t="s">
        <v>1591</v>
      </c>
      <c r="U87" s="49">
        <v>42.83</v>
      </c>
      <c r="V87" s="49">
        <v>1E-146</v>
      </c>
      <c r="W87" s="49" t="s">
        <v>1592</v>
      </c>
      <c r="X87" s="49" t="s">
        <v>1593</v>
      </c>
      <c r="Y87" s="49" t="s">
        <v>1594</v>
      </c>
      <c r="Z87" s="49" t="s">
        <v>1595</v>
      </c>
      <c r="AA87" s="49" t="s">
        <v>1596</v>
      </c>
      <c r="AB87" s="49" t="s">
        <v>1597</v>
      </c>
      <c r="AC87" s="49" t="s">
        <v>1598</v>
      </c>
      <c r="AD87" s="49" t="s">
        <v>1599</v>
      </c>
    </row>
    <row r="88" spans="1:30" x14ac:dyDescent="0.2">
      <c r="A88" s="45" t="s">
        <v>35</v>
      </c>
      <c r="B88" s="45" t="s">
        <v>1600</v>
      </c>
      <c r="C88" s="45" t="s">
        <v>11805</v>
      </c>
      <c r="D88" s="53">
        <v>3.9093858679462898</v>
      </c>
      <c r="E88" s="53">
        <v>7.7511143469657204</v>
      </c>
      <c r="F88" s="53">
        <v>12.217517667836301</v>
      </c>
      <c r="G88" s="53">
        <v>30.006578914415002</v>
      </c>
      <c r="H88" s="53" t="str">
        <f t="shared" si="1"/>
        <v>down in ECB</v>
      </c>
      <c r="I88" s="81"/>
      <c r="J88" s="81" t="s">
        <v>12351</v>
      </c>
      <c r="K88" s="81"/>
      <c r="L88" s="53">
        <v>2.1881210260619799</v>
      </c>
      <c r="M88" s="54">
        <v>1.6958018192853401E-9</v>
      </c>
      <c r="N88" s="45">
        <v>1010</v>
      </c>
      <c r="O88" s="45" t="s">
        <v>1601</v>
      </c>
      <c r="P88" s="45" t="s">
        <v>1602</v>
      </c>
      <c r="Q88" s="45" t="s">
        <v>391</v>
      </c>
      <c r="R88" s="45" t="s">
        <v>392</v>
      </c>
      <c r="S88" s="45">
        <v>7.8723400000000003E-39</v>
      </c>
      <c r="T88" s="45" t="s">
        <v>1231</v>
      </c>
      <c r="U88" s="45">
        <v>26.22</v>
      </c>
      <c r="V88" s="45">
        <v>1.9999999999999999E-7</v>
      </c>
      <c r="W88" s="45" t="s">
        <v>1232</v>
      </c>
      <c r="X88" s="45" t="s">
        <v>1233</v>
      </c>
      <c r="Y88" s="45" t="s">
        <v>1234</v>
      </c>
      <c r="Z88" s="45" t="s">
        <v>1235</v>
      </c>
      <c r="AA88" s="45" t="s">
        <v>1236</v>
      </c>
      <c r="AB88" s="45" t="s">
        <v>1237</v>
      </c>
      <c r="AC88" s="45" t="s">
        <v>39</v>
      </c>
      <c r="AD88" s="45" t="s">
        <v>1238</v>
      </c>
    </row>
    <row r="89" spans="1:30" x14ac:dyDescent="0.2">
      <c r="A89" s="49" t="s">
        <v>35</v>
      </c>
      <c r="B89" s="49" t="s">
        <v>1603</v>
      </c>
      <c r="C89" s="49" t="s">
        <v>11805</v>
      </c>
      <c r="D89" s="50">
        <v>712.93012607911805</v>
      </c>
      <c r="E89" s="50">
        <v>400.56219037103</v>
      </c>
      <c r="F89" s="50">
        <v>1757.8179520426199</v>
      </c>
      <c r="G89" s="50">
        <v>1485.06166320222</v>
      </c>
      <c r="H89" s="50" t="str">
        <f t="shared" si="1"/>
        <v>down in ECB</v>
      </c>
      <c r="I89" s="89"/>
      <c r="J89" s="89" t="s">
        <v>12351</v>
      </c>
      <c r="K89" s="89"/>
      <c r="L89" s="50">
        <v>-2.79396342870126</v>
      </c>
      <c r="M89" s="51">
        <v>1.82604085789976E-9</v>
      </c>
      <c r="N89" s="49">
        <v>2200</v>
      </c>
      <c r="O89" s="49" t="s">
        <v>1604</v>
      </c>
      <c r="P89" s="50" t="s">
        <v>1605</v>
      </c>
      <c r="Q89" s="49" t="s">
        <v>79</v>
      </c>
      <c r="R89" s="49" t="s">
        <v>55</v>
      </c>
      <c r="S89" s="51">
        <v>2.6578600000000001E-132</v>
      </c>
      <c r="T89" s="49" t="s">
        <v>1606</v>
      </c>
      <c r="U89" s="49">
        <v>69.33</v>
      </c>
      <c r="V89" s="49">
        <v>2E-132</v>
      </c>
      <c r="W89" s="49" t="s">
        <v>1607</v>
      </c>
      <c r="X89" s="49" t="s">
        <v>1608</v>
      </c>
      <c r="Y89" s="52" t="s">
        <v>37</v>
      </c>
      <c r="Z89" s="49" t="s">
        <v>1449</v>
      </c>
      <c r="AA89" s="49" t="s">
        <v>108</v>
      </c>
      <c r="AB89" s="49" t="s">
        <v>1246</v>
      </c>
      <c r="AC89" s="49" t="s">
        <v>39</v>
      </c>
      <c r="AD89" s="49" t="s">
        <v>40</v>
      </c>
    </row>
    <row r="90" spans="1:30" x14ac:dyDescent="0.2">
      <c r="A90" s="49" t="s">
        <v>35</v>
      </c>
      <c r="B90" s="49" t="s">
        <v>1623</v>
      </c>
      <c r="C90" s="49" t="s">
        <v>11805</v>
      </c>
      <c r="D90" s="50">
        <v>26.057238947485601</v>
      </c>
      <c r="E90" s="50">
        <v>77.751636763636</v>
      </c>
      <c r="F90" s="50">
        <v>20.4860998192644</v>
      </c>
      <c r="G90" s="50">
        <v>18.329543667570402</v>
      </c>
      <c r="H90" s="50" t="str">
        <f t="shared" si="1"/>
        <v>up in ECB</v>
      </c>
      <c r="I90" s="89"/>
      <c r="J90" s="89" t="s">
        <v>12351</v>
      </c>
      <c r="K90" s="89"/>
      <c r="L90" s="50">
        <v>-2.2998223826167901</v>
      </c>
      <c r="M90" s="51">
        <v>2.0468391918693499E-9</v>
      </c>
      <c r="N90" s="49">
        <v>546</v>
      </c>
      <c r="O90" s="49" t="s">
        <v>1624</v>
      </c>
      <c r="P90" s="50" t="s">
        <v>11981</v>
      </c>
      <c r="Q90" s="49" t="s">
        <v>79</v>
      </c>
      <c r="R90" s="49" t="s">
        <v>55</v>
      </c>
      <c r="S90" s="51">
        <v>1.7355699999999999E-24</v>
      </c>
      <c r="T90" s="49" t="s">
        <v>1625</v>
      </c>
      <c r="U90" s="49">
        <v>76.709999999999994</v>
      </c>
      <c r="V90" s="49">
        <v>2.9999999999999998E-25</v>
      </c>
      <c r="W90" s="49" t="s">
        <v>1626</v>
      </c>
      <c r="X90" s="49" t="s">
        <v>1627</v>
      </c>
      <c r="Y90" s="52" t="s">
        <v>37</v>
      </c>
      <c r="Z90" s="49" t="s">
        <v>1111</v>
      </c>
      <c r="AA90" s="49" t="s">
        <v>1112</v>
      </c>
      <c r="AB90" s="49" t="s">
        <v>1113</v>
      </c>
      <c r="AC90" s="49" t="s">
        <v>213</v>
      </c>
      <c r="AD90" s="49" t="s">
        <v>83</v>
      </c>
    </row>
    <row r="91" spans="1:30" x14ac:dyDescent="0.2">
      <c r="A91" s="45" t="s">
        <v>35</v>
      </c>
      <c r="B91" s="45" t="s">
        <v>1628</v>
      </c>
      <c r="C91" s="45" t="s">
        <v>11805</v>
      </c>
      <c r="D91" s="53">
        <v>265.02356159318498</v>
      </c>
      <c r="E91" s="53">
        <v>200.640989686262</v>
      </c>
      <c r="F91" s="53">
        <v>695.03080001049</v>
      </c>
      <c r="G91" s="53">
        <v>580.60526393502801</v>
      </c>
      <c r="H91" s="53" t="str">
        <f t="shared" si="1"/>
        <v>down in ECB</v>
      </c>
      <c r="I91" s="81"/>
      <c r="J91" s="81" t="s">
        <v>12351</v>
      </c>
      <c r="K91" s="81"/>
      <c r="L91" s="53">
        <v>-2.27345169492152</v>
      </c>
      <c r="M91" s="54">
        <v>2.05421696230378E-9</v>
      </c>
      <c r="N91" s="45">
        <v>6801</v>
      </c>
      <c r="O91" s="45" t="s">
        <v>1629</v>
      </c>
      <c r="P91" s="45" t="s">
        <v>1630</v>
      </c>
      <c r="Q91" s="45" t="s">
        <v>1631</v>
      </c>
      <c r="R91" s="45" t="s">
        <v>1632</v>
      </c>
      <c r="S91" s="45">
        <v>0</v>
      </c>
      <c r="T91" s="45" t="s">
        <v>1633</v>
      </c>
      <c r="U91" s="45">
        <v>42.87</v>
      </c>
      <c r="V91" s="45">
        <v>0</v>
      </c>
      <c r="W91" s="45" t="s">
        <v>1634</v>
      </c>
      <c r="X91" s="45" t="s">
        <v>1635</v>
      </c>
      <c r="Y91" s="45" t="s">
        <v>37</v>
      </c>
      <c r="Z91" s="45" t="s">
        <v>396</v>
      </c>
      <c r="AA91" s="45" t="s">
        <v>108</v>
      </c>
      <c r="AB91" s="45" t="s">
        <v>397</v>
      </c>
      <c r="AC91" s="45" t="s">
        <v>39</v>
      </c>
      <c r="AD91" s="45" t="s">
        <v>398</v>
      </c>
    </row>
    <row r="92" spans="1:30" x14ac:dyDescent="0.2">
      <c r="A92" s="49" t="s">
        <v>35</v>
      </c>
      <c r="B92" s="49" t="s">
        <v>1646</v>
      </c>
      <c r="C92" s="49" t="s">
        <v>11805</v>
      </c>
      <c r="D92" s="50">
        <v>74.400922016224797</v>
      </c>
      <c r="E92" s="50">
        <v>56.204197625186502</v>
      </c>
      <c r="F92" s="50">
        <v>285.37077549118101</v>
      </c>
      <c r="G92" s="50">
        <v>161.77812370142999</v>
      </c>
      <c r="H92" s="50" t="str">
        <f t="shared" si="1"/>
        <v>down in ECB</v>
      </c>
      <c r="I92" s="89"/>
      <c r="J92" s="89" t="s">
        <v>12351</v>
      </c>
      <c r="K92" s="89"/>
      <c r="L92" s="50">
        <v>-2.7401922765973401</v>
      </c>
      <c r="M92" s="51">
        <v>2.8286601997237201E-9</v>
      </c>
      <c r="N92" s="49">
        <v>2938</v>
      </c>
      <c r="O92" s="49" t="s">
        <v>1647</v>
      </c>
      <c r="P92" s="50" t="s">
        <v>1648</v>
      </c>
      <c r="Q92" s="49" t="s">
        <v>79</v>
      </c>
      <c r="R92" s="49" t="s">
        <v>55</v>
      </c>
      <c r="S92" s="51">
        <v>9.1652699999999999E-152</v>
      </c>
      <c r="T92" s="49" t="s">
        <v>1649</v>
      </c>
      <c r="U92" s="49">
        <v>26.71</v>
      </c>
      <c r="V92" s="49">
        <v>1.0000000000000001E-18</v>
      </c>
      <c r="W92" s="49" t="s">
        <v>1650</v>
      </c>
      <c r="X92" s="49" t="s">
        <v>1651</v>
      </c>
      <c r="Y92" s="52" t="s">
        <v>37</v>
      </c>
      <c r="Z92" s="52" t="s">
        <v>89</v>
      </c>
      <c r="AA92" s="52" t="s">
        <v>37</v>
      </c>
      <c r="AB92" s="49" t="s">
        <v>38</v>
      </c>
      <c r="AC92" s="49" t="s">
        <v>39</v>
      </c>
      <c r="AD92" s="49" t="s">
        <v>1652</v>
      </c>
    </row>
    <row r="93" spans="1:30" x14ac:dyDescent="0.2">
      <c r="A93" s="49" t="s">
        <v>35</v>
      </c>
      <c r="B93" s="49" t="s">
        <v>1654</v>
      </c>
      <c r="C93" s="49" t="s">
        <v>11805</v>
      </c>
      <c r="D93" s="50">
        <v>318.94296807628598</v>
      </c>
      <c r="E93" s="50">
        <v>254.991558298321</v>
      </c>
      <c r="F93" s="50">
        <v>867.31154513628996</v>
      </c>
      <c r="G93" s="50">
        <v>422.550590085208</v>
      </c>
      <c r="H93" s="50" t="str">
        <f t="shared" si="1"/>
        <v>down in ECB</v>
      </c>
      <c r="I93" s="89"/>
      <c r="J93" s="89" t="s">
        <v>12351</v>
      </c>
      <c r="K93" s="89"/>
      <c r="L93" s="50">
        <v>2.1619302074838198</v>
      </c>
      <c r="M93" s="51">
        <v>2.9819945581750899E-9</v>
      </c>
      <c r="N93" s="49">
        <v>2311</v>
      </c>
      <c r="O93" s="49" t="s">
        <v>1655</v>
      </c>
      <c r="P93" s="50" t="s">
        <v>1656</v>
      </c>
      <c r="Q93" s="49" t="s">
        <v>1657</v>
      </c>
      <c r="R93" s="49" t="s">
        <v>55</v>
      </c>
      <c r="S93" s="51">
        <v>2.0053E-118</v>
      </c>
      <c r="T93" s="49" t="s">
        <v>1658</v>
      </c>
      <c r="U93" s="49">
        <v>40.590000000000003</v>
      </c>
      <c r="V93" s="49">
        <v>6.9999999999999997E-108</v>
      </c>
      <c r="W93" s="49" t="s">
        <v>1659</v>
      </c>
      <c r="X93" s="49" t="s">
        <v>1660</v>
      </c>
      <c r="Y93" s="52" t="s">
        <v>37</v>
      </c>
      <c r="Z93" s="49" t="s">
        <v>1661</v>
      </c>
      <c r="AA93" s="52" t="s">
        <v>37</v>
      </c>
      <c r="AB93" s="49" t="s">
        <v>1662</v>
      </c>
      <c r="AC93" s="49" t="s">
        <v>39</v>
      </c>
      <c r="AD93" s="49" t="s">
        <v>1663</v>
      </c>
    </row>
    <row r="94" spans="1:30" x14ac:dyDescent="0.2">
      <c r="A94" s="49" t="s">
        <v>35</v>
      </c>
      <c r="B94" s="49" t="s">
        <v>1672</v>
      </c>
      <c r="C94" s="49" t="s">
        <v>11805</v>
      </c>
      <c r="D94" s="50">
        <v>44.385812109981003</v>
      </c>
      <c r="E94" s="50">
        <v>101.048613289305</v>
      </c>
      <c r="F94" s="50">
        <v>211.74660972373599</v>
      </c>
      <c r="G94" s="50">
        <v>164.35005642383601</v>
      </c>
      <c r="H94" s="50" t="str">
        <f t="shared" si="1"/>
        <v>down in ECB</v>
      </c>
      <c r="I94" s="89"/>
      <c r="J94" s="89" t="s">
        <v>12351</v>
      </c>
      <c r="K94" s="89"/>
      <c r="L94" s="50">
        <v>-2.7746414713157401</v>
      </c>
      <c r="M94" s="51">
        <v>3.31039125437772E-9</v>
      </c>
      <c r="N94" s="49">
        <v>1956</v>
      </c>
      <c r="O94" s="49" t="s">
        <v>1673</v>
      </c>
      <c r="P94" s="50" t="s">
        <v>1674</v>
      </c>
      <c r="Q94" s="49" t="s">
        <v>1675</v>
      </c>
      <c r="R94" s="49" t="s">
        <v>55</v>
      </c>
      <c r="S94" s="51">
        <v>4.0244199999999999E-54</v>
      </c>
      <c r="T94" s="49" t="s">
        <v>1676</v>
      </c>
      <c r="U94" s="49">
        <v>27.3</v>
      </c>
      <c r="V94" s="49">
        <v>1.9999999999999999E-29</v>
      </c>
      <c r="W94" s="49" t="s">
        <v>1677</v>
      </c>
      <c r="X94" s="49" t="s">
        <v>1678</v>
      </c>
      <c r="Y94" s="52" t="s">
        <v>37</v>
      </c>
      <c r="Z94" s="49" t="s">
        <v>1679</v>
      </c>
      <c r="AA94" s="49" t="s">
        <v>1680</v>
      </c>
      <c r="AB94" s="49" t="s">
        <v>1681</v>
      </c>
      <c r="AC94" s="49" t="s">
        <v>120</v>
      </c>
      <c r="AD94" s="49" t="s">
        <v>1682</v>
      </c>
    </row>
    <row r="95" spans="1:30" x14ac:dyDescent="0.2">
      <c r="A95" s="44" t="s">
        <v>35</v>
      </c>
      <c r="B95" s="44" t="s">
        <v>1723</v>
      </c>
      <c r="C95" s="44" t="s">
        <v>11805</v>
      </c>
      <c r="D95" s="63">
        <v>364.53472843272101</v>
      </c>
      <c r="E95" s="63">
        <v>119.87470776723499</v>
      </c>
      <c r="F95" s="63">
        <v>511.11427786864601</v>
      </c>
      <c r="G95" s="63">
        <v>410.16569926517298</v>
      </c>
      <c r="H95" s="63" t="str">
        <f t="shared" si="1"/>
        <v>down in ECB</v>
      </c>
      <c r="I95" s="85"/>
      <c r="J95" s="85" t="s">
        <v>12351</v>
      </c>
      <c r="K95" s="85"/>
      <c r="L95" s="63">
        <v>-2.5069914628955901</v>
      </c>
      <c r="M95" s="64">
        <v>6.3701521090935999E-9</v>
      </c>
      <c r="N95" s="44">
        <v>1006</v>
      </c>
      <c r="O95" s="44" t="s">
        <v>1724</v>
      </c>
      <c r="P95" s="44" t="s">
        <v>1725</v>
      </c>
      <c r="Q95" s="44" t="s">
        <v>44</v>
      </c>
      <c r="R95" s="44" t="s">
        <v>45</v>
      </c>
      <c r="S95" s="44">
        <v>2.5690899999999998E-123</v>
      </c>
      <c r="T95" s="44" t="s">
        <v>1726</v>
      </c>
      <c r="U95" s="44">
        <v>54.68</v>
      </c>
      <c r="V95" s="44">
        <v>2.9999999999999999E-50</v>
      </c>
      <c r="W95" s="44" t="s">
        <v>1727</v>
      </c>
      <c r="X95" s="44" t="s">
        <v>1728</v>
      </c>
      <c r="Y95" s="44" t="s">
        <v>1729</v>
      </c>
      <c r="Z95" s="44" t="s">
        <v>1730</v>
      </c>
      <c r="AA95" s="44" t="s">
        <v>1731</v>
      </c>
      <c r="AB95" s="44" t="s">
        <v>1732</v>
      </c>
      <c r="AC95" s="44" t="s">
        <v>213</v>
      </c>
      <c r="AD95" s="44" t="s">
        <v>1733</v>
      </c>
    </row>
    <row r="96" spans="1:30" x14ac:dyDescent="0.2">
      <c r="A96" s="43" t="s">
        <v>35</v>
      </c>
      <c r="B96" s="43" t="s">
        <v>1734</v>
      </c>
      <c r="C96" s="43" t="s">
        <v>11805</v>
      </c>
      <c r="D96" s="43">
        <v>213.05784326422</v>
      </c>
      <c r="E96" s="43">
        <v>728.19507580421805</v>
      </c>
      <c r="F96" s="43">
        <v>109.35074139853199</v>
      </c>
      <c r="G96" s="43">
        <v>134.15553873232901</v>
      </c>
      <c r="H96" s="43" t="str">
        <f t="shared" si="1"/>
        <v>up in ECB</v>
      </c>
      <c r="I96" s="86"/>
      <c r="J96" s="86" t="s">
        <v>12351</v>
      </c>
      <c r="K96" s="86"/>
      <c r="L96" s="43">
        <v>-3.3063105911391499</v>
      </c>
      <c r="M96" s="43">
        <v>6.3767901394588304E-9</v>
      </c>
      <c r="N96" s="43">
        <v>1879</v>
      </c>
      <c r="O96" s="43" t="s">
        <v>1735</v>
      </c>
      <c r="P96" s="43" t="s">
        <v>11984</v>
      </c>
      <c r="Q96" s="43" t="s">
        <v>79</v>
      </c>
      <c r="R96" s="43" t="s">
        <v>55</v>
      </c>
      <c r="S96" s="43">
        <v>0</v>
      </c>
      <c r="T96" s="43" t="s">
        <v>1737</v>
      </c>
      <c r="U96" s="43">
        <v>40.92</v>
      </c>
      <c r="V96" s="43">
        <v>1.9999999999999999E-57</v>
      </c>
      <c r="W96" s="43" t="s">
        <v>1738</v>
      </c>
      <c r="X96" s="43" t="s">
        <v>1739</v>
      </c>
      <c r="Y96" s="43" t="s">
        <v>1740</v>
      </c>
      <c r="Z96" s="43" t="s">
        <v>1741</v>
      </c>
      <c r="AA96" s="43" t="s">
        <v>1742</v>
      </c>
      <c r="AB96" s="43" t="s">
        <v>1743</v>
      </c>
      <c r="AC96" s="43" t="s">
        <v>1744</v>
      </c>
      <c r="AD96" s="43" t="s">
        <v>1745</v>
      </c>
    </row>
    <row r="97" spans="1:30" x14ac:dyDescent="0.2">
      <c r="A97" s="49" t="s">
        <v>35</v>
      </c>
      <c r="B97" s="49" t="s">
        <v>1746</v>
      </c>
      <c r="C97" s="49" t="s">
        <v>11805</v>
      </c>
      <c r="D97" s="50">
        <v>13.9561608869503</v>
      </c>
      <c r="E97" s="50">
        <v>8.7183123855870406</v>
      </c>
      <c r="F97" s="50">
        <v>46.206757994848203</v>
      </c>
      <c r="G97" s="50">
        <v>24.20343333568</v>
      </c>
      <c r="H97" s="50" t="str">
        <f t="shared" si="1"/>
        <v>down in ECB</v>
      </c>
      <c r="I97" s="89"/>
      <c r="J97" s="89" t="s">
        <v>12351</v>
      </c>
      <c r="K97" s="89"/>
      <c r="L97" s="50">
        <v>2.3499806597656598</v>
      </c>
      <c r="M97" s="51">
        <v>7.0465671657149497E-9</v>
      </c>
      <c r="N97" s="49">
        <v>1000</v>
      </c>
      <c r="O97" s="49" t="s">
        <v>1747</v>
      </c>
      <c r="P97" s="50" t="s">
        <v>11985</v>
      </c>
      <c r="Q97" s="49" t="s">
        <v>79</v>
      </c>
      <c r="R97" s="49" t="s">
        <v>55</v>
      </c>
      <c r="S97" s="51">
        <v>4.9294500000000004E-106</v>
      </c>
      <c r="T97" s="49" t="s">
        <v>1749</v>
      </c>
      <c r="U97" s="49">
        <v>28.49</v>
      </c>
      <c r="V97" s="49">
        <v>1.0000000000000001E-30</v>
      </c>
      <c r="W97" s="49" t="s">
        <v>1750</v>
      </c>
      <c r="X97" s="49" t="s">
        <v>1481</v>
      </c>
      <c r="Y97" s="52" t="s">
        <v>37</v>
      </c>
      <c r="Z97" s="49" t="s">
        <v>1751</v>
      </c>
      <c r="AA97" s="49" t="s">
        <v>1483</v>
      </c>
      <c r="AB97" s="49" t="s">
        <v>1752</v>
      </c>
      <c r="AC97" s="49" t="s">
        <v>1442</v>
      </c>
      <c r="AD97" s="49" t="s">
        <v>1485</v>
      </c>
    </row>
    <row r="98" spans="1:30" x14ac:dyDescent="0.2">
      <c r="A98" s="43" t="s">
        <v>35</v>
      </c>
      <c r="B98" s="43" t="s">
        <v>1755</v>
      </c>
      <c r="C98" s="43" t="s">
        <v>11805</v>
      </c>
      <c r="D98" s="55">
        <v>71.329648963060706</v>
      </c>
      <c r="E98" s="55">
        <v>128.54260771611601</v>
      </c>
      <c r="F98" s="55">
        <v>41.590199510676001</v>
      </c>
      <c r="G98" s="55">
        <v>32.251099479499103</v>
      </c>
      <c r="H98" s="55" t="str">
        <f t="shared" si="1"/>
        <v>up in ECB</v>
      </c>
      <c r="I98" s="86"/>
      <c r="J98" s="86" t="s">
        <v>12351</v>
      </c>
      <c r="K98" s="86"/>
      <c r="L98" s="55">
        <v>2.34620669707739</v>
      </c>
      <c r="M98" s="56">
        <v>7.0465671657149497E-9</v>
      </c>
      <c r="N98" s="43">
        <v>1426</v>
      </c>
      <c r="O98" s="43" t="s">
        <v>1756</v>
      </c>
      <c r="P98" s="43" t="s">
        <v>11986</v>
      </c>
      <c r="Q98" s="43" t="s">
        <v>79</v>
      </c>
      <c r="R98" s="43" t="s">
        <v>55</v>
      </c>
      <c r="S98" s="43">
        <v>4.1521400000000001E-102</v>
      </c>
      <c r="T98" s="43" t="s">
        <v>1758</v>
      </c>
      <c r="U98" s="43">
        <v>44.34</v>
      </c>
      <c r="V98" s="43">
        <v>2.9999999999999998E-18</v>
      </c>
      <c r="W98" s="43" t="s">
        <v>1759</v>
      </c>
      <c r="X98" s="43" t="s">
        <v>1760</v>
      </c>
      <c r="Y98" s="43" t="s">
        <v>1761</v>
      </c>
      <c r="Z98" s="43" t="s">
        <v>1762</v>
      </c>
      <c r="AA98" s="43" t="s">
        <v>1763</v>
      </c>
      <c r="AB98" s="43" t="s">
        <v>773</v>
      </c>
      <c r="AC98" s="43" t="s">
        <v>1764</v>
      </c>
      <c r="AD98" s="43" t="s">
        <v>1765</v>
      </c>
    </row>
    <row r="99" spans="1:30" x14ac:dyDescent="0.2">
      <c r="A99" s="49" t="s">
        <v>35</v>
      </c>
      <c r="B99" s="49" t="s">
        <v>1766</v>
      </c>
      <c r="C99" s="49" t="s">
        <v>11805</v>
      </c>
      <c r="D99" s="50">
        <v>56.279794151465303</v>
      </c>
      <c r="E99" s="50">
        <v>128.07446403735401</v>
      </c>
      <c r="F99" s="50">
        <v>36.503631473001803</v>
      </c>
      <c r="G99" s="50">
        <v>24.521274481573599</v>
      </c>
      <c r="H99" s="50" t="str">
        <f t="shared" si="1"/>
        <v>up in ECB</v>
      </c>
      <c r="I99" s="89"/>
      <c r="J99" s="89" t="s">
        <v>12351</v>
      </c>
      <c r="K99" s="89"/>
      <c r="L99" s="50">
        <v>-6.2130111583191701</v>
      </c>
      <c r="M99" s="51">
        <v>7.6712189301094504E-9</v>
      </c>
      <c r="N99" s="49">
        <v>1216</v>
      </c>
      <c r="O99" s="49" t="s">
        <v>1767</v>
      </c>
      <c r="P99" s="50" t="s">
        <v>11987</v>
      </c>
      <c r="Q99" s="49" t="s">
        <v>79</v>
      </c>
      <c r="R99" s="49" t="s">
        <v>55</v>
      </c>
      <c r="S99" s="51">
        <v>7.3713199999999994E-98</v>
      </c>
      <c r="T99" s="49" t="s">
        <v>1768</v>
      </c>
      <c r="U99" s="49">
        <v>58.74</v>
      </c>
      <c r="V99" s="49">
        <v>4.9999999999999997E-50</v>
      </c>
      <c r="W99" s="49" t="s">
        <v>1769</v>
      </c>
      <c r="X99" s="49" t="s">
        <v>1770</v>
      </c>
      <c r="Y99" s="52" t="s">
        <v>37</v>
      </c>
      <c r="Z99" s="49" t="s">
        <v>1771</v>
      </c>
      <c r="AA99" s="52" t="s">
        <v>37</v>
      </c>
      <c r="AB99" s="49" t="s">
        <v>1772</v>
      </c>
      <c r="AC99" s="49" t="s">
        <v>39</v>
      </c>
      <c r="AD99" s="49" t="s">
        <v>83</v>
      </c>
    </row>
    <row r="100" spans="1:30" x14ac:dyDescent="0.2">
      <c r="A100" s="49" t="s">
        <v>35</v>
      </c>
      <c r="B100" s="49" t="s">
        <v>1789</v>
      </c>
      <c r="C100" s="49" t="s">
        <v>11805</v>
      </c>
      <c r="D100" s="50">
        <v>35.2296532339031</v>
      </c>
      <c r="E100" s="50">
        <v>83.447958064690695</v>
      </c>
      <c r="F100" s="50">
        <v>226.92532881638499</v>
      </c>
      <c r="G100" s="50">
        <v>333.86080603018399</v>
      </c>
      <c r="H100" s="50" t="str">
        <f t="shared" si="1"/>
        <v>down in ECB</v>
      </c>
      <c r="I100" s="89"/>
      <c r="J100" s="89" t="s">
        <v>12351</v>
      </c>
      <c r="K100" s="89"/>
      <c r="L100" s="50">
        <v>-2.2168566704100199</v>
      </c>
      <c r="M100" s="51">
        <v>1.1872428563785799E-8</v>
      </c>
      <c r="N100" s="49">
        <v>6457</v>
      </c>
      <c r="O100" s="49" t="s">
        <v>1790</v>
      </c>
      <c r="P100" s="50" t="s">
        <v>1791</v>
      </c>
      <c r="Q100" s="49" t="s">
        <v>138</v>
      </c>
      <c r="R100" s="49" t="s">
        <v>55</v>
      </c>
      <c r="S100" s="51">
        <v>2.2660200000000001E-7</v>
      </c>
      <c r="T100" s="49" t="s">
        <v>1792</v>
      </c>
      <c r="U100" s="49">
        <v>21.74</v>
      </c>
      <c r="V100" s="49">
        <v>1.9999999999999999E-7</v>
      </c>
      <c r="W100" s="49" t="s">
        <v>1793</v>
      </c>
      <c r="X100" s="49" t="s">
        <v>1794</v>
      </c>
      <c r="Y100" s="52" t="s">
        <v>37</v>
      </c>
      <c r="Z100" s="52" t="s">
        <v>89</v>
      </c>
      <c r="AA100" s="52" t="s">
        <v>37</v>
      </c>
      <c r="AB100" s="49" t="s">
        <v>38</v>
      </c>
      <c r="AC100" s="49" t="s">
        <v>39</v>
      </c>
      <c r="AD100" s="49" t="s">
        <v>153</v>
      </c>
    </row>
    <row r="101" spans="1:30" x14ac:dyDescent="0.2">
      <c r="A101" s="49" t="s">
        <v>35</v>
      </c>
      <c r="B101" s="49" t="s">
        <v>1795</v>
      </c>
      <c r="C101" s="49" t="s">
        <v>11805</v>
      </c>
      <c r="D101" s="50">
        <v>474.19715637115797</v>
      </c>
      <c r="E101" s="50">
        <v>363.24811502680399</v>
      </c>
      <c r="F101" s="50">
        <v>1321.7224919288001</v>
      </c>
      <c r="G101" s="50">
        <v>637.59631621460403</v>
      </c>
      <c r="H101" s="50" t="str">
        <f t="shared" si="1"/>
        <v>down in ECB</v>
      </c>
      <c r="I101" s="89"/>
      <c r="J101" s="89" t="s">
        <v>12351</v>
      </c>
      <c r="K101" s="89"/>
      <c r="L101" s="50">
        <v>2.07402348232513</v>
      </c>
      <c r="M101" s="51">
        <v>1.20920788466524E-8</v>
      </c>
      <c r="N101" s="49">
        <v>6531</v>
      </c>
      <c r="O101" s="49" t="s">
        <v>123</v>
      </c>
      <c r="P101" s="50" t="s">
        <v>124</v>
      </c>
      <c r="Q101" s="49" t="s">
        <v>125</v>
      </c>
      <c r="R101" s="49" t="s">
        <v>126</v>
      </c>
      <c r="S101" s="51">
        <v>0</v>
      </c>
      <c r="T101" s="49" t="s">
        <v>1037</v>
      </c>
      <c r="U101" s="49">
        <v>30.35</v>
      </c>
      <c r="V101" s="49">
        <v>3.0000000000000001E-96</v>
      </c>
      <c r="W101" s="49" t="s">
        <v>1038</v>
      </c>
      <c r="X101" s="49" t="s">
        <v>1039</v>
      </c>
      <c r="Y101" s="49" t="s">
        <v>1040</v>
      </c>
      <c r="Z101" s="49" t="s">
        <v>1041</v>
      </c>
      <c r="AA101" s="49" t="s">
        <v>534</v>
      </c>
      <c r="AB101" s="49" t="s">
        <v>535</v>
      </c>
      <c r="AC101" s="49" t="s">
        <v>120</v>
      </c>
      <c r="AD101" s="49" t="s">
        <v>536</v>
      </c>
    </row>
    <row r="102" spans="1:30" x14ac:dyDescent="0.2">
      <c r="A102" s="49" t="s">
        <v>35</v>
      </c>
      <c r="B102" s="49" t="s">
        <v>1802</v>
      </c>
      <c r="C102" s="49" t="s">
        <v>11805</v>
      </c>
      <c r="D102" s="50">
        <v>1901.3968939469801</v>
      </c>
      <c r="E102" s="50">
        <v>3721.0193578240401</v>
      </c>
      <c r="F102" s="50">
        <v>822.24022100495097</v>
      </c>
      <c r="G102" s="50">
        <v>871.09494122184105</v>
      </c>
      <c r="H102" s="50" t="str">
        <f t="shared" si="1"/>
        <v>up in ECB</v>
      </c>
      <c r="I102" s="89"/>
      <c r="J102" s="89" t="s">
        <v>12351</v>
      </c>
      <c r="K102" s="89"/>
      <c r="L102" s="50">
        <v>2.2155397248361002</v>
      </c>
      <c r="M102" s="51">
        <v>1.46475937663864E-8</v>
      </c>
      <c r="N102" s="49">
        <v>5788</v>
      </c>
      <c r="O102" s="49" t="s">
        <v>1803</v>
      </c>
      <c r="P102" s="50" t="s">
        <v>11989</v>
      </c>
      <c r="Q102" s="49" t="s">
        <v>54</v>
      </c>
      <c r="R102" s="49" t="s">
        <v>55</v>
      </c>
      <c r="S102" s="51">
        <v>0</v>
      </c>
      <c r="T102" s="49" t="s">
        <v>1804</v>
      </c>
      <c r="U102" s="49">
        <v>92.53</v>
      </c>
      <c r="V102" s="49">
        <v>0</v>
      </c>
      <c r="W102" s="49" t="s">
        <v>1805</v>
      </c>
      <c r="X102" s="49" t="s">
        <v>1806</v>
      </c>
      <c r="Y102" s="49" t="s">
        <v>1807</v>
      </c>
      <c r="Z102" s="49" t="s">
        <v>1808</v>
      </c>
      <c r="AA102" s="49" t="s">
        <v>1809</v>
      </c>
      <c r="AB102" s="49" t="s">
        <v>1810</v>
      </c>
      <c r="AC102" s="49" t="s">
        <v>39</v>
      </c>
      <c r="AD102" s="49" t="s">
        <v>1811</v>
      </c>
    </row>
    <row r="103" spans="1:30" x14ac:dyDescent="0.2">
      <c r="A103" s="45" t="s">
        <v>35</v>
      </c>
      <c r="B103" s="45" t="s">
        <v>1827</v>
      </c>
      <c r="C103" s="45" t="s">
        <v>11805</v>
      </c>
      <c r="D103" s="53">
        <v>584.00653064607002</v>
      </c>
      <c r="E103" s="53">
        <v>421.54883316189398</v>
      </c>
      <c r="F103" s="53">
        <v>2016.6238632222801</v>
      </c>
      <c r="G103" s="53">
        <v>1068.8446125518601</v>
      </c>
      <c r="H103" s="53" t="str">
        <f t="shared" si="1"/>
        <v>down in ECB</v>
      </c>
      <c r="I103" s="81"/>
      <c r="J103" s="81" t="s">
        <v>12351</v>
      </c>
      <c r="K103" s="81"/>
      <c r="L103" s="53">
        <v>2.0504373915360699</v>
      </c>
      <c r="M103" s="54">
        <v>1.5183635370533499E-8</v>
      </c>
      <c r="N103" s="45">
        <v>4879</v>
      </c>
      <c r="O103" s="45" t="s">
        <v>1828</v>
      </c>
      <c r="P103" s="45" t="s">
        <v>11990</v>
      </c>
      <c r="Q103" s="45" t="s">
        <v>1830</v>
      </c>
      <c r="R103" s="45" t="s">
        <v>103</v>
      </c>
      <c r="S103" s="45">
        <v>0</v>
      </c>
      <c r="T103" s="45" t="s">
        <v>1831</v>
      </c>
      <c r="U103" s="45">
        <v>31.42</v>
      </c>
      <c r="V103" s="45">
        <v>2.9999999999999999E-48</v>
      </c>
      <c r="W103" s="45" t="s">
        <v>1832</v>
      </c>
      <c r="X103" s="45" t="s">
        <v>1833</v>
      </c>
      <c r="Y103" s="45" t="s">
        <v>37</v>
      </c>
      <c r="Z103" s="45" t="s">
        <v>1620</v>
      </c>
      <c r="AA103" s="45" t="s">
        <v>37</v>
      </c>
      <c r="AB103" s="45" t="s">
        <v>1621</v>
      </c>
      <c r="AC103" s="45" t="s">
        <v>39</v>
      </c>
      <c r="AD103" s="45" t="s">
        <v>1834</v>
      </c>
    </row>
    <row r="104" spans="1:30" x14ac:dyDescent="0.2">
      <c r="A104" s="49" t="s">
        <v>35</v>
      </c>
      <c r="B104" s="49" t="s">
        <v>1840</v>
      </c>
      <c r="C104" s="49" t="s">
        <v>11805</v>
      </c>
      <c r="D104" s="50">
        <v>75.585388080140305</v>
      </c>
      <c r="E104" s="50">
        <v>162.90557798725399</v>
      </c>
      <c r="F104" s="50">
        <v>197.474896676133</v>
      </c>
      <c r="G104" s="50">
        <v>288.86465574311597</v>
      </c>
      <c r="H104" s="50" t="str">
        <f t="shared" si="1"/>
        <v>down in ECB</v>
      </c>
      <c r="I104" s="89"/>
      <c r="J104" s="89" t="s">
        <v>12351</v>
      </c>
      <c r="K104" s="89"/>
      <c r="L104" s="50">
        <v>-2.0843698888018198</v>
      </c>
      <c r="M104" s="51">
        <v>1.7919993851304199E-8</v>
      </c>
      <c r="N104" s="49">
        <v>4000</v>
      </c>
      <c r="O104" s="49" t="s">
        <v>1841</v>
      </c>
      <c r="P104" s="50" t="s">
        <v>1842</v>
      </c>
      <c r="Q104" s="49" t="s">
        <v>1843</v>
      </c>
      <c r="R104" s="49" t="s">
        <v>126</v>
      </c>
      <c r="S104" s="51">
        <v>5.0029499999999997E-86</v>
      </c>
      <c r="T104" s="49" t="s">
        <v>1844</v>
      </c>
      <c r="U104" s="49">
        <v>26.61</v>
      </c>
      <c r="V104" s="49">
        <v>9.0000000000000003E-19</v>
      </c>
      <c r="W104" s="49" t="s">
        <v>1845</v>
      </c>
      <c r="X104" s="49" t="s">
        <v>1846</v>
      </c>
      <c r="Y104" s="52" t="s">
        <v>37</v>
      </c>
      <c r="Z104" s="52" t="s">
        <v>89</v>
      </c>
      <c r="AA104" s="52" t="s">
        <v>37</v>
      </c>
      <c r="AB104" s="49" t="s">
        <v>38</v>
      </c>
      <c r="AC104" s="49" t="s">
        <v>39</v>
      </c>
      <c r="AD104" s="49" t="s">
        <v>1652</v>
      </c>
    </row>
    <row r="105" spans="1:30" x14ac:dyDescent="0.2">
      <c r="A105" s="43" t="s">
        <v>35</v>
      </c>
      <c r="B105" s="43" t="s">
        <v>1866</v>
      </c>
      <c r="C105" s="43" t="s">
        <v>11805</v>
      </c>
      <c r="D105" s="55">
        <v>4657.1644506108496</v>
      </c>
      <c r="E105" s="55">
        <v>11074.205223335301</v>
      </c>
      <c r="F105" s="55">
        <v>1631.5441145100399</v>
      </c>
      <c r="G105" s="55">
        <v>2333.7096199990001</v>
      </c>
      <c r="H105" s="55" t="str">
        <f t="shared" si="1"/>
        <v>up in ECB</v>
      </c>
      <c r="I105" s="86"/>
      <c r="J105" s="86" t="s">
        <v>12351</v>
      </c>
      <c r="K105" s="86"/>
      <c r="L105" s="55">
        <v>2.4133851404957198</v>
      </c>
      <c r="M105" s="56">
        <v>2.2088674064989502E-8</v>
      </c>
      <c r="N105" s="43">
        <v>3700</v>
      </c>
      <c r="O105" s="43" t="s">
        <v>1867</v>
      </c>
      <c r="P105" s="43" t="s">
        <v>1868</v>
      </c>
      <c r="Q105" s="43" t="s">
        <v>327</v>
      </c>
      <c r="R105" s="43" t="s">
        <v>55</v>
      </c>
      <c r="S105" s="43">
        <v>0</v>
      </c>
      <c r="T105" s="43" t="s">
        <v>1869</v>
      </c>
      <c r="U105" s="43">
        <v>38.24</v>
      </c>
      <c r="V105" s="43">
        <v>9.9999999999999995E-45</v>
      </c>
      <c r="W105" s="43" t="s">
        <v>1870</v>
      </c>
      <c r="X105" s="43" t="s">
        <v>1871</v>
      </c>
      <c r="Y105" s="43" t="s">
        <v>1872</v>
      </c>
      <c r="Z105" s="43" t="s">
        <v>1873</v>
      </c>
      <c r="AA105" s="43" t="s">
        <v>1874</v>
      </c>
      <c r="AB105" s="43" t="s">
        <v>773</v>
      </c>
      <c r="AC105" s="43" t="s">
        <v>252</v>
      </c>
      <c r="AD105" s="43" t="s">
        <v>1875</v>
      </c>
    </row>
    <row r="106" spans="1:30" x14ac:dyDescent="0.2">
      <c r="A106" s="45" t="s">
        <v>35</v>
      </c>
      <c r="B106" s="45" t="s">
        <v>1876</v>
      </c>
      <c r="C106" s="45" t="s">
        <v>11805</v>
      </c>
      <c r="D106" s="53">
        <v>405.50052567092399</v>
      </c>
      <c r="E106" s="53">
        <v>544.70761036512999</v>
      </c>
      <c r="F106" s="53">
        <v>162.870105095837</v>
      </c>
      <c r="G106" s="53">
        <v>121.290221564258</v>
      </c>
      <c r="H106" s="53" t="str">
        <f t="shared" si="1"/>
        <v>up in ECB</v>
      </c>
      <c r="I106" s="81"/>
      <c r="J106" s="81" t="s">
        <v>12351</v>
      </c>
      <c r="K106" s="81"/>
      <c r="L106" s="53">
        <v>-2.1788123418909402</v>
      </c>
      <c r="M106" s="54">
        <v>3.1667332222537401E-8</v>
      </c>
      <c r="N106" s="45">
        <v>3300</v>
      </c>
      <c r="O106" s="45" t="s">
        <v>1877</v>
      </c>
      <c r="P106" s="45" t="s">
        <v>11993</v>
      </c>
      <c r="Q106" s="45" t="s">
        <v>1879</v>
      </c>
      <c r="R106" s="45" t="s">
        <v>1880</v>
      </c>
      <c r="S106" s="45">
        <v>3.9050500000000002E-70</v>
      </c>
      <c r="T106" s="45" t="s">
        <v>56</v>
      </c>
      <c r="U106" s="45">
        <v>25.91</v>
      </c>
      <c r="V106" s="45">
        <v>6.9999999999999999E-53</v>
      </c>
      <c r="W106" s="45" t="s">
        <v>57</v>
      </c>
      <c r="X106" s="45" t="s">
        <v>58</v>
      </c>
      <c r="Y106" s="45" t="s">
        <v>37</v>
      </c>
      <c r="Z106" s="45" t="s">
        <v>59</v>
      </c>
      <c r="AA106" s="45" t="s">
        <v>60</v>
      </c>
      <c r="AB106" s="45" t="s">
        <v>61</v>
      </c>
      <c r="AC106" s="45" t="s">
        <v>39</v>
      </c>
      <c r="AD106" s="45" t="s">
        <v>62</v>
      </c>
    </row>
    <row r="107" spans="1:30" x14ac:dyDescent="0.2">
      <c r="A107" s="45" t="s">
        <v>35</v>
      </c>
      <c r="B107" s="45" t="s">
        <v>1881</v>
      </c>
      <c r="C107" s="45" t="s">
        <v>11805</v>
      </c>
      <c r="D107" s="53">
        <v>1016.71055173718</v>
      </c>
      <c r="E107" s="53">
        <v>1093.48783178896</v>
      </c>
      <c r="F107" s="53">
        <v>429.90094686814501</v>
      </c>
      <c r="G107" s="53">
        <v>285.29551777525802</v>
      </c>
      <c r="H107" s="53" t="str">
        <f t="shared" si="1"/>
        <v>up in ECB</v>
      </c>
      <c r="I107" s="81"/>
      <c r="J107" s="81" t="s">
        <v>12351</v>
      </c>
      <c r="K107" s="81"/>
      <c r="L107" s="53">
        <v>-4.4095999960478398</v>
      </c>
      <c r="M107" s="54">
        <v>3.1911158379619697E-8</v>
      </c>
      <c r="N107" s="45">
        <v>3287</v>
      </c>
      <c r="O107" s="45" t="s">
        <v>1227</v>
      </c>
      <c r="P107" s="45" t="s">
        <v>11887</v>
      </c>
      <c r="Q107" s="45" t="s">
        <v>752</v>
      </c>
      <c r="R107" s="45" t="s">
        <v>753</v>
      </c>
      <c r="S107" s="45">
        <v>3.7788599999999999E-177</v>
      </c>
      <c r="T107" s="45" t="s">
        <v>104</v>
      </c>
      <c r="U107" s="45">
        <v>29.92</v>
      </c>
      <c r="V107" s="45">
        <v>1.9999999999999999E-129</v>
      </c>
      <c r="W107" s="45" t="s">
        <v>105</v>
      </c>
      <c r="X107" s="45" t="s">
        <v>106</v>
      </c>
      <c r="Y107" s="45" t="s">
        <v>37</v>
      </c>
      <c r="Z107" s="45" t="s">
        <v>107</v>
      </c>
      <c r="AA107" s="45" t="s">
        <v>108</v>
      </c>
      <c r="AB107" s="45" t="s">
        <v>109</v>
      </c>
      <c r="AC107" s="45" t="s">
        <v>39</v>
      </c>
      <c r="AD107" s="45" t="s">
        <v>110</v>
      </c>
    </row>
    <row r="108" spans="1:30" x14ac:dyDescent="0.2">
      <c r="A108" s="49" t="s">
        <v>35</v>
      </c>
      <c r="B108" s="49" t="s">
        <v>1883</v>
      </c>
      <c r="C108" s="49" t="s">
        <v>11805</v>
      </c>
      <c r="D108" s="50">
        <v>626.60139134311896</v>
      </c>
      <c r="E108" s="50">
        <v>697.59236919276702</v>
      </c>
      <c r="F108" s="50">
        <v>231.97397063013199</v>
      </c>
      <c r="G108" s="50">
        <v>376.26360591362601</v>
      </c>
      <c r="H108" s="50" t="str">
        <f t="shared" si="1"/>
        <v>up in ECB</v>
      </c>
      <c r="I108" s="89"/>
      <c r="J108" s="89" t="s">
        <v>12351</v>
      </c>
      <c r="K108" s="89"/>
      <c r="L108" s="50">
        <v>1.97953823500245</v>
      </c>
      <c r="M108" s="51">
        <v>3.3497213606085602E-8</v>
      </c>
      <c r="N108" s="49">
        <v>3200</v>
      </c>
      <c r="O108" s="49" t="s">
        <v>1884</v>
      </c>
      <c r="P108" s="50" t="s">
        <v>11994</v>
      </c>
      <c r="Q108" s="49" t="s">
        <v>79</v>
      </c>
      <c r="R108" s="49" t="s">
        <v>55</v>
      </c>
      <c r="S108" s="51">
        <v>0</v>
      </c>
      <c r="T108" s="49" t="s">
        <v>1886</v>
      </c>
      <c r="U108" s="49">
        <v>70.849999999999994</v>
      </c>
      <c r="V108" s="49">
        <v>0</v>
      </c>
      <c r="W108" s="49" t="s">
        <v>1887</v>
      </c>
      <c r="X108" s="49" t="s">
        <v>1888</v>
      </c>
      <c r="Y108" s="49" t="s">
        <v>1889</v>
      </c>
      <c r="Z108" s="49" t="s">
        <v>1890</v>
      </c>
      <c r="AA108" s="49" t="s">
        <v>1891</v>
      </c>
      <c r="AB108" s="49" t="s">
        <v>1892</v>
      </c>
      <c r="AC108" s="49" t="s">
        <v>1893</v>
      </c>
      <c r="AD108" s="49" t="s">
        <v>1894</v>
      </c>
    </row>
    <row r="109" spans="1:30" x14ac:dyDescent="0.2">
      <c r="A109" s="45" t="s">
        <v>35</v>
      </c>
      <c r="B109" s="45" t="s">
        <v>1895</v>
      </c>
      <c r="C109" s="45" t="s">
        <v>11805</v>
      </c>
      <c r="D109" s="53">
        <v>1273.8004731820799</v>
      </c>
      <c r="E109" s="53">
        <v>635.73969513178099</v>
      </c>
      <c r="F109" s="53">
        <v>203.934138624089</v>
      </c>
      <c r="G109" s="53">
        <v>253.756918713668</v>
      </c>
      <c r="H109" s="53" t="str">
        <f t="shared" si="1"/>
        <v>up in ECB</v>
      </c>
      <c r="I109" s="81"/>
      <c r="J109" s="81" t="s">
        <v>12351</v>
      </c>
      <c r="K109" s="81"/>
      <c r="L109" s="53">
        <v>-2.4450005874095599</v>
      </c>
      <c r="M109" s="54">
        <v>3.52852424324271E-8</v>
      </c>
      <c r="N109" s="45">
        <v>3449</v>
      </c>
      <c r="O109" s="45" t="s">
        <v>1896</v>
      </c>
      <c r="P109" s="45" t="s">
        <v>1897</v>
      </c>
      <c r="Q109" s="45" t="s">
        <v>1898</v>
      </c>
      <c r="R109" s="45" t="s">
        <v>103</v>
      </c>
      <c r="S109" s="45">
        <v>5.8997399999999998E-123</v>
      </c>
      <c r="T109" s="45" t="s">
        <v>104</v>
      </c>
      <c r="U109" s="45">
        <v>41.7</v>
      </c>
      <c r="V109" s="45">
        <v>3.0000000000000001E-120</v>
      </c>
      <c r="W109" s="45" t="s">
        <v>105</v>
      </c>
      <c r="X109" s="45" t="s">
        <v>106</v>
      </c>
      <c r="Y109" s="45" t="s">
        <v>37</v>
      </c>
      <c r="Z109" s="45" t="s">
        <v>107</v>
      </c>
      <c r="AA109" s="45" t="s">
        <v>108</v>
      </c>
      <c r="AB109" s="45" t="s">
        <v>109</v>
      </c>
      <c r="AC109" s="45" t="s">
        <v>39</v>
      </c>
      <c r="AD109" s="45" t="s">
        <v>110</v>
      </c>
    </row>
    <row r="110" spans="1:30" x14ac:dyDescent="0.2">
      <c r="A110" s="49" t="s">
        <v>35</v>
      </c>
      <c r="B110" s="49" t="s">
        <v>1908</v>
      </c>
      <c r="C110" s="49" t="s">
        <v>11805</v>
      </c>
      <c r="D110" s="50">
        <v>1475.0449628280801</v>
      </c>
      <c r="E110" s="50">
        <v>1438.3889132391901</v>
      </c>
      <c r="F110" s="50">
        <v>509.83078306803299</v>
      </c>
      <c r="G110" s="50">
        <v>523.90687425928502</v>
      </c>
      <c r="H110" s="50" t="str">
        <f t="shared" si="1"/>
        <v>up in ECB</v>
      </c>
      <c r="I110" s="89"/>
      <c r="J110" s="89" t="s">
        <v>12351</v>
      </c>
      <c r="K110" s="89"/>
      <c r="L110" s="50">
        <v>-2.0085212225743101</v>
      </c>
      <c r="M110" s="51">
        <v>3.8968879721757801E-8</v>
      </c>
      <c r="N110" s="49">
        <v>4345</v>
      </c>
      <c r="O110" s="49" t="s">
        <v>1909</v>
      </c>
      <c r="P110" s="50" t="s">
        <v>574</v>
      </c>
      <c r="Q110" s="49" t="s">
        <v>79</v>
      </c>
      <c r="R110" s="49" t="s">
        <v>55</v>
      </c>
      <c r="S110" s="51">
        <v>0</v>
      </c>
      <c r="T110" s="49" t="s">
        <v>1037</v>
      </c>
      <c r="U110" s="49">
        <v>24.98</v>
      </c>
      <c r="V110" s="49">
        <v>7.0000000000000003E-77</v>
      </c>
      <c r="W110" s="49" t="s">
        <v>1038</v>
      </c>
      <c r="X110" s="49" t="s">
        <v>1039</v>
      </c>
      <c r="Y110" s="49" t="s">
        <v>1040</v>
      </c>
      <c r="Z110" s="49" t="s">
        <v>1041</v>
      </c>
      <c r="AA110" s="49" t="s">
        <v>534</v>
      </c>
      <c r="AB110" s="49" t="s">
        <v>535</v>
      </c>
      <c r="AC110" s="49" t="s">
        <v>120</v>
      </c>
      <c r="AD110" s="49" t="s">
        <v>536</v>
      </c>
    </row>
    <row r="111" spans="1:30" x14ac:dyDescent="0.2">
      <c r="A111" s="49" t="s">
        <v>35</v>
      </c>
      <c r="B111" s="49" t="s">
        <v>1910</v>
      </c>
      <c r="C111" s="49" t="s">
        <v>11805</v>
      </c>
      <c r="D111" s="50">
        <v>2067.0023980252299</v>
      </c>
      <c r="E111" s="50">
        <v>1898.22886343306</v>
      </c>
      <c r="F111" s="50">
        <v>827.33416813070596</v>
      </c>
      <c r="G111" s="50">
        <v>1000.41265987903</v>
      </c>
      <c r="H111" s="50" t="str">
        <f t="shared" si="1"/>
        <v>up in ECB</v>
      </c>
      <c r="I111" s="89"/>
      <c r="J111" s="89" t="s">
        <v>12351</v>
      </c>
      <c r="K111" s="89"/>
      <c r="L111" s="50">
        <v>-2.0086682770917399</v>
      </c>
      <c r="M111" s="51">
        <v>4.0181957660645801E-8</v>
      </c>
      <c r="N111" s="49">
        <v>2966</v>
      </c>
      <c r="O111" s="49" t="s">
        <v>1911</v>
      </c>
      <c r="P111" s="50" t="s">
        <v>1912</v>
      </c>
      <c r="Q111" s="49" t="s">
        <v>79</v>
      </c>
      <c r="R111" s="49" t="s">
        <v>55</v>
      </c>
      <c r="S111" s="51">
        <v>8.2409600000000002E-107</v>
      </c>
      <c r="T111" s="49" t="s">
        <v>1913</v>
      </c>
      <c r="U111" s="49">
        <v>32.53</v>
      </c>
      <c r="V111" s="49">
        <v>7.0000000000000001E-15</v>
      </c>
      <c r="W111" s="49" t="s">
        <v>1914</v>
      </c>
      <c r="X111" s="49" t="s">
        <v>1915</v>
      </c>
      <c r="Y111" s="52" t="s">
        <v>37</v>
      </c>
      <c r="Z111" s="52" t="s">
        <v>89</v>
      </c>
      <c r="AA111" s="52" t="s">
        <v>37</v>
      </c>
      <c r="AB111" s="49" t="s">
        <v>38</v>
      </c>
      <c r="AC111" s="49" t="s">
        <v>39</v>
      </c>
      <c r="AD111" s="49" t="s">
        <v>98</v>
      </c>
    </row>
    <row r="112" spans="1:30" x14ac:dyDescent="0.2">
      <c r="A112" s="49" t="s">
        <v>35</v>
      </c>
      <c r="B112" s="49" t="s">
        <v>1916</v>
      </c>
      <c r="C112" s="49" t="s">
        <v>11805</v>
      </c>
      <c r="D112" s="50">
        <v>3025.06916048022</v>
      </c>
      <c r="E112" s="50">
        <v>2655.3216491942098</v>
      </c>
      <c r="F112" s="50">
        <v>827.13461296111996</v>
      </c>
      <c r="G112" s="50">
        <v>806.21119302155898</v>
      </c>
      <c r="H112" s="50" t="str">
        <f t="shared" si="1"/>
        <v>up in ECB</v>
      </c>
      <c r="I112" s="89"/>
      <c r="J112" s="89" t="s">
        <v>12351</v>
      </c>
      <c r="K112" s="89"/>
      <c r="L112" s="50">
        <v>-2.2731163742378402</v>
      </c>
      <c r="M112" s="51">
        <v>4.1600387733182702E-8</v>
      </c>
      <c r="N112" s="49">
        <v>3292</v>
      </c>
      <c r="O112" s="49" t="s">
        <v>1917</v>
      </c>
      <c r="P112" s="50" t="s">
        <v>1918</v>
      </c>
      <c r="Q112" s="49" t="s">
        <v>1919</v>
      </c>
      <c r="R112" s="49" t="s">
        <v>55</v>
      </c>
      <c r="S112" s="51">
        <v>0</v>
      </c>
      <c r="T112" s="49" t="s">
        <v>1920</v>
      </c>
      <c r="U112" s="49">
        <v>61.76</v>
      </c>
      <c r="V112" s="49">
        <v>0</v>
      </c>
      <c r="W112" s="49" t="s">
        <v>1921</v>
      </c>
      <c r="X112" s="49" t="s">
        <v>1922</v>
      </c>
      <c r="Y112" s="52" t="s">
        <v>37</v>
      </c>
      <c r="Z112" s="49" t="s">
        <v>230</v>
      </c>
      <c r="AA112" s="49" t="s">
        <v>108</v>
      </c>
      <c r="AB112" s="49" t="s">
        <v>231</v>
      </c>
      <c r="AC112" s="49" t="s">
        <v>39</v>
      </c>
      <c r="AD112" s="49" t="s">
        <v>40</v>
      </c>
    </row>
    <row r="113" spans="1:30" x14ac:dyDescent="0.2">
      <c r="A113" s="49" t="s">
        <v>35</v>
      </c>
      <c r="B113" s="49" t="s">
        <v>1924</v>
      </c>
      <c r="C113" s="49" t="s">
        <v>11805</v>
      </c>
      <c r="D113" s="50">
        <v>245.602745596831</v>
      </c>
      <c r="E113" s="50">
        <v>344.699059338815</v>
      </c>
      <c r="F113" s="50">
        <v>768.03519315803806</v>
      </c>
      <c r="G113" s="50">
        <v>620.91745917339802</v>
      </c>
      <c r="H113" s="50" t="str">
        <f t="shared" si="1"/>
        <v>down in ECB</v>
      </c>
      <c r="I113" s="89"/>
      <c r="J113" s="89" t="s">
        <v>12351</v>
      </c>
      <c r="K113" s="89"/>
      <c r="L113" s="50">
        <v>-2.7430517311574798</v>
      </c>
      <c r="M113" s="51">
        <v>4.30703543711769E-8</v>
      </c>
      <c r="N113" s="49">
        <v>3700</v>
      </c>
      <c r="O113" s="49" t="s">
        <v>1925</v>
      </c>
      <c r="P113" s="50" t="s">
        <v>11996</v>
      </c>
      <c r="Q113" s="49" t="s">
        <v>79</v>
      </c>
      <c r="R113" s="49" t="s">
        <v>55</v>
      </c>
      <c r="S113" s="51">
        <v>7.4907900000000003E-35</v>
      </c>
      <c r="T113" s="49" t="s">
        <v>1927</v>
      </c>
      <c r="U113" s="49">
        <v>43.48</v>
      </c>
      <c r="V113" s="49">
        <v>1.0000000000000001E-9</v>
      </c>
      <c r="W113" s="49" t="s">
        <v>1928</v>
      </c>
      <c r="X113" s="49" t="s">
        <v>1929</v>
      </c>
      <c r="Y113" s="49" t="s">
        <v>1930</v>
      </c>
      <c r="Z113" s="49" t="s">
        <v>1931</v>
      </c>
      <c r="AA113" s="49" t="s">
        <v>1932</v>
      </c>
      <c r="AB113" s="49" t="s">
        <v>1933</v>
      </c>
      <c r="AC113" s="49" t="s">
        <v>213</v>
      </c>
      <c r="AD113" s="49" t="s">
        <v>1934</v>
      </c>
    </row>
    <row r="114" spans="1:30" x14ac:dyDescent="0.2">
      <c r="A114" s="49" t="s">
        <v>35</v>
      </c>
      <c r="B114" s="49" t="s">
        <v>1942</v>
      </c>
      <c r="C114" s="49" t="s">
        <v>11805</v>
      </c>
      <c r="D114" s="50">
        <v>2714.7178840739298</v>
      </c>
      <c r="E114" s="50">
        <v>2323.0368305812299</v>
      </c>
      <c r="F114" s="50">
        <v>1195.8743076742001</v>
      </c>
      <c r="G114" s="50">
        <v>1016.352527443</v>
      </c>
      <c r="H114" s="50" t="str">
        <f t="shared" si="1"/>
        <v>up in ECB</v>
      </c>
      <c r="I114" s="89"/>
      <c r="J114" s="89" t="s">
        <v>12351</v>
      </c>
      <c r="K114" s="89"/>
      <c r="L114" s="50">
        <v>-2.7383505140669002</v>
      </c>
      <c r="M114" s="51">
        <v>4.9613942349088997E-8</v>
      </c>
      <c r="N114" s="49">
        <v>2800</v>
      </c>
      <c r="O114" s="49" t="s">
        <v>1917</v>
      </c>
      <c r="P114" s="50" t="s">
        <v>1918</v>
      </c>
      <c r="Q114" s="49" t="s">
        <v>1919</v>
      </c>
      <c r="R114" s="49" t="s">
        <v>55</v>
      </c>
      <c r="S114" s="51">
        <v>2.4368799999999998E-131</v>
      </c>
      <c r="T114" s="49" t="s">
        <v>1920</v>
      </c>
      <c r="U114" s="49">
        <v>42.98</v>
      </c>
      <c r="V114" s="49">
        <v>2E-131</v>
      </c>
      <c r="W114" s="49" t="s">
        <v>1921</v>
      </c>
      <c r="X114" s="49" t="s">
        <v>1922</v>
      </c>
      <c r="Y114" s="52" t="s">
        <v>37</v>
      </c>
      <c r="Z114" s="49" t="s">
        <v>230</v>
      </c>
      <c r="AA114" s="49" t="s">
        <v>108</v>
      </c>
      <c r="AB114" s="49" t="s">
        <v>231</v>
      </c>
      <c r="AC114" s="49" t="s">
        <v>39</v>
      </c>
      <c r="AD114" s="49" t="s">
        <v>40</v>
      </c>
    </row>
    <row r="115" spans="1:30" x14ac:dyDescent="0.2">
      <c r="A115" s="49" t="s">
        <v>35</v>
      </c>
      <c r="B115" s="49" t="s">
        <v>1943</v>
      </c>
      <c r="C115" s="49" t="s">
        <v>11805</v>
      </c>
      <c r="D115" s="50">
        <v>442.853443700718</v>
      </c>
      <c r="E115" s="50">
        <v>492.68428757561497</v>
      </c>
      <c r="F115" s="50">
        <v>310.29071179003103</v>
      </c>
      <c r="G115" s="50">
        <v>131.68371333027099</v>
      </c>
      <c r="H115" s="50" t="str">
        <f t="shared" si="1"/>
        <v>up in ECB</v>
      </c>
      <c r="I115" s="89"/>
      <c r="J115" s="89" t="s">
        <v>12351</v>
      </c>
      <c r="K115" s="89"/>
      <c r="L115" s="50">
        <v>-2.0268302236930098</v>
      </c>
      <c r="M115" s="51">
        <v>5.05246679192891E-8</v>
      </c>
      <c r="N115" s="49">
        <v>3700</v>
      </c>
      <c r="O115" s="49" t="s">
        <v>1944</v>
      </c>
      <c r="P115" s="50" t="s">
        <v>11890</v>
      </c>
      <c r="Q115" s="49" t="s">
        <v>1338</v>
      </c>
      <c r="R115" s="49" t="s">
        <v>126</v>
      </c>
      <c r="S115" s="51">
        <v>0</v>
      </c>
      <c r="T115" s="49" t="s">
        <v>171</v>
      </c>
      <c r="U115" s="49">
        <v>36.11</v>
      </c>
      <c r="V115" s="49">
        <v>3.0000000000000002E-151</v>
      </c>
      <c r="W115" s="49" t="s">
        <v>172</v>
      </c>
      <c r="X115" s="49" t="s">
        <v>173</v>
      </c>
      <c r="Y115" s="52" t="s">
        <v>37</v>
      </c>
      <c r="Z115" s="49" t="s">
        <v>59</v>
      </c>
      <c r="AA115" s="49" t="s">
        <v>60</v>
      </c>
      <c r="AB115" s="49" t="s">
        <v>61</v>
      </c>
      <c r="AC115" s="49" t="s">
        <v>39</v>
      </c>
      <c r="AD115" s="49" t="s">
        <v>62</v>
      </c>
    </row>
    <row r="116" spans="1:30" x14ac:dyDescent="0.2">
      <c r="A116" s="49" t="s">
        <v>35</v>
      </c>
      <c r="B116" s="49" t="s">
        <v>1946</v>
      </c>
      <c r="C116" s="49" t="s">
        <v>11805</v>
      </c>
      <c r="D116" s="50">
        <v>23.659744745239099</v>
      </c>
      <c r="E116" s="50">
        <v>15.6465486791095</v>
      </c>
      <c r="F116" s="50">
        <v>54.095529676293602</v>
      </c>
      <c r="G116" s="50">
        <v>40.139571337432798</v>
      </c>
      <c r="H116" s="50" t="str">
        <f t="shared" si="1"/>
        <v>down in ECB</v>
      </c>
      <c r="I116" s="89"/>
      <c r="J116" s="89" t="s">
        <v>12351</v>
      </c>
      <c r="K116" s="89"/>
      <c r="L116" s="50">
        <v>-5.9750220119916397</v>
      </c>
      <c r="M116" s="51">
        <v>5.8911124269012102E-8</v>
      </c>
      <c r="N116" s="49">
        <v>2368</v>
      </c>
      <c r="O116" s="49" t="s">
        <v>1947</v>
      </c>
      <c r="P116" s="50" t="s">
        <v>11998</v>
      </c>
      <c r="Q116" s="49" t="s">
        <v>561</v>
      </c>
      <c r="R116" s="49" t="s">
        <v>562</v>
      </c>
      <c r="S116" s="51">
        <v>2.4169900000000001E-86</v>
      </c>
      <c r="T116" s="49" t="s">
        <v>1948</v>
      </c>
      <c r="U116" s="49">
        <v>44.21</v>
      </c>
      <c r="V116" s="49">
        <v>6E-49</v>
      </c>
      <c r="W116" s="49" t="s">
        <v>1949</v>
      </c>
      <c r="X116" s="49" t="s">
        <v>1950</v>
      </c>
      <c r="Y116" s="49" t="s">
        <v>1951</v>
      </c>
      <c r="Z116" s="49" t="s">
        <v>1952</v>
      </c>
      <c r="AA116" s="49" t="s">
        <v>1953</v>
      </c>
      <c r="AB116" s="49" t="s">
        <v>1246</v>
      </c>
      <c r="AC116" s="49" t="s">
        <v>1954</v>
      </c>
      <c r="AD116" s="49" t="s">
        <v>1955</v>
      </c>
    </row>
    <row r="117" spans="1:30" x14ac:dyDescent="0.2">
      <c r="A117" s="49" t="s">
        <v>35</v>
      </c>
      <c r="B117" s="49" t="s">
        <v>1967</v>
      </c>
      <c r="C117" s="49" t="s">
        <v>11805</v>
      </c>
      <c r="D117" s="50">
        <v>44619.903712206396</v>
      </c>
      <c r="E117" s="50">
        <v>124449.596181531</v>
      </c>
      <c r="F117" s="50">
        <v>30339.9979792218</v>
      </c>
      <c r="G117" s="50">
        <v>33286.588302743003</v>
      </c>
      <c r="H117" s="50" t="str">
        <f t="shared" si="1"/>
        <v>up in ECB</v>
      </c>
      <c r="I117" s="89"/>
      <c r="J117" s="89" t="s">
        <v>12351</v>
      </c>
      <c r="K117" s="89"/>
      <c r="L117" s="50">
        <v>1.97956050968742</v>
      </c>
      <c r="M117" s="51">
        <v>5.9673399152495999E-8</v>
      </c>
      <c r="N117" s="49">
        <v>2633</v>
      </c>
      <c r="O117" s="49" t="s">
        <v>1968</v>
      </c>
      <c r="P117" s="50" t="s">
        <v>11891</v>
      </c>
      <c r="Q117" s="49" t="s">
        <v>257</v>
      </c>
      <c r="R117" s="49" t="s">
        <v>55</v>
      </c>
      <c r="S117" s="51">
        <v>1.45485E-155</v>
      </c>
      <c r="T117" s="49" t="s">
        <v>1969</v>
      </c>
      <c r="U117" s="49">
        <v>88.55</v>
      </c>
      <c r="V117" s="49">
        <v>1E-155</v>
      </c>
      <c r="W117" s="49" t="s">
        <v>1970</v>
      </c>
      <c r="X117" s="49" t="s">
        <v>1971</v>
      </c>
      <c r="Y117" s="52" t="s">
        <v>37</v>
      </c>
      <c r="Z117" s="49" t="s">
        <v>1111</v>
      </c>
      <c r="AA117" s="49" t="s">
        <v>1112</v>
      </c>
      <c r="AB117" s="49" t="s">
        <v>1113</v>
      </c>
      <c r="AC117" s="49" t="s">
        <v>213</v>
      </c>
      <c r="AD117" s="49" t="s">
        <v>40</v>
      </c>
    </row>
    <row r="118" spans="1:30" x14ac:dyDescent="0.2">
      <c r="A118" s="49" t="s">
        <v>35</v>
      </c>
      <c r="B118" s="49" t="s">
        <v>2020</v>
      </c>
      <c r="C118" s="49" t="s">
        <v>11805</v>
      </c>
      <c r="D118" s="50">
        <v>2086.1566304875701</v>
      </c>
      <c r="E118" s="50">
        <v>5043.6095685289001</v>
      </c>
      <c r="F118" s="50">
        <v>1051.47886709775</v>
      </c>
      <c r="G118" s="50">
        <v>2001.3975450934099</v>
      </c>
      <c r="H118" s="50" t="str">
        <f t="shared" si="1"/>
        <v>up in ECB</v>
      </c>
      <c r="I118" s="89"/>
      <c r="J118" s="89" t="s">
        <v>12351</v>
      </c>
      <c r="K118" s="89"/>
      <c r="L118" s="50">
        <v>1.9724648753357199</v>
      </c>
      <c r="M118" s="51">
        <v>7.7771291435943505E-8</v>
      </c>
      <c r="N118" s="49">
        <v>2208</v>
      </c>
      <c r="O118" s="49" t="s">
        <v>2021</v>
      </c>
      <c r="P118" s="50" t="s">
        <v>1698</v>
      </c>
      <c r="Q118" s="49" t="s">
        <v>138</v>
      </c>
      <c r="R118" s="49" t="s">
        <v>55</v>
      </c>
      <c r="S118" s="51">
        <v>2.36971E-155</v>
      </c>
      <c r="T118" s="49" t="s">
        <v>2022</v>
      </c>
      <c r="U118" s="49">
        <v>35.32</v>
      </c>
      <c r="V118" s="49">
        <v>6.9999999999999995E-44</v>
      </c>
      <c r="W118" s="49" t="s">
        <v>2023</v>
      </c>
      <c r="X118" s="49" t="s">
        <v>2024</v>
      </c>
      <c r="Y118" s="49" t="s">
        <v>2025</v>
      </c>
      <c r="Z118" s="49" t="s">
        <v>2026</v>
      </c>
      <c r="AA118" s="52" t="s">
        <v>37</v>
      </c>
      <c r="AB118" s="49" t="s">
        <v>38</v>
      </c>
      <c r="AC118" s="49" t="s">
        <v>2027</v>
      </c>
      <c r="AD118" s="49" t="s">
        <v>2028</v>
      </c>
    </row>
    <row r="119" spans="1:30" x14ac:dyDescent="0.2">
      <c r="A119" s="49" t="s">
        <v>35</v>
      </c>
      <c r="B119" s="49" t="s">
        <v>2046</v>
      </c>
      <c r="C119" s="49" t="s">
        <v>11805</v>
      </c>
      <c r="D119" s="50">
        <v>890.90057630625904</v>
      </c>
      <c r="E119" s="50">
        <v>2924.8212375676299</v>
      </c>
      <c r="F119" s="50">
        <v>152.810773312935</v>
      </c>
      <c r="G119" s="50">
        <v>213.437389926771</v>
      </c>
      <c r="H119" s="50" t="str">
        <f t="shared" si="1"/>
        <v>up in ECB</v>
      </c>
      <c r="I119" s="89"/>
      <c r="J119" s="89" t="s">
        <v>12351</v>
      </c>
      <c r="K119" s="89"/>
      <c r="L119" s="50">
        <v>-2.6036438796241801</v>
      </c>
      <c r="M119" s="51">
        <v>9.2996424781597294E-8</v>
      </c>
      <c r="N119" s="49">
        <v>2100</v>
      </c>
      <c r="O119" s="49" t="s">
        <v>2047</v>
      </c>
      <c r="P119" s="50" t="s">
        <v>11892</v>
      </c>
      <c r="Q119" s="49" t="s">
        <v>138</v>
      </c>
      <c r="R119" s="49" t="s">
        <v>55</v>
      </c>
      <c r="S119" s="51">
        <v>8.0688600000000005E-58</v>
      </c>
      <c r="T119" s="49" t="s">
        <v>2048</v>
      </c>
      <c r="U119" s="49">
        <v>85.22</v>
      </c>
      <c r="V119" s="49">
        <v>4.9999999999999998E-58</v>
      </c>
      <c r="W119" s="49" t="s">
        <v>2049</v>
      </c>
      <c r="X119" s="49" t="s">
        <v>2050</v>
      </c>
      <c r="Y119" s="52" t="s">
        <v>37</v>
      </c>
      <c r="Z119" s="49" t="s">
        <v>2051</v>
      </c>
      <c r="AA119" s="49" t="s">
        <v>1112</v>
      </c>
      <c r="AB119" s="49" t="s">
        <v>1113</v>
      </c>
      <c r="AC119" s="49" t="s">
        <v>2052</v>
      </c>
      <c r="AD119" s="49" t="s">
        <v>2053</v>
      </c>
    </row>
    <row r="120" spans="1:30" x14ac:dyDescent="0.2">
      <c r="A120" s="43" t="s">
        <v>35</v>
      </c>
      <c r="B120" s="43" t="s">
        <v>2054</v>
      </c>
      <c r="C120" s="43" t="s">
        <v>11805</v>
      </c>
      <c r="D120" s="55">
        <v>855.01691235655198</v>
      </c>
      <c r="E120" s="55">
        <v>2455.5667588225701</v>
      </c>
      <c r="F120" s="55">
        <v>489.62904483628</v>
      </c>
      <c r="G120" s="55">
        <v>399.67258901166798</v>
      </c>
      <c r="H120" s="55" t="str">
        <f t="shared" si="1"/>
        <v>up in ECB</v>
      </c>
      <c r="I120" s="86"/>
      <c r="J120" s="86" t="s">
        <v>12351</v>
      </c>
      <c r="K120" s="86"/>
      <c r="L120" s="55">
        <v>-2.33875897095764</v>
      </c>
      <c r="M120" s="56">
        <v>9.4967047917604494E-8</v>
      </c>
      <c r="N120" s="43">
        <v>3069</v>
      </c>
      <c r="O120" s="43" t="s">
        <v>2055</v>
      </c>
      <c r="P120" s="43" t="s">
        <v>11840</v>
      </c>
      <c r="Q120" s="43" t="s">
        <v>54</v>
      </c>
      <c r="R120" s="43" t="s">
        <v>55</v>
      </c>
      <c r="S120" s="43">
        <v>0</v>
      </c>
      <c r="T120" s="43" t="s">
        <v>2057</v>
      </c>
      <c r="U120" s="43">
        <v>43.48</v>
      </c>
      <c r="V120" s="43">
        <v>9.0000000000000005E-162</v>
      </c>
      <c r="W120" s="43" t="s">
        <v>2058</v>
      </c>
      <c r="X120" s="43" t="s">
        <v>209</v>
      </c>
      <c r="Y120" s="43" t="s">
        <v>2059</v>
      </c>
      <c r="Z120" s="43" t="s">
        <v>2060</v>
      </c>
      <c r="AA120" s="43" t="s">
        <v>2061</v>
      </c>
      <c r="AB120" s="43" t="s">
        <v>212</v>
      </c>
      <c r="AC120" s="43" t="s">
        <v>213</v>
      </c>
      <c r="AD120" s="43" t="s">
        <v>214</v>
      </c>
    </row>
    <row r="121" spans="1:30" x14ac:dyDescent="0.2">
      <c r="A121" s="49" t="s">
        <v>35</v>
      </c>
      <c r="B121" s="49" t="s">
        <v>2063</v>
      </c>
      <c r="C121" s="49" t="s">
        <v>11805</v>
      </c>
      <c r="D121" s="50">
        <v>932.63180392075196</v>
      </c>
      <c r="E121" s="50">
        <v>2426.3788790059398</v>
      </c>
      <c r="F121" s="50">
        <v>630.58879033574499</v>
      </c>
      <c r="G121" s="50">
        <v>604.07517211215702</v>
      </c>
      <c r="H121" s="50" t="str">
        <f t="shared" si="1"/>
        <v>up in ECB</v>
      </c>
      <c r="I121" s="89"/>
      <c r="J121" s="89" t="s">
        <v>12351</v>
      </c>
      <c r="K121" s="89"/>
      <c r="L121" s="50">
        <v>-2.6511476970204502</v>
      </c>
      <c r="M121" s="51">
        <v>9.6447952577956695E-8</v>
      </c>
      <c r="N121" s="49">
        <v>2100</v>
      </c>
      <c r="O121" s="49" t="s">
        <v>2064</v>
      </c>
      <c r="P121" s="50" t="s">
        <v>12003</v>
      </c>
      <c r="Q121" s="49" t="s">
        <v>79</v>
      </c>
      <c r="R121" s="49" t="s">
        <v>55</v>
      </c>
      <c r="S121" s="51">
        <v>0</v>
      </c>
      <c r="T121" s="49" t="s">
        <v>2066</v>
      </c>
      <c r="U121" s="49">
        <v>21.78</v>
      </c>
      <c r="V121" s="49">
        <v>3.9999999999999999E-19</v>
      </c>
      <c r="W121" s="49" t="s">
        <v>2067</v>
      </c>
      <c r="X121" s="49" t="s">
        <v>2068</v>
      </c>
      <c r="Y121" s="49" t="s">
        <v>2069</v>
      </c>
      <c r="Z121" s="49" t="s">
        <v>2070</v>
      </c>
      <c r="AA121" s="49" t="s">
        <v>2071</v>
      </c>
      <c r="AB121" s="49" t="s">
        <v>2072</v>
      </c>
      <c r="AC121" s="49" t="s">
        <v>481</v>
      </c>
      <c r="AD121" s="49" t="s">
        <v>2073</v>
      </c>
    </row>
    <row r="122" spans="1:30" x14ac:dyDescent="0.2">
      <c r="A122" s="49" t="s">
        <v>35</v>
      </c>
      <c r="B122" s="49" t="s">
        <v>2074</v>
      </c>
      <c r="C122" s="49" t="s">
        <v>11805</v>
      </c>
      <c r="D122" s="50">
        <v>99.131669371534002</v>
      </c>
      <c r="E122" s="50">
        <v>136.49426305982601</v>
      </c>
      <c r="F122" s="50">
        <v>297.39452134020001</v>
      </c>
      <c r="G122" s="50">
        <v>365.00502116033903</v>
      </c>
      <c r="H122" s="50" t="str">
        <f t="shared" si="1"/>
        <v>down in ECB</v>
      </c>
      <c r="I122" s="89"/>
      <c r="J122" s="89" t="s">
        <v>12351</v>
      </c>
      <c r="K122" s="89"/>
      <c r="L122" s="50">
        <v>2.27412173500618</v>
      </c>
      <c r="M122" s="51">
        <v>9.6714915181281302E-8</v>
      </c>
      <c r="N122" s="49">
        <v>3028</v>
      </c>
      <c r="O122" s="49" t="s">
        <v>557</v>
      </c>
      <c r="P122" s="50" t="s">
        <v>11927</v>
      </c>
      <c r="Q122" s="49" t="s">
        <v>54</v>
      </c>
      <c r="R122" s="49" t="s">
        <v>55</v>
      </c>
      <c r="S122" s="51">
        <v>0</v>
      </c>
      <c r="T122" s="49" t="s">
        <v>56</v>
      </c>
      <c r="U122" s="49">
        <v>24.87</v>
      </c>
      <c r="V122" s="49">
        <v>1E-35</v>
      </c>
      <c r="W122" s="49" t="s">
        <v>57</v>
      </c>
      <c r="X122" s="49" t="s">
        <v>58</v>
      </c>
      <c r="Y122" s="52" t="s">
        <v>37</v>
      </c>
      <c r="Z122" s="49" t="s">
        <v>59</v>
      </c>
      <c r="AA122" s="49" t="s">
        <v>60</v>
      </c>
      <c r="AB122" s="49" t="s">
        <v>61</v>
      </c>
      <c r="AC122" s="49" t="s">
        <v>39</v>
      </c>
      <c r="AD122" s="49" t="s">
        <v>62</v>
      </c>
    </row>
    <row r="123" spans="1:30" x14ac:dyDescent="0.2">
      <c r="A123" s="49" t="s">
        <v>35</v>
      </c>
      <c r="B123" s="49" t="s">
        <v>2075</v>
      </c>
      <c r="C123" s="49" t="s">
        <v>11805</v>
      </c>
      <c r="D123" s="50">
        <v>14.930566373344201</v>
      </c>
      <c r="E123" s="50">
        <v>15.048126921639399</v>
      </c>
      <c r="F123" s="50">
        <v>31.439445114042101</v>
      </c>
      <c r="G123" s="50">
        <v>45.130010366436203</v>
      </c>
      <c r="H123" s="50" t="str">
        <f t="shared" si="1"/>
        <v>down in ECB</v>
      </c>
      <c r="I123" s="89"/>
      <c r="J123" s="89" t="s">
        <v>12351</v>
      </c>
      <c r="K123" s="89"/>
      <c r="L123" s="50">
        <v>-3.33098825258267</v>
      </c>
      <c r="M123" s="51">
        <v>9.9726104571341506E-8</v>
      </c>
      <c r="N123" s="49">
        <v>1736</v>
      </c>
      <c r="O123" s="49" t="s">
        <v>2076</v>
      </c>
      <c r="P123" s="50" t="s">
        <v>11893</v>
      </c>
      <c r="Q123" s="49" t="s">
        <v>138</v>
      </c>
      <c r="R123" s="49" t="s">
        <v>55</v>
      </c>
      <c r="S123" s="51">
        <v>2.44743E-100</v>
      </c>
      <c r="T123" s="49" t="s">
        <v>2077</v>
      </c>
      <c r="U123" s="49">
        <v>80.260000000000005</v>
      </c>
      <c r="V123" s="49">
        <v>3.0000000000000001E-74</v>
      </c>
      <c r="W123" s="49" t="s">
        <v>2078</v>
      </c>
      <c r="X123" s="49" t="s">
        <v>2079</v>
      </c>
      <c r="Y123" s="49" t="s">
        <v>2080</v>
      </c>
      <c r="Z123" s="49" t="s">
        <v>2081</v>
      </c>
      <c r="AA123" s="49" t="s">
        <v>2082</v>
      </c>
      <c r="AB123" s="49" t="s">
        <v>2083</v>
      </c>
      <c r="AC123" s="49" t="s">
        <v>2084</v>
      </c>
      <c r="AD123" s="49" t="s">
        <v>2085</v>
      </c>
    </row>
    <row r="124" spans="1:30" x14ac:dyDescent="0.2">
      <c r="A124" s="49" t="s">
        <v>35</v>
      </c>
      <c r="B124" s="49" t="s">
        <v>2086</v>
      </c>
      <c r="C124" s="49" t="s">
        <v>11805</v>
      </c>
      <c r="D124" s="50">
        <v>145.56519167913299</v>
      </c>
      <c r="E124" s="50">
        <v>135.89477871153201</v>
      </c>
      <c r="F124" s="50">
        <v>61.1418553289218</v>
      </c>
      <c r="G124" s="50">
        <v>35.874730463584299</v>
      </c>
      <c r="H124" s="50" t="str">
        <f t="shared" si="1"/>
        <v>up in ECB</v>
      </c>
      <c r="I124" s="89"/>
      <c r="J124" s="89" t="s">
        <v>12351</v>
      </c>
      <c r="K124" s="89"/>
      <c r="L124" s="50">
        <v>1.9943421512852</v>
      </c>
      <c r="M124" s="51">
        <v>1.02922984164846E-7</v>
      </c>
      <c r="N124" s="49">
        <v>2145</v>
      </c>
      <c r="O124" s="49" t="s">
        <v>2087</v>
      </c>
      <c r="P124" s="50" t="s">
        <v>12004</v>
      </c>
      <c r="Q124" s="49" t="s">
        <v>79</v>
      </c>
      <c r="R124" s="49" t="s">
        <v>55</v>
      </c>
      <c r="S124" s="51">
        <v>0</v>
      </c>
      <c r="T124" s="49" t="s">
        <v>2089</v>
      </c>
      <c r="U124" s="49">
        <v>52.27</v>
      </c>
      <c r="V124" s="49">
        <v>7.0000000000000001E-149</v>
      </c>
      <c r="W124" s="49" t="s">
        <v>2090</v>
      </c>
      <c r="X124" s="49" t="s">
        <v>2091</v>
      </c>
      <c r="Y124" s="49" t="s">
        <v>2092</v>
      </c>
      <c r="Z124" s="49" t="s">
        <v>2093</v>
      </c>
      <c r="AA124" s="52" t="s">
        <v>37</v>
      </c>
      <c r="AB124" s="49" t="s">
        <v>2094</v>
      </c>
      <c r="AC124" s="49" t="s">
        <v>2095</v>
      </c>
      <c r="AD124" s="49" t="s">
        <v>2096</v>
      </c>
    </row>
    <row r="125" spans="1:30" x14ac:dyDescent="0.2">
      <c r="A125" s="49" t="s">
        <v>35</v>
      </c>
      <c r="B125" s="49" t="s">
        <v>2161</v>
      </c>
      <c r="C125" s="49" t="s">
        <v>11805</v>
      </c>
      <c r="D125" s="50">
        <v>170.95789729393999</v>
      </c>
      <c r="E125" s="50">
        <v>188.90156902433401</v>
      </c>
      <c r="F125" s="50">
        <v>50.163618768693802</v>
      </c>
      <c r="G125" s="50">
        <v>36.681288238229698</v>
      </c>
      <c r="H125" s="50" t="str">
        <f t="shared" si="1"/>
        <v>up in ECB</v>
      </c>
      <c r="I125" s="89"/>
      <c r="J125" s="89" t="s">
        <v>12351</v>
      </c>
      <c r="K125" s="89"/>
      <c r="L125" s="50">
        <v>-4.6203690528499397</v>
      </c>
      <c r="M125" s="51">
        <v>1.3431777375690199E-7</v>
      </c>
      <c r="N125" s="49">
        <v>1772</v>
      </c>
      <c r="O125" s="49" t="s">
        <v>2162</v>
      </c>
      <c r="P125" s="50" t="s">
        <v>12007</v>
      </c>
      <c r="Q125" s="49" t="s">
        <v>2164</v>
      </c>
      <c r="R125" s="49" t="s">
        <v>2165</v>
      </c>
      <c r="S125" s="51">
        <v>1.18434E-53</v>
      </c>
      <c r="T125" s="49" t="s">
        <v>609</v>
      </c>
      <c r="U125" s="49">
        <v>26.29</v>
      </c>
      <c r="V125" s="49">
        <v>9.9999999999999998E-17</v>
      </c>
      <c r="W125" s="49" t="s">
        <v>610</v>
      </c>
      <c r="X125" s="49" t="s">
        <v>611</v>
      </c>
      <c r="Y125" s="49" t="s">
        <v>612</v>
      </c>
      <c r="Z125" s="49" t="s">
        <v>533</v>
      </c>
      <c r="AA125" s="49" t="s">
        <v>534</v>
      </c>
      <c r="AB125" s="49" t="s">
        <v>535</v>
      </c>
      <c r="AC125" s="49" t="s">
        <v>39</v>
      </c>
      <c r="AD125" s="49" t="s">
        <v>536</v>
      </c>
    </row>
    <row r="126" spans="1:30" x14ac:dyDescent="0.2">
      <c r="A126" s="49" t="s">
        <v>35</v>
      </c>
      <c r="B126" s="49" t="s">
        <v>2182</v>
      </c>
      <c r="C126" s="49" t="s">
        <v>11805</v>
      </c>
      <c r="D126" s="50">
        <v>1370.9523571841901</v>
      </c>
      <c r="E126" s="50">
        <v>1555.8261592735601</v>
      </c>
      <c r="F126" s="50">
        <v>563.21146508464403</v>
      </c>
      <c r="G126" s="50">
        <v>704.96721121280098</v>
      </c>
      <c r="H126" s="50" t="str">
        <f t="shared" si="1"/>
        <v>up in ECB</v>
      </c>
      <c r="I126" s="89"/>
      <c r="J126" s="89" t="s">
        <v>12351</v>
      </c>
      <c r="K126" s="89"/>
      <c r="L126" s="50">
        <v>-4.5776694205534998</v>
      </c>
      <c r="M126" s="51">
        <v>1.5532727214638E-7</v>
      </c>
      <c r="N126" s="49">
        <v>1402</v>
      </c>
      <c r="O126" s="49" t="s">
        <v>2183</v>
      </c>
      <c r="P126" s="50" t="s">
        <v>12010</v>
      </c>
      <c r="Q126" s="49" t="s">
        <v>79</v>
      </c>
      <c r="R126" s="49" t="s">
        <v>55</v>
      </c>
      <c r="S126" s="51">
        <v>3.89916E-169</v>
      </c>
      <c r="T126" s="49" t="s">
        <v>2185</v>
      </c>
      <c r="U126" s="49">
        <v>38.64</v>
      </c>
      <c r="V126" s="49">
        <v>5.0000000000000002E-62</v>
      </c>
      <c r="W126" s="49" t="s">
        <v>2186</v>
      </c>
      <c r="X126" s="49" t="s">
        <v>2187</v>
      </c>
      <c r="Y126" s="49" t="s">
        <v>2188</v>
      </c>
      <c r="Z126" s="49" t="s">
        <v>2189</v>
      </c>
      <c r="AA126" s="49" t="s">
        <v>2190</v>
      </c>
      <c r="AB126" s="49" t="s">
        <v>2191</v>
      </c>
      <c r="AC126" s="49" t="s">
        <v>2192</v>
      </c>
      <c r="AD126" s="49" t="s">
        <v>2193</v>
      </c>
    </row>
    <row r="127" spans="1:30" x14ac:dyDescent="0.2">
      <c r="A127" s="49" t="s">
        <v>35</v>
      </c>
      <c r="B127" s="49" t="s">
        <v>2236</v>
      </c>
      <c r="C127" s="49" t="s">
        <v>11805</v>
      </c>
      <c r="D127" s="50">
        <v>248.28743270178501</v>
      </c>
      <c r="E127" s="50">
        <v>911.376457456808</v>
      </c>
      <c r="F127" s="50">
        <v>139.479584613615</v>
      </c>
      <c r="G127" s="50">
        <v>122.780321023707</v>
      </c>
      <c r="H127" s="50" t="str">
        <f t="shared" si="1"/>
        <v>up in ECB</v>
      </c>
      <c r="I127" s="89"/>
      <c r="J127" s="89" t="s">
        <v>12351</v>
      </c>
      <c r="K127" s="89"/>
      <c r="L127" s="50">
        <v>1.87995088638533</v>
      </c>
      <c r="M127" s="51">
        <v>1.92098836420722E-7</v>
      </c>
      <c r="N127" s="49">
        <v>1358</v>
      </c>
      <c r="O127" s="49" t="s">
        <v>2237</v>
      </c>
      <c r="P127" s="50" t="s">
        <v>12015</v>
      </c>
      <c r="Q127" s="49" t="s">
        <v>79</v>
      </c>
      <c r="R127" s="49" t="s">
        <v>55</v>
      </c>
      <c r="S127" s="51">
        <v>1.7551999999999999E-83</v>
      </c>
      <c r="T127" s="49" t="s">
        <v>2239</v>
      </c>
      <c r="U127" s="49">
        <v>32.590000000000003</v>
      </c>
      <c r="V127" s="49">
        <v>1E-8</v>
      </c>
      <c r="W127" s="49" t="s">
        <v>2240</v>
      </c>
      <c r="X127" s="49" t="s">
        <v>2241</v>
      </c>
      <c r="Y127" s="49" t="s">
        <v>2242</v>
      </c>
      <c r="Z127" s="49" t="s">
        <v>2243</v>
      </c>
      <c r="AA127" s="49" t="s">
        <v>1440</v>
      </c>
      <c r="AB127" s="49" t="s">
        <v>2140</v>
      </c>
      <c r="AC127" s="49" t="s">
        <v>252</v>
      </c>
      <c r="AD127" s="49" t="s">
        <v>2244</v>
      </c>
    </row>
    <row r="128" spans="1:30" x14ac:dyDescent="0.2">
      <c r="A128" s="49" t="s">
        <v>35</v>
      </c>
      <c r="B128" s="49" t="s">
        <v>2245</v>
      </c>
      <c r="C128" s="49" t="s">
        <v>11805</v>
      </c>
      <c r="D128" s="50">
        <v>23.091433384163398</v>
      </c>
      <c r="E128" s="50">
        <v>26.812724040882198</v>
      </c>
      <c r="F128" s="50">
        <v>45.944847891628598</v>
      </c>
      <c r="G128" s="50">
        <v>73.227632714953401</v>
      </c>
      <c r="H128" s="50" t="str">
        <f t="shared" si="1"/>
        <v>down in ECB</v>
      </c>
      <c r="I128" s="89"/>
      <c r="J128" s="89" t="s">
        <v>12351</v>
      </c>
      <c r="K128" s="89"/>
      <c r="L128" s="50">
        <v>2.3630788625646901</v>
      </c>
      <c r="M128" s="51">
        <v>2.18175948275688E-7</v>
      </c>
      <c r="N128" s="49">
        <v>1380</v>
      </c>
      <c r="O128" s="49" t="s">
        <v>2246</v>
      </c>
      <c r="P128" s="50" t="s">
        <v>12016</v>
      </c>
      <c r="Q128" s="49" t="s">
        <v>54</v>
      </c>
      <c r="R128" s="49" t="s">
        <v>55</v>
      </c>
      <c r="S128" s="51">
        <v>2.40277E-11</v>
      </c>
      <c r="T128" s="49" t="s">
        <v>2247</v>
      </c>
      <c r="U128" s="49">
        <v>39.6</v>
      </c>
      <c r="V128" s="49">
        <v>1.0000000000000001E-9</v>
      </c>
      <c r="W128" s="49" t="s">
        <v>2248</v>
      </c>
      <c r="X128" s="49" t="s">
        <v>2249</v>
      </c>
      <c r="Y128" s="52" t="s">
        <v>37</v>
      </c>
      <c r="Z128" s="49" t="s">
        <v>2250</v>
      </c>
      <c r="AA128" s="52" t="s">
        <v>37</v>
      </c>
      <c r="AB128" s="49" t="s">
        <v>231</v>
      </c>
      <c r="AC128" s="49" t="s">
        <v>133</v>
      </c>
      <c r="AD128" s="49" t="s">
        <v>40</v>
      </c>
    </row>
    <row r="129" spans="1:30" x14ac:dyDescent="0.2">
      <c r="A129" s="49" t="s">
        <v>35</v>
      </c>
      <c r="B129" s="49" t="s">
        <v>2268</v>
      </c>
      <c r="C129" s="49" t="s">
        <v>11805</v>
      </c>
      <c r="D129" s="50">
        <v>3560.3063407791301</v>
      </c>
      <c r="E129" s="50">
        <v>3127.8589347162601</v>
      </c>
      <c r="F129" s="50">
        <v>6681.9823338529004</v>
      </c>
      <c r="G129" s="50">
        <v>10537.604451569199</v>
      </c>
      <c r="H129" s="50" t="str">
        <f t="shared" si="1"/>
        <v>down in ECB</v>
      </c>
      <c r="I129" s="89"/>
      <c r="J129" s="89" t="s">
        <v>12351</v>
      </c>
      <c r="K129" s="89"/>
      <c r="L129" s="50">
        <v>1.85740635047972</v>
      </c>
      <c r="M129" s="51">
        <v>2.2697749189208601E-7</v>
      </c>
      <c r="N129" s="49">
        <v>1169</v>
      </c>
      <c r="O129" s="49" t="s">
        <v>2269</v>
      </c>
      <c r="P129" s="50" t="s">
        <v>12018</v>
      </c>
      <c r="Q129" s="49" t="s">
        <v>79</v>
      </c>
      <c r="R129" s="49" t="s">
        <v>55</v>
      </c>
      <c r="S129" s="51">
        <v>1.3011100000000001E-21</v>
      </c>
      <c r="T129" s="49" t="s">
        <v>2271</v>
      </c>
      <c r="U129" s="49">
        <v>23.9</v>
      </c>
      <c r="V129" s="49">
        <v>1.9999999999999999E-11</v>
      </c>
      <c r="W129" s="49" t="s">
        <v>2272</v>
      </c>
      <c r="X129" s="49" t="s">
        <v>2273</v>
      </c>
      <c r="Y129" s="52" t="s">
        <v>37</v>
      </c>
      <c r="Z129" s="49" t="s">
        <v>2274</v>
      </c>
      <c r="AA129" s="52" t="s">
        <v>37</v>
      </c>
      <c r="AB129" s="49" t="s">
        <v>2275</v>
      </c>
      <c r="AC129" s="49" t="s">
        <v>213</v>
      </c>
      <c r="AD129" s="49" t="s">
        <v>83</v>
      </c>
    </row>
    <row r="130" spans="1:30" x14ac:dyDescent="0.2">
      <c r="A130" s="49" t="s">
        <v>35</v>
      </c>
      <c r="B130" s="49" t="s">
        <v>2283</v>
      </c>
      <c r="C130" s="49" t="s">
        <v>11805</v>
      </c>
      <c r="D130" s="50">
        <v>5975.2656020845398</v>
      </c>
      <c r="E130" s="50">
        <v>10624.0530236779</v>
      </c>
      <c r="F130" s="50">
        <v>3561.06831152526</v>
      </c>
      <c r="G130" s="50">
        <v>2994.1363363251598</v>
      </c>
      <c r="H130" s="50" t="str">
        <f t="shared" si="1"/>
        <v>up in ECB</v>
      </c>
      <c r="I130" s="89"/>
      <c r="J130" s="89" t="s">
        <v>12351</v>
      </c>
      <c r="K130" s="89"/>
      <c r="L130" s="50">
        <v>-1.90162682932253</v>
      </c>
      <c r="M130" s="51">
        <v>2.4192088894626998E-7</v>
      </c>
      <c r="N130" s="49">
        <v>1221</v>
      </c>
      <c r="O130" s="49" t="s">
        <v>2284</v>
      </c>
      <c r="P130" s="50" t="s">
        <v>2285</v>
      </c>
      <c r="Q130" s="49" t="s">
        <v>138</v>
      </c>
      <c r="R130" s="49" t="s">
        <v>55</v>
      </c>
      <c r="S130" s="51">
        <v>1.2135499999999999E-48</v>
      </c>
      <c r="T130" s="49" t="s">
        <v>2286</v>
      </c>
      <c r="U130" s="49">
        <v>82.46</v>
      </c>
      <c r="V130" s="49">
        <v>7.9999999999999995E-49</v>
      </c>
      <c r="W130" s="49" t="s">
        <v>2287</v>
      </c>
      <c r="X130" s="49" t="s">
        <v>2288</v>
      </c>
      <c r="Y130" s="52" t="s">
        <v>37</v>
      </c>
      <c r="Z130" s="52" t="s">
        <v>89</v>
      </c>
      <c r="AA130" s="52" t="s">
        <v>37</v>
      </c>
      <c r="AB130" s="49" t="s">
        <v>38</v>
      </c>
      <c r="AC130" s="49" t="s">
        <v>39</v>
      </c>
      <c r="AD130" s="49" t="s">
        <v>153</v>
      </c>
    </row>
    <row r="131" spans="1:30" x14ac:dyDescent="0.2">
      <c r="A131" s="49" t="s">
        <v>35</v>
      </c>
      <c r="B131" s="49" t="s">
        <v>2289</v>
      </c>
      <c r="C131" s="49" t="s">
        <v>11805</v>
      </c>
      <c r="D131" s="50">
        <v>67.346561429264</v>
      </c>
      <c r="E131" s="50">
        <v>71.130213010038304</v>
      </c>
      <c r="F131" s="50">
        <v>200.842706171977</v>
      </c>
      <c r="G131" s="50">
        <v>131.14453430859601</v>
      </c>
      <c r="H131" s="50" t="str">
        <f t="shared" si="1"/>
        <v>down in ECB</v>
      </c>
      <c r="I131" s="89"/>
      <c r="J131" s="89" t="s">
        <v>12351</v>
      </c>
      <c r="K131" s="89"/>
      <c r="L131" s="50">
        <v>-1.8563372066370201</v>
      </c>
      <c r="M131" s="51">
        <v>2.48283622846028E-7</v>
      </c>
      <c r="N131" s="49">
        <v>1442</v>
      </c>
      <c r="O131" s="49" t="s">
        <v>2290</v>
      </c>
      <c r="P131" s="50" t="s">
        <v>12020</v>
      </c>
      <c r="Q131" s="49" t="s">
        <v>169</v>
      </c>
      <c r="R131" s="49" t="s">
        <v>170</v>
      </c>
      <c r="S131" s="51">
        <v>2.17574E-121</v>
      </c>
      <c r="T131" s="49" t="s">
        <v>2292</v>
      </c>
      <c r="U131" s="49">
        <v>34.65</v>
      </c>
      <c r="V131" s="49">
        <v>5.0000000000000004E-44</v>
      </c>
      <c r="W131" s="49" t="s">
        <v>2293</v>
      </c>
      <c r="X131" s="49" t="s">
        <v>2294</v>
      </c>
      <c r="Y131" s="49" t="s">
        <v>2295</v>
      </c>
      <c r="Z131" s="49" t="s">
        <v>2296</v>
      </c>
      <c r="AA131" s="52" t="s">
        <v>37</v>
      </c>
      <c r="AB131" s="49" t="s">
        <v>2297</v>
      </c>
      <c r="AC131" s="49" t="s">
        <v>2298</v>
      </c>
      <c r="AD131" s="49" t="s">
        <v>2299</v>
      </c>
    </row>
    <row r="132" spans="1:30" x14ac:dyDescent="0.2">
      <c r="A132" s="43" t="s">
        <v>35</v>
      </c>
      <c r="B132" s="43" t="s">
        <v>2301</v>
      </c>
      <c r="C132" s="43" t="s">
        <v>11805</v>
      </c>
      <c r="D132" s="43">
        <v>271.62095108808097</v>
      </c>
      <c r="E132" s="43">
        <v>355.70405751407299</v>
      </c>
      <c r="F132" s="43">
        <v>155.18654120287201</v>
      </c>
      <c r="G132" s="43">
        <v>117.936901121508</v>
      </c>
      <c r="H132" s="43" t="str">
        <f t="shared" si="1"/>
        <v>up in ECB</v>
      </c>
      <c r="I132" s="86"/>
      <c r="J132" s="86" t="s">
        <v>12351</v>
      </c>
      <c r="K132" s="86"/>
      <c r="L132" s="43">
        <v>1.9856656620308899</v>
      </c>
      <c r="M132" s="43">
        <v>2.82779420414766E-7</v>
      </c>
      <c r="N132" s="43">
        <v>1400</v>
      </c>
      <c r="O132" s="43" t="s">
        <v>2302</v>
      </c>
      <c r="P132" s="43" t="s">
        <v>12021</v>
      </c>
      <c r="Q132" s="43" t="s">
        <v>54</v>
      </c>
      <c r="R132" s="43" t="s">
        <v>55</v>
      </c>
      <c r="S132" s="43">
        <v>1.2445399999999999E-169</v>
      </c>
      <c r="T132" s="43" t="s">
        <v>2304</v>
      </c>
      <c r="U132" s="43">
        <v>32.14</v>
      </c>
      <c r="V132" s="43">
        <v>6.0000000000000001E-23</v>
      </c>
      <c r="W132" s="43" t="s">
        <v>2305</v>
      </c>
      <c r="X132" s="43" t="s">
        <v>2306</v>
      </c>
      <c r="Y132" s="43" t="s">
        <v>2307</v>
      </c>
      <c r="Z132" s="43" t="s">
        <v>2308</v>
      </c>
      <c r="AA132" s="43" t="s">
        <v>681</v>
      </c>
      <c r="AB132" s="43" t="s">
        <v>2309</v>
      </c>
      <c r="AC132" s="43" t="s">
        <v>2310</v>
      </c>
      <c r="AD132" s="43" t="s">
        <v>2311</v>
      </c>
    </row>
    <row r="133" spans="1:30" x14ac:dyDescent="0.2">
      <c r="A133" s="41" t="s">
        <v>35</v>
      </c>
      <c r="B133" s="41" t="s">
        <v>2312</v>
      </c>
      <c r="C133" s="41" t="s">
        <v>11805</v>
      </c>
      <c r="D133" s="59">
        <v>289.78009634648402</v>
      </c>
      <c r="E133" s="59">
        <v>574.73576493317898</v>
      </c>
      <c r="F133" s="59">
        <v>76.583295965716104</v>
      </c>
      <c r="G133" s="59">
        <v>95.1130137483852</v>
      </c>
      <c r="H133" s="59" t="str">
        <f t="shared" si="1"/>
        <v>up in ECB</v>
      </c>
      <c r="I133" s="82"/>
      <c r="J133" s="82" t="s">
        <v>12351</v>
      </c>
      <c r="K133" s="82"/>
      <c r="L133" s="59">
        <v>1.8713526429201299</v>
      </c>
      <c r="M133" s="60">
        <v>2.8564027463486702E-7</v>
      </c>
      <c r="N133" s="41">
        <v>1196</v>
      </c>
      <c r="O133" s="41" t="s">
        <v>2313</v>
      </c>
      <c r="P133" s="41" t="s">
        <v>11894</v>
      </c>
      <c r="Q133" s="41" t="s">
        <v>79</v>
      </c>
      <c r="R133" s="41" t="s">
        <v>55</v>
      </c>
      <c r="S133" s="41">
        <v>6.2849399999999996E-48</v>
      </c>
      <c r="T133" s="41" t="s">
        <v>1523</v>
      </c>
      <c r="U133" s="41">
        <v>66.67</v>
      </c>
      <c r="V133" s="41">
        <v>9.9999999999999995E-21</v>
      </c>
      <c r="W133" s="41" t="s">
        <v>1524</v>
      </c>
      <c r="X133" s="41" t="s">
        <v>1525</v>
      </c>
      <c r="Y133" s="41" t="s">
        <v>37</v>
      </c>
      <c r="Z133" s="41" t="s">
        <v>221</v>
      </c>
      <c r="AA133" s="41" t="s">
        <v>37</v>
      </c>
      <c r="AB133" s="41" t="s">
        <v>222</v>
      </c>
      <c r="AC133" s="41" t="s">
        <v>39</v>
      </c>
      <c r="AD133" s="41" t="s">
        <v>1102</v>
      </c>
    </row>
    <row r="134" spans="1:30" x14ac:dyDescent="0.2">
      <c r="A134" s="49" t="s">
        <v>35</v>
      </c>
      <c r="B134" s="49" t="s">
        <v>2314</v>
      </c>
      <c r="C134" s="49" t="s">
        <v>11805</v>
      </c>
      <c r="D134" s="50">
        <v>251.28568691504401</v>
      </c>
      <c r="E134" s="50">
        <v>187.11312322045401</v>
      </c>
      <c r="F134" s="50">
        <v>107.01558748700199</v>
      </c>
      <c r="G134" s="50">
        <v>82.606498860982697</v>
      </c>
      <c r="H134" s="50" t="str">
        <f t="shared" si="1"/>
        <v>up in ECB</v>
      </c>
      <c r="I134" s="89"/>
      <c r="J134" s="89" t="s">
        <v>12351</v>
      </c>
      <c r="K134" s="89"/>
      <c r="L134" s="50">
        <v>-2.5576841218824802</v>
      </c>
      <c r="M134" s="51">
        <v>2.9888884766963799E-7</v>
      </c>
      <c r="N134" s="49">
        <v>1300</v>
      </c>
      <c r="O134" s="49" t="s">
        <v>2315</v>
      </c>
      <c r="P134" s="50" t="s">
        <v>2316</v>
      </c>
      <c r="Q134" s="49" t="s">
        <v>138</v>
      </c>
      <c r="R134" s="49" t="s">
        <v>55</v>
      </c>
      <c r="S134" s="51">
        <v>3.4419599999999999E-116</v>
      </c>
      <c r="T134" s="49" t="s">
        <v>2317</v>
      </c>
      <c r="U134" s="49">
        <v>35.450000000000003</v>
      </c>
      <c r="V134" s="49">
        <v>1.9999999999999999E-49</v>
      </c>
      <c r="W134" s="49" t="s">
        <v>2318</v>
      </c>
      <c r="X134" s="49" t="s">
        <v>2319</v>
      </c>
      <c r="Y134" s="52" t="s">
        <v>37</v>
      </c>
      <c r="Z134" s="49" t="s">
        <v>2320</v>
      </c>
      <c r="AA134" s="49" t="s">
        <v>2321</v>
      </c>
      <c r="AB134" s="49" t="s">
        <v>38</v>
      </c>
      <c r="AC134" s="49" t="s">
        <v>213</v>
      </c>
      <c r="AD134" s="49" t="s">
        <v>2322</v>
      </c>
    </row>
    <row r="135" spans="1:30" x14ac:dyDescent="0.2">
      <c r="A135" s="49" t="s">
        <v>35</v>
      </c>
      <c r="B135" s="49" t="s">
        <v>2330</v>
      </c>
      <c r="C135" s="49" t="s">
        <v>11805</v>
      </c>
      <c r="D135" s="50">
        <v>235.058519290009</v>
      </c>
      <c r="E135" s="50">
        <v>120.16786809177</v>
      </c>
      <c r="F135" s="50">
        <v>54.4021276208315</v>
      </c>
      <c r="G135" s="50">
        <v>19.8493006385416</v>
      </c>
      <c r="H135" s="50" t="str">
        <f t="shared" si="1"/>
        <v>up in ECB</v>
      </c>
      <c r="I135" s="89"/>
      <c r="J135" s="89" t="s">
        <v>12351</v>
      </c>
      <c r="K135" s="89"/>
      <c r="L135" s="50">
        <v>1.8356619153499401</v>
      </c>
      <c r="M135" s="51">
        <v>3.1957797265076902E-7</v>
      </c>
      <c r="N135" s="49">
        <v>1092</v>
      </c>
      <c r="O135" s="49" t="s">
        <v>2331</v>
      </c>
      <c r="P135" s="50" t="s">
        <v>12023</v>
      </c>
      <c r="Q135" s="49" t="s">
        <v>54</v>
      </c>
      <c r="R135" s="49" t="s">
        <v>55</v>
      </c>
      <c r="S135" s="51">
        <v>1.66516E-49</v>
      </c>
      <c r="T135" s="49" t="s">
        <v>2332</v>
      </c>
      <c r="U135" s="49">
        <v>32.520000000000003</v>
      </c>
      <c r="V135" s="49">
        <v>3.9999999999999996E-21</v>
      </c>
      <c r="W135" s="49" t="s">
        <v>2333</v>
      </c>
      <c r="X135" s="49" t="s">
        <v>2334</v>
      </c>
      <c r="Y135" s="49" t="s">
        <v>2335</v>
      </c>
      <c r="Z135" s="49" t="s">
        <v>2336</v>
      </c>
      <c r="AA135" s="49" t="s">
        <v>2337</v>
      </c>
      <c r="AB135" s="49" t="s">
        <v>2338</v>
      </c>
      <c r="AC135" s="49" t="s">
        <v>2339</v>
      </c>
      <c r="AD135" s="49" t="s">
        <v>2340</v>
      </c>
    </row>
    <row r="136" spans="1:30" x14ac:dyDescent="0.2">
      <c r="A136" s="49" t="s">
        <v>35</v>
      </c>
      <c r="B136" s="49" t="s">
        <v>2341</v>
      </c>
      <c r="C136" s="49" t="s">
        <v>11805</v>
      </c>
      <c r="D136" s="50">
        <v>66.074863495447005</v>
      </c>
      <c r="E136" s="50">
        <v>56.294716447133503</v>
      </c>
      <c r="F136" s="50">
        <v>25.290511493611302</v>
      </c>
      <c r="G136" s="50">
        <v>20.764081421912898</v>
      </c>
      <c r="H136" s="50" t="str">
        <f t="shared" si="1"/>
        <v>up in ECB</v>
      </c>
      <c r="I136" s="89"/>
      <c r="J136" s="89" t="s">
        <v>12351</v>
      </c>
      <c r="K136" s="89"/>
      <c r="L136" s="50">
        <v>-2.1198904721874001</v>
      </c>
      <c r="M136" s="51">
        <v>3.24280690766035E-7</v>
      </c>
      <c r="N136" s="49">
        <v>1253</v>
      </c>
      <c r="O136" s="49" t="s">
        <v>442</v>
      </c>
      <c r="P136" s="50" t="s">
        <v>11923</v>
      </c>
      <c r="Q136" s="49" t="s">
        <v>54</v>
      </c>
      <c r="R136" s="49" t="s">
        <v>55</v>
      </c>
      <c r="S136" s="51">
        <v>2.02341E-73</v>
      </c>
      <c r="T136" s="49" t="s">
        <v>444</v>
      </c>
      <c r="U136" s="49">
        <v>31.95</v>
      </c>
      <c r="V136" s="49">
        <v>3.0000000000000001E-26</v>
      </c>
      <c r="W136" s="49" t="s">
        <v>445</v>
      </c>
      <c r="X136" s="49" t="s">
        <v>446</v>
      </c>
      <c r="Y136" s="52" t="s">
        <v>37</v>
      </c>
      <c r="Z136" s="49" t="s">
        <v>447</v>
      </c>
      <c r="AA136" s="49" t="s">
        <v>448</v>
      </c>
      <c r="AB136" s="49" t="s">
        <v>231</v>
      </c>
      <c r="AC136" s="49" t="s">
        <v>449</v>
      </c>
      <c r="AD136" s="49" t="s">
        <v>450</v>
      </c>
    </row>
    <row r="137" spans="1:30" x14ac:dyDescent="0.2">
      <c r="A137" s="49" t="s">
        <v>35</v>
      </c>
      <c r="B137" s="49" t="s">
        <v>2342</v>
      </c>
      <c r="C137" s="49" t="s">
        <v>11805</v>
      </c>
      <c r="D137" s="50">
        <v>11.758856040286499</v>
      </c>
      <c r="E137" s="50">
        <v>25.792329453207198</v>
      </c>
      <c r="F137" s="50">
        <v>64.461958540631898</v>
      </c>
      <c r="G137" s="50">
        <v>32.030492868458097</v>
      </c>
      <c r="H137" s="50" t="str">
        <f t="shared" si="1"/>
        <v>down in ECB</v>
      </c>
      <c r="I137" s="89"/>
      <c r="J137" s="89" t="s">
        <v>12351</v>
      </c>
      <c r="K137" s="89"/>
      <c r="L137" s="50">
        <v>-2.7270968534354498</v>
      </c>
      <c r="M137" s="51">
        <v>3.2631434232411402E-7</v>
      </c>
      <c r="N137" s="49">
        <v>1192</v>
      </c>
      <c r="O137" s="49" t="s">
        <v>2343</v>
      </c>
      <c r="P137" s="50" t="s">
        <v>12024</v>
      </c>
      <c r="Q137" s="49" t="s">
        <v>54</v>
      </c>
      <c r="R137" s="49" t="s">
        <v>55</v>
      </c>
      <c r="S137" s="51">
        <v>1.5328100000000001E-7</v>
      </c>
      <c r="T137" s="49" t="s">
        <v>2344</v>
      </c>
      <c r="U137" s="49">
        <v>85</v>
      </c>
      <c r="V137" s="49">
        <v>1.9999999999999999E-7</v>
      </c>
      <c r="W137" s="49" t="s">
        <v>2345</v>
      </c>
      <c r="X137" s="49" t="s">
        <v>2346</v>
      </c>
      <c r="Y137" s="52" t="s">
        <v>37</v>
      </c>
      <c r="Z137" s="49" t="s">
        <v>2347</v>
      </c>
      <c r="AA137" s="49" t="s">
        <v>2348</v>
      </c>
      <c r="AB137" s="49" t="s">
        <v>1352</v>
      </c>
      <c r="AC137" s="49" t="s">
        <v>2027</v>
      </c>
      <c r="AD137" s="49" t="s">
        <v>153</v>
      </c>
    </row>
    <row r="138" spans="1:30" x14ac:dyDescent="0.2">
      <c r="A138" s="43" t="s">
        <v>35</v>
      </c>
      <c r="B138" s="43" t="s">
        <v>2361</v>
      </c>
      <c r="C138" s="43" t="s">
        <v>11805</v>
      </c>
      <c r="D138" s="55">
        <v>1978.3194289866001</v>
      </c>
      <c r="E138" s="55">
        <v>2175.8906725350498</v>
      </c>
      <c r="F138" s="55">
        <v>399.98204077985798</v>
      </c>
      <c r="G138" s="55">
        <v>314.56681285474502</v>
      </c>
      <c r="H138" s="55" t="str">
        <f t="shared" ref="H138:H201" si="2">IF(E138&gt;G138,"up in ECB","down in ECB")</f>
        <v>up in ECB</v>
      </c>
      <c r="I138" s="86"/>
      <c r="J138" s="86" t="s">
        <v>12351</v>
      </c>
      <c r="K138" s="86"/>
      <c r="L138" s="55">
        <v>2.0261125969839902</v>
      </c>
      <c r="M138" s="56">
        <v>3.3241077407969802E-7</v>
      </c>
      <c r="N138" s="43">
        <v>1000</v>
      </c>
      <c r="O138" s="43" t="s">
        <v>2362</v>
      </c>
      <c r="P138" s="43" t="s">
        <v>11895</v>
      </c>
      <c r="Q138" s="43" t="s">
        <v>44</v>
      </c>
      <c r="R138" s="43" t="s">
        <v>45</v>
      </c>
      <c r="S138" s="43">
        <v>3.8220700000000001E-176</v>
      </c>
      <c r="T138" s="43" t="s">
        <v>2364</v>
      </c>
      <c r="U138" s="43">
        <v>43.62</v>
      </c>
      <c r="V138" s="43">
        <v>2.9999999999999999E-56</v>
      </c>
      <c r="W138" s="43" t="s">
        <v>2365</v>
      </c>
      <c r="X138" s="43" t="s">
        <v>2366</v>
      </c>
      <c r="Y138" s="43" t="s">
        <v>37</v>
      </c>
      <c r="Z138" s="43" t="s">
        <v>772</v>
      </c>
      <c r="AA138" s="43" t="s">
        <v>37</v>
      </c>
      <c r="AB138" s="43" t="s">
        <v>773</v>
      </c>
      <c r="AC138" s="43" t="s">
        <v>333</v>
      </c>
      <c r="AD138" s="43" t="s">
        <v>774</v>
      </c>
    </row>
    <row r="139" spans="1:30" x14ac:dyDescent="0.2">
      <c r="A139" s="41" t="s">
        <v>35</v>
      </c>
      <c r="B139" s="41" t="s">
        <v>2390</v>
      </c>
      <c r="C139" s="41" t="s">
        <v>11805</v>
      </c>
      <c r="D139" s="59">
        <v>841.50566568846602</v>
      </c>
      <c r="E139" s="59">
        <v>2694.3849708724001</v>
      </c>
      <c r="F139" s="59">
        <v>535.60661143348602</v>
      </c>
      <c r="G139" s="59">
        <v>516.09170062051203</v>
      </c>
      <c r="H139" s="59" t="str">
        <f t="shared" si="2"/>
        <v>up in ECB</v>
      </c>
      <c r="I139" s="82"/>
      <c r="J139" s="82" t="s">
        <v>12351</v>
      </c>
      <c r="K139" s="82"/>
      <c r="L139" s="59">
        <v>2.0604051856793899</v>
      </c>
      <c r="M139" s="60">
        <v>4.1247459761744402E-7</v>
      </c>
      <c r="N139" s="41">
        <v>981</v>
      </c>
      <c r="O139" s="41" t="s">
        <v>2391</v>
      </c>
      <c r="P139" s="41" t="s">
        <v>12027</v>
      </c>
      <c r="Q139" s="41" t="s">
        <v>54</v>
      </c>
      <c r="R139" s="41" t="s">
        <v>55</v>
      </c>
      <c r="S139" s="41">
        <v>1.5818E-55</v>
      </c>
      <c r="T139" s="41" t="s">
        <v>2392</v>
      </c>
      <c r="U139" s="41">
        <v>44.44</v>
      </c>
      <c r="V139" s="41">
        <v>3.9999999999999998E-7</v>
      </c>
      <c r="W139" s="41" t="s">
        <v>2393</v>
      </c>
      <c r="X139" s="41" t="s">
        <v>2394</v>
      </c>
      <c r="Y139" s="41" t="s">
        <v>2395</v>
      </c>
      <c r="Z139" s="41" t="s">
        <v>2396</v>
      </c>
      <c r="AA139" s="41" t="s">
        <v>2397</v>
      </c>
      <c r="AB139" s="41" t="s">
        <v>2398</v>
      </c>
      <c r="AC139" s="41" t="s">
        <v>2399</v>
      </c>
      <c r="AD139" s="41" t="s">
        <v>2400</v>
      </c>
    </row>
    <row r="140" spans="1:30" x14ac:dyDescent="0.2">
      <c r="A140" s="49" t="s">
        <v>35</v>
      </c>
      <c r="B140" s="49" t="s">
        <v>2401</v>
      </c>
      <c r="C140" s="49" t="s">
        <v>11805</v>
      </c>
      <c r="D140" s="50">
        <v>61.037963462842797</v>
      </c>
      <c r="E140" s="50">
        <v>34.372422771263999</v>
      </c>
      <c r="F140" s="50">
        <v>170.61258424077599</v>
      </c>
      <c r="G140" s="50">
        <v>156.88224312653301</v>
      </c>
      <c r="H140" s="50" t="str">
        <f t="shared" si="2"/>
        <v>down in ECB</v>
      </c>
      <c r="I140" s="89"/>
      <c r="J140" s="89" t="s">
        <v>12351</v>
      </c>
      <c r="K140" s="89"/>
      <c r="L140" s="50">
        <v>1.97439330700959</v>
      </c>
      <c r="M140" s="51">
        <v>4.6490735794300998E-7</v>
      </c>
      <c r="N140" s="49">
        <v>1100</v>
      </c>
      <c r="O140" s="49" t="s">
        <v>2402</v>
      </c>
      <c r="P140" s="50" t="s">
        <v>11896</v>
      </c>
      <c r="Q140" s="49" t="s">
        <v>138</v>
      </c>
      <c r="R140" s="49" t="s">
        <v>55</v>
      </c>
      <c r="S140" s="51">
        <v>4.6576999999999997E-151</v>
      </c>
      <c r="T140" s="49" t="s">
        <v>2403</v>
      </c>
      <c r="U140" s="49">
        <v>66.12</v>
      </c>
      <c r="V140" s="49">
        <v>1.9999999999999999E-94</v>
      </c>
      <c r="W140" s="49" t="s">
        <v>2404</v>
      </c>
      <c r="X140" s="49" t="s">
        <v>2405</v>
      </c>
      <c r="Y140" s="49" t="s">
        <v>2406</v>
      </c>
      <c r="Z140" s="49" t="s">
        <v>2407</v>
      </c>
      <c r="AA140" s="49" t="s">
        <v>2408</v>
      </c>
      <c r="AB140" s="49" t="s">
        <v>2409</v>
      </c>
      <c r="AC140" s="49" t="s">
        <v>2410</v>
      </c>
      <c r="AD140" s="49" t="s">
        <v>2411</v>
      </c>
    </row>
    <row r="141" spans="1:30" x14ac:dyDescent="0.2">
      <c r="A141" s="49" t="s">
        <v>35</v>
      </c>
      <c r="B141" s="49" t="s">
        <v>2414</v>
      </c>
      <c r="C141" s="49" t="s">
        <v>11805</v>
      </c>
      <c r="D141" s="50">
        <v>46.238200448114497</v>
      </c>
      <c r="E141" s="50">
        <v>60.968236134626999</v>
      </c>
      <c r="F141" s="50">
        <v>109.177151385428</v>
      </c>
      <c r="G141" s="50">
        <v>185.06731440431599</v>
      </c>
      <c r="H141" s="50" t="str">
        <f t="shared" si="2"/>
        <v>down in ECB</v>
      </c>
      <c r="I141" s="89"/>
      <c r="J141" s="89" t="s">
        <v>12351</v>
      </c>
      <c r="K141" s="89"/>
      <c r="L141" s="50">
        <v>2.0608596929490699</v>
      </c>
      <c r="M141" s="51">
        <v>4.8959973953702201E-7</v>
      </c>
      <c r="N141" s="49">
        <v>1153</v>
      </c>
      <c r="O141" s="49" t="s">
        <v>2415</v>
      </c>
      <c r="P141" s="50" t="s">
        <v>2416</v>
      </c>
      <c r="Q141" s="49" t="s">
        <v>138</v>
      </c>
      <c r="R141" s="49" t="s">
        <v>55</v>
      </c>
      <c r="S141" s="51">
        <v>8.4423200000000005E-49</v>
      </c>
      <c r="T141" s="49" t="s">
        <v>2417</v>
      </c>
      <c r="U141" s="49">
        <v>35.21</v>
      </c>
      <c r="V141" s="49">
        <v>6E-49</v>
      </c>
      <c r="W141" s="49" t="s">
        <v>2418</v>
      </c>
      <c r="X141" s="49" t="s">
        <v>2419</v>
      </c>
      <c r="Y141" s="52" t="s">
        <v>37</v>
      </c>
      <c r="Z141" s="49" t="s">
        <v>2420</v>
      </c>
      <c r="AA141" s="52" t="s">
        <v>37</v>
      </c>
      <c r="AB141" s="49" t="s">
        <v>2421</v>
      </c>
      <c r="AC141" s="49" t="s">
        <v>39</v>
      </c>
      <c r="AD141" s="49" t="s">
        <v>153</v>
      </c>
    </row>
    <row r="142" spans="1:30" x14ac:dyDescent="0.2">
      <c r="A142" s="43" t="s">
        <v>35</v>
      </c>
      <c r="B142" s="43" t="s">
        <v>2428</v>
      </c>
      <c r="C142" s="43" t="s">
        <v>11805</v>
      </c>
      <c r="D142" s="55">
        <v>1369.9554916919799</v>
      </c>
      <c r="E142" s="55">
        <v>2872.0541785333999</v>
      </c>
      <c r="F142" s="55">
        <v>5808.0418242179703</v>
      </c>
      <c r="G142" s="55">
        <v>8885.1072057491292</v>
      </c>
      <c r="H142" s="55" t="str">
        <f t="shared" si="2"/>
        <v>down in ECB</v>
      </c>
      <c r="I142" s="86"/>
      <c r="J142" s="86" t="s">
        <v>12351</v>
      </c>
      <c r="K142" s="86"/>
      <c r="L142" s="55">
        <v>-1.89714100497403</v>
      </c>
      <c r="M142" s="56">
        <v>5.0581641145273796E-7</v>
      </c>
      <c r="N142" s="43">
        <v>1000</v>
      </c>
      <c r="O142" s="43" t="s">
        <v>2429</v>
      </c>
      <c r="P142" s="43" t="s">
        <v>11878</v>
      </c>
      <c r="Q142" s="43" t="s">
        <v>44</v>
      </c>
      <c r="R142" s="43" t="s">
        <v>45</v>
      </c>
      <c r="S142" s="43">
        <v>1.8557000000000001E-101</v>
      </c>
      <c r="T142" s="43" t="s">
        <v>2364</v>
      </c>
      <c r="U142" s="43">
        <v>58.5</v>
      </c>
      <c r="V142" s="43">
        <v>5.0000000000000004E-44</v>
      </c>
      <c r="W142" s="43" t="s">
        <v>2365</v>
      </c>
      <c r="X142" s="43" t="s">
        <v>2366</v>
      </c>
      <c r="Y142" s="43" t="s">
        <v>37</v>
      </c>
      <c r="Z142" s="43" t="s">
        <v>772</v>
      </c>
      <c r="AA142" s="43" t="s">
        <v>37</v>
      </c>
      <c r="AB142" s="43" t="s">
        <v>773</v>
      </c>
      <c r="AC142" s="43" t="s">
        <v>333</v>
      </c>
      <c r="AD142" s="43" t="s">
        <v>774</v>
      </c>
    </row>
    <row r="143" spans="1:30" x14ac:dyDescent="0.2">
      <c r="A143" s="43" t="s">
        <v>35</v>
      </c>
      <c r="B143" s="43" t="s">
        <v>2431</v>
      </c>
      <c r="C143" s="43" t="s">
        <v>11805</v>
      </c>
      <c r="D143" s="55">
        <v>195.58250597308299</v>
      </c>
      <c r="E143" s="55">
        <v>219.17763898936099</v>
      </c>
      <c r="F143" s="55">
        <v>101.258898709009</v>
      </c>
      <c r="G143" s="55">
        <v>62.815078987978701</v>
      </c>
      <c r="H143" s="55" t="str">
        <f t="shared" si="2"/>
        <v>up in ECB</v>
      </c>
      <c r="I143" s="86"/>
      <c r="J143" s="86" t="s">
        <v>12351</v>
      </c>
      <c r="K143" s="86"/>
      <c r="L143" s="55">
        <v>-2.9781864916167899</v>
      </c>
      <c r="M143" s="56">
        <v>5.0581641145273796E-7</v>
      </c>
      <c r="N143" s="43">
        <v>1200</v>
      </c>
      <c r="O143" s="43" t="s">
        <v>2432</v>
      </c>
      <c r="P143" s="43" t="s">
        <v>12029</v>
      </c>
      <c r="Q143" s="43" t="s">
        <v>79</v>
      </c>
      <c r="R143" s="43" t="s">
        <v>55</v>
      </c>
      <c r="S143" s="43">
        <v>0</v>
      </c>
      <c r="T143" s="43" t="s">
        <v>2434</v>
      </c>
      <c r="U143" s="43">
        <v>31.4</v>
      </c>
      <c r="V143" s="43">
        <v>9.0000000000000008E-34</v>
      </c>
      <c r="W143" s="43" t="s">
        <v>2435</v>
      </c>
      <c r="X143" s="43" t="s">
        <v>2436</v>
      </c>
      <c r="Y143" s="43" t="s">
        <v>37</v>
      </c>
      <c r="Z143" s="43" t="s">
        <v>2437</v>
      </c>
      <c r="AA143" s="43" t="s">
        <v>37</v>
      </c>
      <c r="AB143" s="43" t="s">
        <v>2438</v>
      </c>
      <c r="AC143" s="43" t="s">
        <v>213</v>
      </c>
      <c r="AD143" s="43" t="s">
        <v>2439</v>
      </c>
    </row>
    <row r="144" spans="1:30" x14ac:dyDescent="0.2">
      <c r="A144" s="37" t="s">
        <v>35</v>
      </c>
      <c r="B144" s="37" t="s">
        <v>2457</v>
      </c>
      <c r="C144" s="37" t="s">
        <v>11805</v>
      </c>
      <c r="D144" s="57">
        <v>235.735502266797</v>
      </c>
      <c r="E144" s="57">
        <v>242.32572466843999</v>
      </c>
      <c r="F144" s="57">
        <v>28.139880054466801</v>
      </c>
      <c r="G144" s="57">
        <v>15.1442824778767</v>
      </c>
      <c r="H144" s="57" t="str">
        <f t="shared" si="2"/>
        <v>up in ECB</v>
      </c>
      <c r="I144" s="84"/>
      <c r="J144" s="84" t="s">
        <v>12351</v>
      </c>
      <c r="K144" s="84"/>
      <c r="L144" s="57">
        <v>1.8789410454828099</v>
      </c>
      <c r="M144" s="58">
        <v>5.2432503328782801E-7</v>
      </c>
      <c r="N144" s="37">
        <v>877</v>
      </c>
      <c r="O144" s="37" t="s">
        <v>2458</v>
      </c>
      <c r="P144" s="37" t="s">
        <v>2459</v>
      </c>
      <c r="Q144" s="37" t="s">
        <v>79</v>
      </c>
      <c r="R144" s="37" t="s">
        <v>55</v>
      </c>
      <c r="S144" s="37">
        <v>2.7582500000000002E-32</v>
      </c>
      <c r="T144" s="37" t="s">
        <v>2460</v>
      </c>
      <c r="U144" s="37">
        <v>53.57</v>
      </c>
      <c r="V144" s="37">
        <v>2.0000000000000001E-32</v>
      </c>
      <c r="W144" s="37" t="s">
        <v>2461</v>
      </c>
      <c r="X144" s="37" t="s">
        <v>2462</v>
      </c>
      <c r="Y144" s="37" t="s">
        <v>37</v>
      </c>
      <c r="Z144" s="37" t="s">
        <v>2463</v>
      </c>
      <c r="AA144" s="37" t="s">
        <v>2464</v>
      </c>
      <c r="AB144" s="37" t="s">
        <v>38</v>
      </c>
      <c r="AC144" s="37" t="s">
        <v>252</v>
      </c>
      <c r="AD144" s="37" t="s">
        <v>2465</v>
      </c>
    </row>
    <row r="145" spans="1:30" x14ac:dyDescent="0.2">
      <c r="A145" s="49" t="s">
        <v>35</v>
      </c>
      <c r="B145" s="49" t="s">
        <v>2474</v>
      </c>
      <c r="C145" s="49" t="s">
        <v>11805</v>
      </c>
      <c r="D145" s="50">
        <v>1637.83550881321</v>
      </c>
      <c r="E145" s="50">
        <v>963.49542090382397</v>
      </c>
      <c r="F145" s="50">
        <v>318.60442271248797</v>
      </c>
      <c r="G145" s="50">
        <v>178.24626745909401</v>
      </c>
      <c r="H145" s="50" t="str">
        <f t="shared" si="2"/>
        <v>up in ECB</v>
      </c>
      <c r="I145" s="89"/>
      <c r="J145" s="89" t="s">
        <v>12351</v>
      </c>
      <c r="K145" s="89"/>
      <c r="L145" s="50">
        <v>-1.8583959220555799</v>
      </c>
      <c r="M145" s="51">
        <v>5.8110602716074905E-7</v>
      </c>
      <c r="N145" s="49">
        <v>1301</v>
      </c>
      <c r="O145" s="49" t="s">
        <v>2475</v>
      </c>
      <c r="P145" s="50" t="s">
        <v>12031</v>
      </c>
      <c r="Q145" s="49" t="s">
        <v>79</v>
      </c>
      <c r="R145" s="49" t="s">
        <v>55</v>
      </c>
      <c r="S145" s="51">
        <v>6.7275099999999995E-33</v>
      </c>
      <c r="T145" s="49" t="s">
        <v>2476</v>
      </c>
      <c r="U145" s="49">
        <v>71.150000000000006</v>
      </c>
      <c r="V145" s="49">
        <v>2E-16</v>
      </c>
      <c r="W145" s="49" t="s">
        <v>2477</v>
      </c>
      <c r="X145" s="49" t="s">
        <v>2478</v>
      </c>
      <c r="Y145" s="52" t="s">
        <v>37</v>
      </c>
      <c r="Z145" s="49" t="s">
        <v>2479</v>
      </c>
      <c r="AA145" s="49" t="s">
        <v>2480</v>
      </c>
      <c r="AB145" s="49" t="s">
        <v>2481</v>
      </c>
      <c r="AC145" s="49" t="s">
        <v>2482</v>
      </c>
      <c r="AD145" s="49" t="s">
        <v>2483</v>
      </c>
    </row>
    <row r="146" spans="1:30" x14ac:dyDescent="0.2">
      <c r="A146" s="49" t="s">
        <v>35</v>
      </c>
      <c r="B146" s="49" t="s">
        <v>2494</v>
      </c>
      <c r="C146" s="49" t="s">
        <v>11805</v>
      </c>
      <c r="D146" s="50">
        <v>58.240973212213397</v>
      </c>
      <c r="E146" s="50">
        <v>73.726262523803001</v>
      </c>
      <c r="F146" s="50">
        <v>36.840862652568099</v>
      </c>
      <c r="G146" s="50">
        <v>21.884237467928799</v>
      </c>
      <c r="H146" s="50" t="str">
        <f t="shared" si="2"/>
        <v>up in ECB</v>
      </c>
      <c r="I146" s="89"/>
      <c r="J146" s="89" t="s">
        <v>12351</v>
      </c>
      <c r="K146" s="89"/>
      <c r="L146" s="50">
        <v>1.8721657594704799</v>
      </c>
      <c r="M146" s="51">
        <v>7.2403556840967101E-7</v>
      </c>
      <c r="N146" s="49">
        <v>803</v>
      </c>
      <c r="O146" s="49" t="s">
        <v>2495</v>
      </c>
      <c r="P146" s="50" t="s">
        <v>12032</v>
      </c>
      <c r="Q146" s="49" t="s">
        <v>79</v>
      </c>
      <c r="R146" s="49" t="s">
        <v>55</v>
      </c>
      <c r="S146" s="51">
        <v>1.5304399999999999E-79</v>
      </c>
      <c r="T146" s="49" t="s">
        <v>2496</v>
      </c>
      <c r="U146" s="49">
        <v>28.48</v>
      </c>
      <c r="V146" s="49">
        <v>4.9999999999999998E-7</v>
      </c>
      <c r="W146" s="49" t="s">
        <v>2497</v>
      </c>
      <c r="X146" s="49" t="s">
        <v>2498</v>
      </c>
      <c r="Y146" s="49" t="s">
        <v>2499</v>
      </c>
      <c r="Z146" s="49" t="s">
        <v>2500</v>
      </c>
      <c r="AA146" s="49" t="s">
        <v>2501</v>
      </c>
      <c r="AB146" s="49" t="s">
        <v>2502</v>
      </c>
      <c r="AC146" s="49" t="s">
        <v>2503</v>
      </c>
      <c r="AD146" s="49" t="s">
        <v>2504</v>
      </c>
    </row>
    <row r="147" spans="1:30" x14ac:dyDescent="0.2">
      <c r="A147" s="49" t="s">
        <v>35</v>
      </c>
      <c r="B147" s="49" t="s">
        <v>2513</v>
      </c>
      <c r="C147" s="49" t="s">
        <v>11805</v>
      </c>
      <c r="D147" s="50">
        <v>25.7775215571987</v>
      </c>
      <c r="E147" s="50">
        <v>45.386012557072902</v>
      </c>
      <c r="F147" s="50">
        <v>77.198331648066699</v>
      </c>
      <c r="G147" s="50">
        <v>106.19050100060601</v>
      </c>
      <c r="H147" s="50" t="str">
        <f t="shared" si="2"/>
        <v>down in ECB</v>
      </c>
      <c r="I147" s="89"/>
      <c r="J147" s="89" t="s">
        <v>12351</v>
      </c>
      <c r="K147" s="89"/>
      <c r="L147" s="50">
        <v>1.9769500017241499</v>
      </c>
      <c r="M147" s="51">
        <v>7.7144192595568798E-7</v>
      </c>
      <c r="N147" s="49">
        <v>843</v>
      </c>
      <c r="O147" s="49" t="s">
        <v>2514</v>
      </c>
      <c r="P147" s="50" t="s">
        <v>2515</v>
      </c>
      <c r="Q147" s="49" t="s">
        <v>2516</v>
      </c>
      <c r="R147" s="49" t="s">
        <v>55</v>
      </c>
      <c r="S147" s="51">
        <v>7.0796300000000002E-12</v>
      </c>
      <c r="T147" s="49" t="s">
        <v>2517</v>
      </c>
      <c r="U147" s="49">
        <v>81.58</v>
      </c>
      <c r="V147" s="49">
        <v>4.9999999999999997E-12</v>
      </c>
      <c r="W147" s="49" t="s">
        <v>2518</v>
      </c>
      <c r="X147" s="49" t="s">
        <v>2519</v>
      </c>
      <c r="Y147" s="52" t="s">
        <v>37</v>
      </c>
      <c r="Z147" s="49" t="s">
        <v>2520</v>
      </c>
      <c r="AA147" s="49" t="s">
        <v>2521</v>
      </c>
      <c r="AB147" s="49" t="s">
        <v>2522</v>
      </c>
      <c r="AC147" s="49" t="s">
        <v>39</v>
      </c>
      <c r="AD147" s="49" t="s">
        <v>40</v>
      </c>
    </row>
    <row r="148" spans="1:30" x14ac:dyDescent="0.2">
      <c r="A148" s="49" t="s">
        <v>35</v>
      </c>
      <c r="B148" s="49" t="s">
        <v>2533</v>
      </c>
      <c r="C148" s="49" t="s">
        <v>11805</v>
      </c>
      <c r="D148" s="50">
        <v>189.07580790244</v>
      </c>
      <c r="E148" s="50">
        <v>476.02142660424897</v>
      </c>
      <c r="F148" s="50">
        <v>15.6963363934954</v>
      </c>
      <c r="G148" s="50">
        <v>30.0864648111917</v>
      </c>
      <c r="H148" s="50" t="str">
        <f t="shared" si="2"/>
        <v>up in ECB</v>
      </c>
      <c r="I148" s="89"/>
      <c r="J148" s="89" t="s">
        <v>12351</v>
      </c>
      <c r="K148" s="89"/>
      <c r="L148" s="50">
        <v>1.8947090185328599</v>
      </c>
      <c r="M148" s="51">
        <v>8.4493299105354305E-7</v>
      </c>
      <c r="N148" s="49">
        <v>968</v>
      </c>
      <c r="O148" s="49" t="s">
        <v>2534</v>
      </c>
      <c r="P148" s="50" t="s">
        <v>2535</v>
      </c>
      <c r="Q148" s="49" t="s">
        <v>138</v>
      </c>
      <c r="R148" s="49" t="s">
        <v>55</v>
      </c>
      <c r="S148" s="51">
        <v>3.3700799999999999E-16</v>
      </c>
      <c r="T148" s="49" t="s">
        <v>2536</v>
      </c>
      <c r="U148" s="49">
        <v>34.549999999999997</v>
      </c>
      <c r="V148" s="49">
        <v>2E-16</v>
      </c>
      <c r="W148" s="49" t="s">
        <v>2537</v>
      </c>
      <c r="X148" s="49" t="s">
        <v>2538</v>
      </c>
      <c r="Y148" s="52" t="s">
        <v>37</v>
      </c>
      <c r="Z148" s="52" t="s">
        <v>89</v>
      </c>
      <c r="AA148" s="52" t="s">
        <v>37</v>
      </c>
      <c r="AB148" s="49" t="s">
        <v>38</v>
      </c>
      <c r="AC148" s="49" t="s">
        <v>39</v>
      </c>
      <c r="AD148" s="49" t="s">
        <v>153</v>
      </c>
    </row>
    <row r="149" spans="1:30" x14ac:dyDescent="0.2">
      <c r="A149" s="49" t="s">
        <v>35</v>
      </c>
      <c r="B149" s="49" t="s">
        <v>2614</v>
      </c>
      <c r="C149" s="49" t="s">
        <v>11805</v>
      </c>
      <c r="D149" s="50">
        <v>36.277042438858999</v>
      </c>
      <c r="E149" s="50">
        <v>51.148628189582602</v>
      </c>
      <c r="F149" s="50">
        <v>18.283705013959899</v>
      </c>
      <c r="G149" s="50">
        <v>7.5511325021585796</v>
      </c>
      <c r="H149" s="50" t="str">
        <f t="shared" si="2"/>
        <v>up in ECB</v>
      </c>
      <c r="I149" s="89"/>
      <c r="J149" s="89" t="s">
        <v>12351</v>
      </c>
      <c r="K149" s="89"/>
      <c r="L149" s="50">
        <v>-2.6145857637744898</v>
      </c>
      <c r="M149" s="51">
        <v>1.1785186511675601E-6</v>
      </c>
      <c r="N149" s="49">
        <v>733</v>
      </c>
      <c r="O149" s="49" t="s">
        <v>2615</v>
      </c>
      <c r="P149" s="50" t="s">
        <v>12035</v>
      </c>
      <c r="Q149" s="49" t="s">
        <v>54</v>
      </c>
      <c r="R149" s="49" t="s">
        <v>55</v>
      </c>
      <c r="S149" s="51">
        <v>9.0933900000000005E-54</v>
      </c>
      <c r="T149" s="49" t="s">
        <v>2616</v>
      </c>
      <c r="U149" s="49">
        <v>28.67</v>
      </c>
      <c r="V149" s="49">
        <v>3.0000000000000001E-6</v>
      </c>
      <c r="W149" s="49" t="s">
        <v>2617</v>
      </c>
      <c r="X149" s="49" t="s">
        <v>2618</v>
      </c>
      <c r="Y149" s="49" t="s">
        <v>2619</v>
      </c>
      <c r="Z149" s="49" t="s">
        <v>2620</v>
      </c>
      <c r="AA149" s="49" t="s">
        <v>2621</v>
      </c>
      <c r="AB149" s="49" t="s">
        <v>1113</v>
      </c>
      <c r="AC149" s="49" t="s">
        <v>213</v>
      </c>
      <c r="AD149" s="49" t="s">
        <v>2622</v>
      </c>
    </row>
    <row r="150" spans="1:30" x14ac:dyDescent="0.2">
      <c r="A150" s="49" t="s">
        <v>35</v>
      </c>
      <c r="B150" s="49" t="s">
        <v>2639</v>
      </c>
      <c r="C150" s="49" t="s">
        <v>11805</v>
      </c>
      <c r="D150" s="50">
        <v>29.419244938973002</v>
      </c>
      <c r="E150" s="50">
        <v>31.726655624672201</v>
      </c>
      <c r="F150" s="50">
        <v>64.496162747576705</v>
      </c>
      <c r="G150" s="50">
        <v>73.809025765643995</v>
      </c>
      <c r="H150" s="50" t="str">
        <f t="shared" si="2"/>
        <v>down in ECB</v>
      </c>
      <c r="I150" s="89"/>
      <c r="J150" s="89" t="s">
        <v>12351</v>
      </c>
      <c r="K150" s="89"/>
      <c r="L150" s="50">
        <v>-1.9285809249063699</v>
      </c>
      <c r="M150" s="51">
        <v>1.30545398156487E-6</v>
      </c>
      <c r="N150" s="49">
        <v>700</v>
      </c>
      <c r="O150" s="49" t="s">
        <v>2640</v>
      </c>
      <c r="P150" s="50" t="s">
        <v>12037</v>
      </c>
      <c r="Q150" s="49" t="s">
        <v>79</v>
      </c>
      <c r="R150" s="49" t="s">
        <v>55</v>
      </c>
      <c r="S150" s="51">
        <v>1.1854899999999999E-11</v>
      </c>
      <c r="T150" s="49" t="s">
        <v>2641</v>
      </c>
      <c r="U150" s="49">
        <v>55.74</v>
      </c>
      <c r="V150" s="49">
        <v>9.9999999999999998E-13</v>
      </c>
      <c r="W150" s="49" t="s">
        <v>2642</v>
      </c>
      <c r="X150" s="49" t="s">
        <v>2643</v>
      </c>
      <c r="Y150" s="52" t="s">
        <v>37</v>
      </c>
      <c r="Z150" s="52" t="s">
        <v>89</v>
      </c>
      <c r="AA150" s="52" t="s">
        <v>37</v>
      </c>
      <c r="AB150" s="49" t="s">
        <v>38</v>
      </c>
      <c r="AC150" s="49" t="s">
        <v>39</v>
      </c>
      <c r="AD150" s="49" t="s">
        <v>40</v>
      </c>
    </row>
    <row r="151" spans="1:30" x14ac:dyDescent="0.2">
      <c r="A151" s="49" t="s">
        <v>35</v>
      </c>
      <c r="B151" s="49" t="s">
        <v>2644</v>
      </c>
      <c r="C151" s="49" t="s">
        <v>11805</v>
      </c>
      <c r="D151" s="50">
        <v>18616.490538930098</v>
      </c>
      <c r="E151" s="50">
        <v>31172.425738628099</v>
      </c>
      <c r="F151" s="50">
        <v>7362.5215881574004</v>
      </c>
      <c r="G151" s="50">
        <v>9099.8048710899402</v>
      </c>
      <c r="H151" s="50" t="str">
        <f t="shared" si="2"/>
        <v>up in ECB</v>
      </c>
      <c r="I151" s="89"/>
      <c r="J151" s="89" t="s">
        <v>12351</v>
      </c>
      <c r="K151" s="89"/>
      <c r="L151" s="50">
        <v>1.86377075940401</v>
      </c>
      <c r="M151" s="51">
        <v>1.3857170066661101E-6</v>
      </c>
      <c r="N151" s="49">
        <v>1265</v>
      </c>
      <c r="O151" s="49" t="s">
        <v>2645</v>
      </c>
      <c r="P151" s="50" t="s">
        <v>12038</v>
      </c>
      <c r="Q151" s="49" t="s">
        <v>79</v>
      </c>
      <c r="R151" s="49" t="s">
        <v>55</v>
      </c>
      <c r="S151" s="51">
        <v>4.3377499999999999E-26</v>
      </c>
      <c r="T151" s="49" t="s">
        <v>2647</v>
      </c>
      <c r="U151" s="49">
        <v>94.83</v>
      </c>
      <c r="V151" s="49">
        <v>3.0000000000000001E-26</v>
      </c>
      <c r="W151" s="49" t="s">
        <v>2648</v>
      </c>
      <c r="X151" s="49" t="s">
        <v>2649</v>
      </c>
      <c r="Y151" s="52" t="s">
        <v>37</v>
      </c>
      <c r="Z151" s="52" t="s">
        <v>89</v>
      </c>
      <c r="AA151" s="52" t="s">
        <v>37</v>
      </c>
      <c r="AB151" s="49" t="s">
        <v>38</v>
      </c>
      <c r="AC151" s="49" t="s">
        <v>39</v>
      </c>
      <c r="AD151" s="49" t="s">
        <v>83</v>
      </c>
    </row>
    <row r="152" spans="1:30" x14ac:dyDescent="0.2">
      <c r="A152" s="49" t="s">
        <v>35</v>
      </c>
      <c r="B152" s="49" t="s">
        <v>2661</v>
      </c>
      <c r="C152" s="49" t="s">
        <v>11805</v>
      </c>
      <c r="D152" s="50">
        <v>147.22163981636999</v>
      </c>
      <c r="E152" s="50">
        <v>228.266128068136</v>
      </c>
      <c r="F152" s="50">
        <v>388.81890004245099</v>
      </c>
      <c r="G152" s="50">
        <v>451.05338135792198</v>
      </c>
      <c r="H152" s="50" t="str">
        <f t="shared" si="2"/>
        <v>down in ECB</v>
      </c>
      <c r="I152" s="89"/>
      <c r="J152" s="89" t="s">
        <v>12351</v>
      </c>
      <c r="K152" s="89"/>
      <c r="L152" s="50">
        <v>-3.3729936651008798</v>
      </c>
      <c r="M152" s="51">
        <v>1.57889840901249E-6</v>
      </c>
      <c r="N152" s="49">
        <v>864</v>
      </c>
      <c r="O152" s="49" t="s">
        <v>2662</v>
      </c>
      <c r="P152" s="50" t="s">
        <v>2663</v>
      </c>
      <c r="Q152" s="49" t="s">
        <v>79</v>
      </c>
      <c r="R152" s="49" t="s">
        <v>55</v>
      </c>
      <c r="S152" s="51">
        <v>4.1297799999999999E-18</v>
      </c>
      <c r="T152" s="49" t="s">
        <v>2664</v>
      </c>
      <c r="U152" s="49">
        <v>61.22</v>
      </c>
      <c r="V152" s="49">
        <v>2.9999999999999998E-18</v>
      </c>
      <c r="W152" s="49" t="s">
        <v>2665</v>
      </c>
      <c r="X152" s="49" t="s">
        <v>2666</v>
      </c>
      <c r="Y152" s="52" t="s">
        <v>37</v>
      </c>
      <c r="Z152" s="49" t="s">
        <v>1620</v>
      </c>
      <c r="AA152" s="52" t="s">
        <v>37</v>
      </c>
      <c r="AB152" s="49" t="s">
        <v>1621</v>
      </c>
      <c r="AC152" s="49" t="s">
        <v>39</v>
      </c>
      <c r="AD152" s="49" t="s">
        <v>2667</v>
      </c>
    </row>
    <row r="153" spans="1:30" x14ac:dyDescent="0.2">
      <c r="A153" s="49" t="s">
        <v>35</v>
      </c>
      <c r="B153" s="49" t="s">
        <v>2675</v>
      </c>
      <c r="C153" s="49" t="s">
        <v>11805</v>
      </c>
      <c r="D153" s="50">
        <v>102.88492545363501</v>
      </c>
      <c r="E153" s="50">
        <v>106.173297613073</v>
      </c>
      <c r="F153" s="50">
        <v>246.48602518183</v>
      </c>
      <c r="G153" s="50">
        <v>226.918377459282</v>
      </c>
      <c r="H153" s="50" t="str">
        <f t="shared" si="2"/>
        <v>down in ECB</v>
      </c>
      <c r="I153" s="89"/>
      <c r="J153" s="89" t="s">
        <v>12351</v>
      </c>
      <c r="K153" s="89"/>
      <c r="L153" s="50">
        <v>-1.7454675696539801</v>
      </c>
      <c r="M153" s="51">
        <v>1.57889840901249E-6</v>
      </c>
      <c r="N153" s="49">
        <v>700</v>
      </c>
      <c r="O153" s="49" t="s">
        <v>2676</v>
      </c>
      <c r="P153" s="50" t="s">
        <v>12039</v>
      </c>
      <c r="Q153" s="49" t="s">
        <v>54</v>
      </c>
      <c r="R153" s="49" t="s">
        <v>55</v>
      </c>
      <c r="S153" s="51">
        <v>1.5520199999999999E-84</v>
      </c>
      <c r="T153" s="49" t="s">
        <v>2677</v>
      </c>
      <c r="U153" s="49">
        <v>44.36</v>
      </c>
      <c r="V153" s="49">
        <v>7.9999999999999995E-29</v>
      </c>
      <c r="W153" s="49" t="s">
        <v>2678</v>
      </c>
      <c r="X153" s="49" t="s">
        <v>2679</v>
      </c>
      <c r="Y153" s="49" t="s">
        <v>2680</v>
      </c>
      <c r="Z153" s="49" t="s">
        <v>950</v>
      </c>
      <c r="AA153" s="52" t="s">
        <v>37</v>
      </c>
      <c r="AB153" s="49" t="s">
        <v>38</v>
      </c>
      <c r="AC153" s="49" t="s">
        <v>213</v>
      </c>
      <c r="AD153" s="49" t="s">
        <v>2681</v>
      </c>
    </row>
    <row r="154" spans="1:30" x14ac:dyDescent="0.2">
      <c r="A154" s="45" t="s">
        <v>35</v>
      </c>
      <c r="B154" s="45" t="s">
        <v>2706</v>
      </c>
      <c r="C154" s="45" t="s">
        <v>11805</v>
      </c>
      <c r="D154" s="53">
        <v>3.9089386154680299</v>
      </c>
      <c r="E154" s="53">
        <v>1.0652598431529099</v>
      </c>
      <c r="F154" s="53">
        <v>8.1653811450036002</v>
      </c>
      <c r="G154" s="53">
        <v>19.3099064882683</v>
      </c>
      <c r="H154" s="53" t="str">
        <f t="shared" si="2"/>
        <v>down in ECB</v>
      </c>
      <c r="I154" s="81"/>
      <c r="J154" s="81" t="s">
        <v>12351</v>
      </c>
      <c r="K154" s="81"/>
      <c r="L154" s="53">
        <v>-1.7576472258818601</v>
      </c>
      <c r="M154" s="54">
        <v>2.0927637071633099E-6</v>
      </c>
      <c r="N154" s="45">
        <v>579</v>
      </c>
      <c r="O154" s="45" t="s">
        <v>2707</v>
      </c>
      <c r="P154" s="45" t="s">
        <v>2708</v>
      </c>
      <c r="Q154" s="45" t="s">
        <v>2709</v>
      </c>
      <c r="R154" s="45" t="s">
        <v>2710</v>
      </c>
      <c r="S154" s="45">
        <v>4.0792700000000001E-106</v>
      </c>
      <c r="T154" s="45" t="s">
        <v>2711</v>
      </c>
      <c r="U154" s="45">
        <v>82.8</v>
      </c>
      <c r="V154" s="45">
        <v>2E-99</v>
      </c>
      <c r="W154" s="45" t="s">
        <v>2712</v>
      </c>
      <c r="X154" s="45" t="s">
        <v>2713</v>
      </c>
      <c r="Y154" s="45" t="s">
        <v>2714</v>
      </c>
      <c r="Z154" s="45" t="s">
        <v>2715</v>
      </c>
      <c r="AA154" s="45" t="s">
        <v>2128</v>
      </c>
      <c r="AB154" s="45" t="s">
        <v>2716</v>
      </c>
      <c r="AC154" s="45" t="s">
        <v>2717</v>
      </c>
      <c r="AD154" s="45" t="s">
        <v>2718</v>
      </c>
    </row>
    <row r="155" spans="1:30" x14ac:dyDescent="0.2">
      <c r="A155" s="37" t="s">
        <v>35</v>
      </c>
      <c r="B155" s="37" t="s">
        <v>2719</v>
      </c>
      <c r="C155" s="37" t="s">
        <v>11805</v>
      </c>
      <c r="D155" s="57">
        <v>4.0316237568156899</v>
      </c>
      <c r="E155" s="57">
        <v>9.0812562703100301</v>
      </c>
      <c r="F155" s="57">
        <v>18.639941859031602</v>
      </c>
      <c r="G155" s="57">
        <v>20.0082476210181</v>
      </c>
      <c r="H155" s="57" t="str">
        <f t="shared" si="2"/>
        <v>down in ECB</v>
      </c>
      <c r="I155" s="84"/>
      <c r="J155" s="84" t="s">
        <v>12351</v>
      </c>
      <c r="K155" s="84"/>
      <c r="L155" s="57">
        <v>1.7509023404911901</v>
      </c>
      <c r="M155" s="58">
        <v>2.0979820116398099E-6</v>
      </c>
      <c r="N155" s="37">
        <v>700</v>
      </c>
      <c r="O155" s="37" t="s">
        <v>2720</v>
      </c>
      <c r="P155" s="37" t="s">
        <v>11897</v>
      </c>
      <c r="Q155" s="37" t="s">
        <v>1357</v>
      </c>
      <c r="R155" s="37" t="s">
        <v>45</v>
      </c>
      <c r="S155" s="37">
        <v>8.2809E-129</v>
      </c>
      <c r="T155" s="37" t="s">
        <v>2721</v>
      </c>
      <c r="U155" s="37">
        <v>27.43</v>
      </c>
      <c r="V155" s="37">
        <v>2.9999999999999999E-16</v>
      </c>
      <c r="W155" s="37" t="s">
        <v>2722</v>
      </c>
      <c r="X155" s="37" t="s">
        <v>2723</v>
      </c>
      <c r="Y155" s="37" t="s">
        <v>2724</v>
      </c>
      <c r="Z155" s="37" t="s">
        <v>2725</v>
      </c>
      <c r="AA155" s="37" t="s">
        <v>2726</v>
      </c>
      <c r="AB155" s="37" t="s">
        <v>2727</v>
      </c>
      <c r="AC155" s="37" t="s">
        <v>2728</v>
      </c>
      <c r="AD155" s="37" t="s">
        <v>2729</v>
      </c>
    </row>
    <row r="156" spans="1:30" x14ac:dyDescent="0.2">
      <c r="A156" s="49" t="s">
        <v>35</v>
      </c>
      <c r="B156" s="49" t="s">
        <v>2747</v>
      </c>
      <c r="C156" s="49" t="s">
        <v>11805</v>
      </c>
      <c r="D156" s="50">
        <v>4.06412680708093</v>
      </c>
      <c r="E156" s="50">
        <v>1.1334855967292301</v>
      </c>
      <c r="F156" s="50">
        <v>9.3535105562268708</v>
      </c>
      <c r="G156" s="50">
        <v>9.39178947508295</v>
      </c>
      <c r="H156" s="50" t="str">
        <f t="shared" si="2"/>
        <v>down in ECB</v>
      </c>
      <c r="I156" s="89"/>
      <c r="J156" s="89" t="s">
        <v>12351</v>
      </c>
      <c r="K156" s="89"/>
      <c r="L156" s="50">
        <v>-1.7503139107957899</v>
      </c>
      <c r="M156" s="51">
        <v>2.6232888940552199E-6</v>
      </c>
      <c r="N156" s="49">
        <v>590</v>
      </c>
      <c r="O156" s="49" t="s">
        <v>2748</v>
      </c>
      <c r="P156" s="50" t="s">
        <v>12041</v>
      </c>
      <c r="Q156" s="49" t="s">
        <v>79</v>
      </c>
      <c r="R156" s="49" t="s">
        <v>55</v>
      </c>
      <c r="S156" s="51">
        <v>6.3224999999999999E-75</v>
      </c>
      <c r="T156" s="49" t="s">
        <v>2749</v>
      </c>
      <c r="U156" s="49">
        <v>82.65</v>
      </c>
      <c r="V156" s="49">
        <v>2E-73</v>
      </c>
      <c r="W156" s="49" t="s">
        <v>2750</v>
      </c>
      <c r="X156" s="49" t="s">
        <v>2751</v>
      </c>
      <c r="Y156" s="52" t="s">
        <v>37</v>
      </c>
      <c r="Z156" s="52" t="s">
        <v>89</v>
      </c>
      <c r="AA156" s="52" t="s">
        <v>37</v>
      </c>
      <c r="AB156" s="49" t="s">
        <v>38</v>
      </c>
      <c r="AC156" s="49" t="s">
        <v>39</v>
      </c>
      <c r="AD156" s="49" t="s">
        <v>2752</v>
      </c>
    </row>
    <row r="157" spans="1:30" x14ac:dyDescent="0.2">
      <c r="A157" s="49" t="s">
        <v>35</v>
      </c>
      <c r="B157" s="49" t="s">
        <v>2755</v>
      </c>
      <c r="C157" s="49" t="s">
        <v>11805</v>
      </c>
      <c r="D157" s="50">
        <v>4510.1826703900697</v>
      </c>
      <c r="E157" s="50">
        <v>16014.156453412999</v>
      </c>
      <c r="F157" s="50">
        <v>853.14886453626104</v>
      </c>
      <c r="G157" s="50">
        <v>789.44049947288897</v>
      </c>
      <c r="H157" s="50" t="str">
        <f t="shared" si="2"/>
        <v>up in ECB</v>
      </c>
      <c r="I157" s="89"/>
      <c r="J157" s="89" t="s">
        <v>12351</v>
      </c>
      <c r="K157" s="89"/>
      <c r="L157" s="50">
        <v>1.7394678590342101</v>
      </c>
      <c r="M157" s="51">
        <v>2.6984390626927399E-6</v>
      </c>
      <c r="N157" s="49">
        <v>952</v>
      </c>
      <c r="O157" s="49" t="s">
        <v>2756</v>
      </c>
      <c r="P157" s="50" t="s">
        <v>2757</v>
      </c>
      <c r="Q157" s="49" t="s">
        <v>138</v>
      </c>
      <c r="R157" s="49" t="s">
        <v>55</v>
      </c>
      <c r="S157" s="51">
        <v>6.2857100000000001E-87</v>
      </c>
      <c r="T157" s="49" t="s">
        <v>2758</v>
      </c>
      <c r="U157" s="49">
        <v>77.290000000000006</v>
      </c>
      <c r="V157" s="49">
        <v>4.0000000000000001E-87</v>
      </c>
      <c r="W157" s="49" t="s">
        <v>2759</v>
      </c>
      <c r="X157" s="49" t="s">
        <v>2760</v>
      </c>
      <c r="Y157" s="52" t="s">
        <v>37</v>
      </c>
      <c r="Z157" s="52" t="s">
        <v>89</v>
      </c>
      <c r="AA157" s="52" t="s">
        <v>37</v>
      </c>
      <c r="AB157" s="49" t="s">
        <v>38</v>
      </c>
      <c r="AC157" s="49" t="s">
        <v>39</v>
      </c>
      <c r="AD157" s="49" t="s">
        <v>153</v>
      </c>
    </row>
    <row r="158" spans="1:30" x14ac:dyDescent="0.2">
      <c r="A158" s="45" t="s">
        <v>35</v>
      </c>
      <c r="B158" s="45" t="s">
        <v>2798</v>
      </c>
      <c r="C158" s="45" t="s">
        <v>11805</v>
      </c>
      <c r="D158" s="53">
        <v>172.73928991025701</v>
      </c>
      <c r="E158" s="53">
        <v>136.52264477984301</v>
      </c>
      <c r="F158" s="53">
        <v>2.29793961014953</v>
      </c>
      <c r="G158" s="53">
        <v>11.8856093478879</v>
      </c>
      <c r="H158" s="53" t="str">
        <f t="shared" si="2"/>
        <v>up in ECB</v>
      </c>
      <c r="I158" s="81"/>
      <c r="J158" s="81" t="s">
        <v>12351</v>
      </c>
      <c r="K158" s="81"/>
      <c r="L158" s="53">
        <v>-1.79658197675522</v>
      </c>
      <c r="M158" s="54">
        <v>4.3378720401908397E-6</v>
      </c>
      <c r="N158" s="45">
        <v>545</v>
      </c>
      <c r="O158" s="45" t="s">
        <v>2799</v>
      </c>
      <c r="P158" s="45" t="s">
        <v>2800</v>
      </c>
      <c r="Q158" s="45" t="s">
        <v>2801</v>
      </c>
      <c r="R158" s="45" t="s">
        <v>1632</v>
      </c>
      <c r="S158" s="45">
        <v>5.44067E-67</v>
      </c>
      <c r="T158" s="45" t="s">
        <v>2802</v>
      </c>
      <c r="U158" s="45">
        <v>31.58</v>
      </c>
      <c r="V158" s="45">
        <v>2.9999999999999999E-7</v>
      </c>
      <c r="W158" s="45" t="s">
        <v>2803</v>
      </c>
      <c r="X158" s="45" t="s">
        <v>2804</v>
      </c>
      <c r="Y158" s="45" t="s">
        <v>37</v>
      </c>
      <c r="Z158" s="45" t="s">
        <v>2805</v>
      </c>
      <c r="AA158" s="45" t="s">
        <v>37</v>
      </c>
      <c r="AB158" s="45" t="s">
        <v>38</v>
      </c>
      <c r="AC158" s="45" t="s">
        <v>2806</v>
      </c>
      <c r="AD158" s="45" t="s">
        <v>2807</v>
      </c>
    </row>
    <row r="159" spans="1:30" x14ac:dyDescent="0.2">
      <c r="A159" s="45" t="s">
        <v>35</v>
      </c>
      <c r="B159" s="45" t="s">
        <v>2865</v>
      </c>
      <c r="C159" s="45" t="s">
        <v>11805</v>
      </c>
      <c r="D159" s="53">
        <v>2494.8167578954399</v>
      </c>
      <c r="E159" s="53">
        <v>1165.42894852717</v>
      </c>
      <c r="F159" s="53">
        <v>656.08389070546502</v>
      </c>
      <c r="G159" s="53">
        <v>822.31032158878804</v>
      </c>
      <c r="H159" s="53" t="str">
        <f t="shared" si="2"/>
        <v>up in ECB</v>
      </c>
      <c r="I159" s="81"/>
      <c r="J159" s="81" t="s">
        <v>12351</v>
      </c>
      <c r="K159" s="81"/>
      <c r="L159" s="53">
        <v>1.7865075330584199</v>
      </c>
      <c r="M159" s="54">
        <v>8.1278598023377495E-6</v>
      </c>
      <c r="N159" s="45">
        <v>5500</v>
      </c>
      <c r="O159" s="45" t="s">
        <v>2866</v>
      </c>
      <c r="P159" s="45" t="s">
        <v>2867</v>
      </c>
      <c r="Q159" s="45" t="s">
        <v>2868</v>
      </c>
      <c r="R159" s="45" t="s">
        <v>1632</v>
      </c>
      <c r="S159" s="45">
        <v>0</v>
      </c>
      <c r="T159" s="45" t="s">
        <v>2869</v>
      </c>
      <c r="U159" s="45">
        <v>44.35</v>
      </c>
      <c r="V159" s="45">
        <v>1.9999999999999998E-145</v>
      </c>
      <c r="W159" s="45" t="s">
        <v>2870</v>
      </c>
      <c r="X159" s="45" t="s">
        <v>2871</v>
      </c>
      <c r="Y159" s="45" t="s">
        <v>2872</v>
      </c>
      <c r="Z159" s="45" t="s">
        <v>2873</v>
      </c>
      <c r="AA159" s="45" t="s">
        <v>37</v>
      </c>
      <c r="AB159" s="45" t="s">
        <v>38</v>
      </c>
      <c r="AC159" s="45" t="s">
        <v>2874</v>
      </c>
      <c r="AD159" s="45" t="s">
        <v>2875</v>
      </c>
    </row>
    <row r="160" spans="1:30" x14ac:dyDescent="0.2">
      <c r="A160" s="45" t="s">
        <v>35</v>
      </c>
      <c r="B160" s="45" t="s">
        <v>2892</v>
      </c>
      <c r="C160" s="45" t="s">
        <v>11805</v>
      </c>
      <c r="D160" s="53">
        <v>127.247508062257</v>
      </c>
      <c r="E160" s="53">
        <v>147.23640801262101</v>
      </c>
      <c r="F160" s="53">
        <v>444.98661693434201</v>
      </c>
      <c r="G160" s="53">
        <v>292.97468079206601</v>
      </c>
      <c r="H160" s="53" t="str">
        <f t="shared" si="2"/>
        <v>down in ECB</v>
      </c>
      <c r="I160" s="81"/>
      <c r="J160" s="81" t="s">
        <v>12351</v>
      </c>
      <c r="K160" s="81"/>
      <c r="L160" s="53">
        <v>1.83331229449689</v>
      </c>
      <c r="M160" s="54">
        <v>8.5177074209428002E-6</v>
      </c>
      <c r="N160" s="45">
        <v>5200</v>
      </c>
      <c r="O160" s="45" t="s">
        <v>2893</v>
      </c>
      <c r="P160" s="45" t="s">
        <v>2894</v>
      </c>
      <c r="Q160" s="45" t="s">
        <v>2895</v>
      </c>
      <c r="R160" s="45" t="s">
        <v>2896</v>
      </c>
      <c r="S160" s="45">
        <v>8.2937799999999998E-113</v>
      </c>
      <c r="T160" s="45" t="s">
        <v>294</v>
      </c>
      <c r="U160" s="45">
        <v>23.63</v>
      </c>
      <c r="V160" s="45">
        <v>5.0000000000000003E-33</v>
      </c>
      <c r="W160" s="45" t="s">
        <v>295</v>
      </c>
      <c r="X160" s="45" t="s">
        <v>296</v>
      </c>
      <c r="Y160" s="45" t="s">
        <v>37</v>
      </c>
      <c r="Z160" s="45" t="s">
        <v>297</v>
      </c>
      <c r="AA160" s="45" t="s">
        <v>37</v>
      </c>
      <c r="AB160" s="45" t="s">
        <v>61</v>
      </c>
      <c r="AC160" s="45" t="s">
        <v>39</v>
      </c>
      <c r="AD160" s="45" t="s">
        <v>62</v>
      </c>
    </row>
    <row r="161" spans="1:30" x14ac:dyDescent="0.2">
      <c r="A161" s="49" t="s">
        <v>35</v>
      </c>
      <c r="B161" s="49" t="s">
        <v>2897</v>
      </c>
      <c r="C161" s="49" t="s">
        <v>11805</v>
      </c>
      <c r="D161" s="50">
        <v>352.95902593750202</v>
      </c>
      <c r="E161" s="50">
        <v>188.700047629528</v>
      </c>
      <c r="F161" s="50">
        <v>970.27188394292796</v>
      </c>
      <c r="G161" s="50">
        <v>551.12470028877999</v>
      </c>
      <c r="H161" s="50" t="str">
        <f t="shared" si="2"/>
        <v>down in ECB</v>
      </c>
      <c r="I161" s="89"/>
      <c r="J161" s="89" t="s">
        <v>12351</v>
      </c>
      <c r="K161" s="89"/>
      <c r="L161" s="50">
        <v>1.79084722248112</v>
      </c>
      <c r="M161" s="51">
        <v>8.7698457327189393E-6</v>
      </c>
      <c r="N161" s="49">
        <v>5051</v>
      </c>
      <c r="O161" s="49" t="s">
        <v>2898</v>
      </c>
      <c r="P161" s="50" t="s">
        <v>12044</v>
      </c>
      <c r="Q161" s="49" t="s">
        <v>54</v>
      </c>
      <c r="R161" s="49" t="s">
        <v>55</v>
      </c>
      <c r="S161" s="51">
        <v>0</v>
      </c>
      <c r="T161" s="49" t="s">
        <v>609</v>
      </c>
      <c r="U161" s="49">
        <v>25.35</v>
      </c>
      <c r="V161" s="49">
        <v>9.0000000000000003E-16</v>
      </c>
      <c r="W161" s="49" t="s">
        <v>610</v>
      </c>
      <c r="X161" s="49" t="s">
        <v>611</v>
      </c>
      <c r="Y161" s="49" t="s">
        <v>612</v>
      </c>
      <c r="Z161" s="49" t="s">
        <v>533</v>
      </c>
      <c r="AA161" s="49" t="s">
        <v>534</v>
      </c>
      <c r="AB161" s="49" t="s">
        <v>535</v>
      </c>
      <c r="AC161" s="49" t="s">
        <v>39</v>
      </c>
      <c r="AD161" s="49" t="s">
        <v>536</v>
      </c>
    </row>
    <row r="162" spans="1:30" x14ac:dyDescent="0.2">
      <c r="A162" s="49" t="s">
        <v>35</v>
      </c>
      <c r="B162" s="49" t="s">
        <v>2931</v>
      </c>
      <c r="C162" s="49" t="s">
        <v>11805</v>
      </c>
      <c r="D162" s="50">
        <v>51.236121707727897</v>
      </c>
      <c r="E162" s="50">
        <v>41.404779440120898</v>
      </c>
      <c r="F162" s="50">
        <v>113.61996981019399</v>
      </c>
      <c r="G162" s="50">
        <v>106.680111073994</v>
      </c>
      <c r="H162" s="50" t="str">
        <f t="shared" si="2"/>
        <v>down in ECB</v>
      </c>
      <c r="I162" s="89"/>
      <c r="J162" s="89" t="s">
        <v>12351</v>
      </c>
      <c r="K162" s="89"/>
      <c r="L162" s="50">
        <v>-2.4801098449447201</v>
      </c>
      <c r="M162" s="51">
        <v>9.8871312860302907E-6</v>
      </c>
      <c r="N162" s="49">
        <v>4283</v>
      </c>
      <c r="O162" s="49" t="s">
        <v>1944</v>
      </c>
      <c r="P162" s="50" t="s">
        <v>11890</v>
      </c>
      <c r="Q162" s="49" t="s">
        <v>1338</v>
      </c>
      <c r="R162" s="49" t="s">
        <v>126</v>
      </c>
      <c r="S162" s="51">
        <v>0</v>
      </c>
      <c r="T162" s="49" t="s">
        <v>171</v>
      </c>
      <c r="U162" s="49">
        <v>36.36</v>
      </c>
      <c r="V162" s="49">
        <v>0</v>
      </c>
      <c r="W162" s="49" t="s">
        <v>172</v>
      </c>
      <c r="X162" s="49" t="s">
        <v>173</v>
      </c>
      <c r="Y162" s="52" t="s">
        <v>37</v>
      </c>
      <c r="Z162" s="49" t="s">
        <v>59</v>
      </c>
      <c r="AA162" s="49" t="s">
        <v>60</v>
      </c>
      <c r="AB162" s="49" t="s">
        <v>61</v>
      </c>
      <c r="AC162" s="49" t="s">
        <v>39</v>
      </c>
      <c r="AD162" s="49" t="s">
        <v>62</v>
      </c>
    </row>
    <row r="163" spans="1:30" x14ac:dyDescent="0.2">
      <c r="A163" s="45" t="s">
        <v>35</v>
      </c>
      <c r="B163" s="45" t="s">
        <v>2935</v>
      </c>
      <c r="C163" s="45" t="s">
        <v>11805</v>
      </c>
      <c r="D163" s="53">
        <v>352.55854817143802</v>
      </c>
      <c r="E163" s="53">
        <v>197.880392541975</v>
      </c>
      <c r="F163" s="53">
        <v>706.19088519487696</v>
      </c>
      <c r="G163" s="53">
        <v>838.68848789844003</v>
      </c>
      <c r="H163" s="53" t="str">
        <f t="shared" si="2"/>
        <v>down in ECB</v>
      </c>
      <c r="I163" s="81"/>
      <c r="J163" s="81" t="s">
        <v>12351</v>
      </c>
      <c r="K163" s="81"/>
      <c r="L163" s="53">
        <v>1.6550475725584299</v>
      </c>
      <c r="M163" s="54">
        <v>1.08599440020957E-5</v>
      </c>
      <c r="N163" s="45">
        <v>4100</v>
      </c>
      <c r="O163" s="45" t="s">
        <v>1227</v>
      </c>
      <c r="P163" s="45" t="s">
        <v>11887</v>
      </c>
      <c r="Q163" s="45" t="s">
        <v>752</v>
      </c>
      <c r="R163" s="45" t="s">
        <v>753</v>
      </c>
      <c r="S163" s="45">
        <v>0</v>
      </c>
      <c r="T163" s="45" t="s">
        <v>104</v>
      </c>
      <c r="U163" s="45">
        <v>31.36</v>
      </c>
      <c r="V163" s="45">
        <v>4E-176</v>
      </c>
      <c r="W163" s="45" t="s">
        <v>105</v>
      </c>
      <c r="X163" s="45" t="s">
        <v>106</v>
      </c>
      <c r="Y163" s="45" t="s">
        <v>37</v>
      </c>
      <c r="Z163" s="45" t="s">
        <v>107</v>
      </c>
      <c r="AA163" s="45" t="s">
        <v>108</v>
      </c>
      <c r="AB163" s="45" t="s">
        <v>109</v>
      </c>
      <c r="AC163" s="45" t="s">
        <v>39</v>
      </c>
      <c r="AD163" s="45" t="s">
        <v>110</v>
      </c>
    </row>
    <row r="164" spans="1:30" x14ac:dyDescent="0.2">
      <c r="A164" s="45" t="s">
        <v>35</v>
      </c>
      <c r="B164" s="45" t="s">
        <v>2936</v>
      </c>
      <c r="C164" s="45" t="s">
        <v>11805</v>
      </c>
      <c r="D164" s="53">
        <v>134.14959981509799</v>
      </c>
      <c r="E164" s="53">
        <v>240.300860846706</v>
      </c>
      <c r="F164" s="53">
        <v>378.96253202136802</v>
      </c>
      <c r="G164" s="53">
        <v>771.74432261525203</v>
      </c>
      <c r="H164" s="53" t="str">
        <f t="shared" si="2"/>
        <v>down in ECB</v>
      </c>
      <c r="I164" s="81"/>
      <c r="J164" s="81" t="s">
        <v>12351</v>
      </c>
      <c r="K164" s="81"/>
      <c r="L164" s="53">
        <v>-1.6903959414034</v>
      </c>
      <c r="M164" s="54">
        <v>1.09025774035692E-5</v>
      </c>
      <c r="N164" s="45">
        <v>4100</v>
      </c>
      <c r="O164" s="45" t="s">
        <v>750</v>
      </c>
      <c r="P164" s="45" t="s">
        <v>751</v>
      </c>
      <c r="Q164" s="45" t="s">
        <v>752</v>
      </c>
      <c r="R164" s="45" t="s">
        <v>753</v>
      </c>
      <c r="S164" s="45">
        <v>0</v>
      </c>
      <c r="T164" s="45" t="s">
        <v>104</v>
      </c>
      <c r="U164" s="45">
        <v>32.67</v>
      </c>
      <c r="V164" s="45">
        <v>0</v>
      </c>
      <c r="W164" s="45" t="s">
        <v>105</v>
      </c>
      <c r="X164" s="45" t="s">
        <v>106</v>
      </c>
      <c r="Y164" s="45" t="s">
        <v>37</v>
      </c>
      <c r="Z164" s="45" t="s">
        <v>107</v>
      </c>
      <c r="AA164" s="45" t="s">
        <v>108</v>
      </c>
      <c r="AB164" s="45" t="s">
        <v>109</v>
      </c>
      <c r="AC164" s="45" t="s">
        <v>39</v>
      </c>
      <c r="AD164" s="45" t="s">
        <v>110</v>
      </c>
    </row>
    <row r="165" spans="1:30" x14ac:dyDescent="0.2">
      <c r="A165" s="45" t="s">
        <v>35</v>
      </c>
      <c r="B165" s="45" t="s">
        <v>2940</v>
      </c>
      <c r="C165" s="45" t="s">
        <v>11805</v>
      </c>
      <c r="D165" s="53">
        <v>120.97790052931801</v>
      </c>
      <c r="E165" s="53">
        <v>226.79883329974299</v>
      </c>
      <c r="F165" s="53">
        <v>444.21880963052098</v>
      </c>
      <c r="G165" s="53">
        <v>410.803146628457</v>
      </c>
      <c r="H165" s="53" t="str">
        <f t="shared" si="2"/>
        <v>down in ECB</v>
      </c>
      <c r="I165" s="81"/>
      <c r="J165" s="81" t="s">
        <v>12351</v>
      </c>
      <c r="K165" s="81"/>
      <c r="L165" s="53">
        <v>-2.5856337655427701</v>
      </c>
      <c r="M165" s="54">
        <v>1.1093928534493599E-5</v>
      </c>
      <c r="N165" s="45">
        <v>4086</v>
      </c>
      <c r="O165" s="45" t="s">
        <v>2941</v>
      </c>
      <c r="P165" s="45" t="s">
        <v>528</v>
      </c>
      <c r="Q165" s="45" t="s">
        <v>391</v>
      </c>
      <c r="R165" s="45" t="s">
        <v>392</v>
      </c>
      <c r="S165" s="45">
        <v>0</v>
      </c>
      <c r="T165" s="45" t="s">
        <v>609</v>
      </c>
      <c r="U165" s="45">
        <v>30.74</v>
      </c>
      <c r="V165" s="45">
        <v>2E-73</v>
      </c>
      <c r="W165" s="45" t="s">
        <v>610</v>
      </c>
      <c r="X165" s="45" t="s">
        <v>611</v>
      </c>
      <c r="Y165" s="45" t="s">
        <v>612</v>
      </c>
      <c r="Z165" s="45" t="s">
        <v>533</v>
      </c>
      <c r="AA165" s="45" t="s">
        <v>534</v>
      </c>
      <c r="AB165" s="45" t="s">
        <v>535</v>
      </c>
      <c r="AC165" s="45" t="s">
        <v>39</v>
      </c>
      <c r="AD165" s="45" t="s">
        <v>536</v>
      </c>
    </row>
    <row r="166" spans="1:30" x14ac:dyDescent="0.2">
      <c r="A166" s="45" t="s">
        <v>35</v>
      </c>
      <c r="B166" s="45" t="s">
        <v>2953</v>
      </c>
      <c r="C166" s="45" t="s">
        <v>11805</v>
      </c>
      <c r="D166" s="53">
        <v>368.26949426565102</v>
      </c>
      <c r="E166" s="53">
        <v>251.17997405441201</v>
      </c>
      <c r="F166" s="53">
        <v>116.095285352875</v>
      </c>
      <c r="G166" s="53">
        <v>139.61539385593699</v>
      </c>
      <c r="H166" s="53" t="str">
        <f t="shared" si="2"/>
        <v>up in ECB</v>
      </c>
      <c r="I166" s="81"/>
      <c r="J166" s="81" t="s">
        <v>12351</v>
      </c>
      <c r="K166" s="81"/>
      <c r="L166" s="53">
        <v>-2.6616192800740999</v>
      </c>
      <c r="M166" s="54">
        <v>1.11840212522437E-5</v>
      </c>
      <c r="N166" s="45">
        <v>4000</v>
      </c>
      <c r="O166" s="45" t="s">
        <v>750</v>
      </c>
      <c r="P166" s="45" t="s">
        <v>751</v>
      </c>
      <c r="Q166" s="45" t="s">
        <v>752</v>
      </c>
      <c r="R166" s="45" t="s">
        <v>753</v>
      </c>
      <c r="S166" s="45">
        <v>0</v>
      </c>
      <c r="T166" s="45" t="s">
        <v>104</v>
      </c>
      <c r="U166" s="45">
        <v>33.93</v>
      </c>
      <c r="V166" s="45">
        <v>0</v>
      </c>
      <c r="W166" s="45" t="s">
        <v>105</v>
      </c>
      <c r="X166" s="45" t="s">
        <v>106</v>
      </c>
      <c r="Y166" s="45" t="s">
        <v>37</v>
      </c>
      <c r="Z166" s="45" t="s">
        <v>107</v>
      </c>
      <c r="AA166" s="45" t="s">
        <v>108</v>
      </c>
      <c r="AB166" s="45" t="s">
        <v>109</v>
      </c>
      <c r="AC166" s="45" t="s">
        <v>39</v>
      </c>
      <c r="AD166" s="45" t="s">
        <v>110</v>
      </c>
    </row>
    <row r="167" spans="1:30" x14ac:dyDescent="0.2">
      <c r="A167" s="49" t="s">
        <v>35</v>
      </c>
      <c r="B167" s="49" t="s">
        <v>2954</v>
      </c>
      <c r="C167" s="49" t="s">
        <v>11805</v>
      </c>
      <c r="D167" s="50">
        <v>70.865985077210695</v>
      </c>
      <c r="E167" s="50">
        <v>106.831246357968</v>
      </c>
      <c r="F167" s="50">
        <v>204.481799115451</v>
      </c>
      <c r="G167" s="50">
        <v>193.56018258326699</v>
      </c>
      <c r="H167" s="50" t="str">
        <f t="shared" si="2"/>
        <v>down in ECB</v>
      </c>
      <c r="I167" s="89"/>
      <c r="J167" s="89" t="s">
        <v>12351</v>
      </c>
      <c r="K167" s="89"/>
      <c r="L167" s="50">
        <v>-1.7319670663467099</v>
      </c>
      <c r="M167" s="51">
        <v>1.11840212522437E-5</v>
      </c>
      <c r="N167" s="49">
        <v>4000</v>
      </c>
      <c r="O167" s="49" t="s">
        <v>557</v>
      </c>
      <c r="P167" s="50" t="s">
        <v>11927</v>
      </c>
      <c r="Q167" s="49" t="s">
        <v>54</v>
      </c>
      <c r="R167" s="49" t="s">
        <v>55</v>
      </c>
      <c r="S167" s="51">
        <v>0</v>
      </c>
      <c r="T167" s="49" t="s">
        <v>2017</v>
      </c>
      <c r="U167" s="49">
        <v>25.3</v>
      </c>
      <c r="V167" s="49">
        <v>6E-37</v>
      </c>
      <c r="W167" s="49" t="s">
        <v>2018</v>
      </c>
      <c r="X167" s="49" t="s">
        <v>296</v>
      </c>
      <c r="Y167" s="52" t="s">
        <v>37</v>
      </c>
      <c r="Z167" s="49" t="s">
        <v>297</v>
      </c>
      <c r="AA167" s="52" t="s">
        <v>37</v>
      </c>
      <c r="AB167" s="49" t="s">
        <v>61</v>
      </c>
      <c r="AC167" s="49" t="s">
        <v>39</v>
      </c>
      <c r="AD167" s="49" t="s">
        <v>62</v>
      </c>
    </row>
    <row r="168" spans="1:30" x14ac:dyDescent="0.2">
      <c r="A168" s="45" t="s">
        <v>35</v>
      </c>
      <c r="B168" s="45" t="s">
        <v>2961</v>
      </c>
      <c r="C168" s="45" t="s">
        <v>11805</v>
      </c>
      <c r="D168" s="53">
        <v>915.79736366100894</v>
      </c>
      <c r="E168" s="53">
        <v>688.77554583203505</v>
      </c>
      <c r="F168" s="53">
        <v>455.56652268481002</v>
      </c>
      <c r="G168" s="53">
        <v>286.81153930881698</v>
      </c>
      <c r="H168" s="53" t="str">
        <f t="shared" si="2"/>
        <v>up in ECB</v>
      </c>
      <c r="I168" s="81"/>
      <c r="J168" s="81" t="s">
        <v>12351</v>
      </c>
      <c r="K168" s="81"/>
      <c r="L168" s="53">
        <v>1.62898417616966</v>
      </c>
      <c r="M168" s="54">
        <v>1.1202560722235599E-5</v>
      </c>
      <c r="N168" s="45">
        <v>3800</v>
      </c>
      <c r="O168" s="45" t="s">
        <v>750</v>
      </c>
      <c r="P168" s="45" t="s">
        <v>751</v>
      </c>
      <c r="Q168" s="45" t="s">
        <v>752</v>
      </c>
      <c r="R168" s="45" t="s">
        <v>753</v>
      </c>
      <c r="S168" s="45">
        <v>0</v>
      </c>
      <c r="T168" s="45" t="s">
        <v>104</v>
      </c>
      <c r="U168" s="45">
        <v>36.14</v>
      </c>
      <c r="V168" s="45">
        <v>0</v>
      </c>
      <c r="W168" s="45" t="s">
        <v>105</v>
      </c>
      <c r="X168" s="45" t="s">
        <v>106</v>
      </c>
      <c r="Y168" s="45" t="s">
        <v>37</v>
      </c>
      <c r="Z168" s="45" t="s">
        <v>107</v>
      </c>
      <c r="AA168" s="45" t="s">
        <v>108</v>
      </c>
      <c r="AB168" s="45" t="s">
        <v>109</v>
      </c>
      <c r="AC168" s="45" t="s">
        <v>39</v>
      </c>
      <c r="AD168" s="45" t="s">
        <v>110</v>
      </c>
    </row>
    <row r="169" spans="1:30" x14ac:dyDescent="0.2">
      <c r="A169" s="49" t="s">
        <v>35</v>
      </c>
      <c r="B169" s="49" t="s">
        <v>2962</v>
      </c>
      <c r="C169" s="49" t="s">
        <v>11805</v>
      </c>
      <c r="D169" s="50">
        <v>2512.10362163128</v>
      </c>
      <c r="E169" s="50">
        <v>6095.56282141054</v>
      </c>
      <c r="F169" s="50">
        <v>1404.9704156643099</v>
      </c>
      <c r="G169" s="50">
        <v>965.32123926533802</v>
      </c>
      <c r="H169" s="50" t="str">
        <f t="shared" si="2"/>
        <v>up in ECB</v>
      </c>
      <c r="I169" s="89"/>
      <c r="J169" s="89" t="s">
        <v>12351</v>
      </c>
      <c r="K169" s="89"/>
      <c r="L169" s="50">
        <v>1.60645384283771</v>
      </c>
      <c r="M169" s="51">
        <v>1.14492759128226E-5</v>
      </c>
      <c r="N169" s="49">
        <v>3800</v>
      </c>
      <c r="O169" s="49" t="s">
        <v>2963</v>
      </c>
      <c r="P169" s="50" t="s">
        <v>2964</v>
      </c>
      <c r="Q169" s="49" t="s">
        <v>1394</v>
      </c>
      <c r="R169" s="49" t="s">
        <v>55</v>
      </c>
      <c r="S169" s="51">
        <v>0</v>
      </c>
      <c r="T169" s="49" t="s">
        <v>2965</v>
      </c>
      <c r="U169" s="49">
        <v>27.3</v>
      </c>
      <c r="V169" s="49">
        <v>5.0000000000000002E-14</v>
      </c>
      <c r="W169" s="49" t="s">
        <v>2966</v>
      </c>
      <c r="X169" s="49" t="s">
        <v>2967</v>
      </c>
      <c r="Y169" s="49" t="s">
        <v>2968</v>
      </c>
      <c r="Z169" s="49" t="s">
        <v>2969</v>
      </c>
      <c r="AA169" s="49" t="s">
        <v>2970</v>
      </c>
      <c r="AB169" s="49" t="s">
        <v>2971</v>
      </c>
      <c r="AC169" s="49" t="s">
        <v>2972</v>
      </c>
      <c r="AD169" s="49" t="s">
        <v>2973</v>
      </c>
    </row>
    <row r="170" spans="1:30" x14ac:dyDescent="0.2">
      <c r="A170" s="45" t="s">
        <v>35</v>
      </c>
      <c r="B170" s="45" t="s">
        <v>2974</v>
      </c>
      <c r="C170" s="45" t="s">
        <v>11805</v>
      </c>
      <c r="D170" s="53">
        <v>1859.63714149363</v>
      </c>
      <c r="E170" s="53">
        <v>1528.1756421151899</v>
      </c>
      <c r="F170" s="53">
        <v>706.00231603943303</v>
      </c>
      <c r="G170" s="53">
        <v>416.26439046329398</v>
      </c>
      <c r="H170" s="53" t="str">
        <f t="shared" si="2"/>
        <v>up in ECB</v>
      </c>
      <c r="I170" s="81"/>
      <c r="J170" s="81" t="s">
        <v>12351</v>
      </c>
      <c r="K170" s="81"/>
      <c r="L170" s="53">
        <v>-1.7374987512220099</v>
      </c>
      <c r="M170" s="54">
        <v>1.14492759128226E-5</v>
      </c>
      <c r="N170" s="45">
        <v>3800</v>
      </c>
      <c r="O170" s="45" t="s">
        <v>1227</v>
      </c>
      <c r="P170" s="45" t="s">
        <v>11887</v>
      </c>
      <c r="Q170" s="45" t="s">
        <v>752</v>
      </c>
      <c r="R170" s="45" t="s">
        <v>753</v>
      </c>
      <c r="S170" s="45">
        <v>1.27229E-173</v>
      </c>
      <c r="T170" s="45" t="s">
        <v>104</v>
      </c>
      <c r="U170" s="45">
        <v>29.92</v>
      </c>
      <c r="V170" s="45">
        <v>5.9999999999999996E-136</v>
      </c>
      <c r="W170" s="45" t="s">
        <v>105</v>
      </c>
      <c r="X170" s="45" t="s">
        <v>106</v>
      </c>
      <c r="Y170" s="45" t="s">
        <v>37</v>
      </c>
      <c r="Z170" s="45" t="s">
        <v>107</v>
      </c>
      <c r="AA170" s="45" t="s">
        <v>108</v>
      </c>
      <c r="AB170" s="45" t="s">
        <v>109</v>
      </c>
      <c r="AC170" s="45" t="s">
        <v>39</v>
      </c>
      <c r="AD170" s="45" t="s">
        <v>110</v>
      </c>
    </row>
    <row r="171" spans="1:30" x14ac:dyDescent="0.2">
      <c r="A171" s="49" t="s">
        <v>35</v>
      </c>
      <c r="B171" s="49" t="s">
        <v>2981</v>
      </c>
      <c r="C171" s="49" t="s">
        <v>11805</v>
      </c>
      <c r="D171" s="50">
        <v>66.079589024154203</v>
      </c>
      <c r="E171" s="50">
        <v>183.234166451916</v>
      </c>
      <c r="F171" s="50">
        <v>375.54280248373601</v>
      </c>
      <c r="G171" s="50">
        <v>454.81514572854701</v>
      </c>
      <c r="H171" s="50" t="str">
        <f t="shared" si="2"/>
        <v>down in ECB</v>
      </c>
      <c r="I171" s="89"/>
      <c r="J171" s="89" t="s">
        <v>12351</v>
      </c>
      <c r="K171" s="89"/>
      <c r="L171" s="50">
        <v>1.7350522047075501</v>
      </c>
      <c r="M171" s="51">
        <v>1.15215568076855E-5</v>
      </c>
      <c r="N171" s="49">
        <v>3600</v>
      </c>
      <c r="O171" s="49" t="s">
        <v>167</v>
      </c>
      <c r="P171" s="50" t="s">
        <v>11909</v>
      </c>
      <c r="Q171" s="49" t="s">
        <v>169</v>
      </c>
      <c r="R171" s="49" t="s">
        <v>170</v>
      </c>
      <c r="S171" s="51">
        <v>1.8572300000000001E-93</v>
      </c>
      <c r="T171" s="49" t="s">
        <v>294</v>
      </c>
      <c r="U171" s="49">
        <v>24.69</v>
      </c>
      <c r="V171" s="49">
        <v>2.0000000000000001E-26</v>
      </c>
      <c r="W171" s="49" t="s">
        <v>295</v>
      </c>
      <c r="X171" s="49" t="s">
        <v>296</v>
      </c>
      <c r="Y171" s="52" t="s">
        <v>37</v>
      </c>
      <c r="Z171" s="49" t="s">
        <v>297</v>
      </c>
      <c r="AA171" s="52" t="s">
        <v>37</v>
      </c>
      <c r="AB171" s="49" t="s">
        <v>61</v>
      </c>
      <c r="AC171" s="49" t="s">
        <v>39</v>
      </c>
      <c r="AD171" s="49" t="s">
        <v>62</v>
      </c>
    </row>
    <row r="172" spans="1:30" x14ac:dyDescent="0.2">
      <c r="A172" s="43" t="s">
        <v>35</v>
      </c>
      <c r="B172" s="43" t="s">
        <v>2983</v>
      </c>
      <c r="C172" s="43" t="s">
        <v>11805</v>
      </c>
      <c r="D172" s="55">
        <v>1406.5496588721401</v>
      </c>
      <c r="E172" s="55">
        <v>1345.57197736742</v>
      </c>
      <c r="F172" s="55">
        <v>548.39256957678799</v>
      </c>
      <c r="G172" s="55">
        <v>541.91638474399201</v>
      </c>
      <c r="H172" s="55" t="str">
        <f t="shared" si="2"/>
        <v>up in ECB</v>
      </c>
      <c r="I172" s="86"/>
      <c r="J172" s="86" t="s">
        <v>12351</v>
      </c>
      <c r="K172" s="86"/>
      <c r="L172" s="55">
        <v>-1.8743363025134501</v>
      </c>
      <c r="M172" s="56">
        <v>1.2581313225324799E-5</v>
      </c>
      <c r="N172" s="43">
        <v>3513</v>
      </c>
      <c r="O172" s="43" t="s">
        <v>2984</v>
      </c>
      <c r="P172" s="43" t="s">
        <v>2985</v>
      </c>
      <c r="Q172" s="43" t="s">
        <v>327</v>
      </c>
      <c r="R172" s="43" t="s">
        <v>55</v>
      </c>
      <c r="S172" s="43">
        <v>0</v>
      </c>
      <c r="T172" s="43" t="s">
        <v>1869</v>
      </c>
      <c r="U172" s="43">
        <v>38.409999999999997</v>
      </c>
      <c r="V172" s="43">
        <v>1.9999999999999999E-49</v>
      </c>
      <c r="W172" s="43" t="s">
        <v>1870</v>
      </c>
      <c r="X172" s="43" t="s">
        <v>1871</v>
      </c>
      <c r="Y172" s="43" t="s">
        <v>1872</v>
      </c>
      <c r="Z172" s="43" t="s">
        <v>1873</v>
      </c>
      <c r="AA172" s="43" t="s">
        <v>1874</v>
      </c>
      <c r="AB172" s="43" t="s">
        <v>773</v>
      </c>
      <c r="AC172" s="43" t="s">
        <v>252</v>
      </c>
      <c r="AD172" s="43" t="s">
        <v>1875</v>
      </c>
    </row>
    <row r="173" spans="1:30" x14ac:dyDescent="0.2">
      <c r="A173" s="49" t="s">
        <v>35</v>
      </c>
      <c r="B173" s="49" t="s">
        <v>3029</v>
      </c>
      <c r="C173" s="49" t="s">
        <v>11805</v>
      </c>
      <c r="D173" s="50">
        <v>1086.8441104061001</v>
      </c>
      <c r="E173" s="50">
        <v>2196.1684624193899</v>
      </c>
      <c r="F173" s="50">
        <v>393.08114995735599</v>
      </c>
      <c r="G173" s="50">
        <v>587.30309182413203</v>
      </c>
      <c r="H173" s="50" t="str">
        <f t="shared" si="2"/>
        <v>up in ECB</v>
      </c>
      <c r="I173" s="89"/>
      <c r="J173" s="89" t="s">
        <v>12351</v>
      </c>
      <c r="K173" s="89"/>
      <c r="L173" s="50">
        <v>-1.6924593878754901</v>
      </c>
      <c r="M173" s="51">
        <v>1.3733939179063699E-5</v>
      </c>
      <c r="N173" s="49">
        <v>3300</v>
      </c>
      <c r="O173" s="49" t="s">
        <v>3030</v>
      </c>
      <c r="P173" s="50" t="s">
        <v>3031</v>
      </c>
      <c r="Q173" s="49" t="s">
        <v>79</v>
      </c>
      <c r="R173" s="49" t="s">
        <v>55</v>
      </c>
      <c r="S173" s="51">
        <v>2.54535E-102</v>
      </c>
      <c r="T173" s="49" t="s">
        <v>3032</v>
      </c>
      <c r="U173" s="49">
        <v>68.13</v>
      </c>
      <c r="V173" s="49">
        <v>9.0000000000000003E-27</v>
      </c>
      <c r="W173" s="49" t="s">
        <v>3033</v>
      </c>
      <c r="X173" s="49" t="s">
        <v>3034</v>
      </c>
      <c r="Y173" s="49" t="s">
        <v>3035</v>
      </c>
      <c r="Z173" s="49" t="s">
        <v>3036</v>
      </c>
      <c r="AA173" s="49" t="s">
        <v>3037</v>
      </c>
      <c r="AB173" s="49" t="s">
        <v>3038</v>
      </c>
      <c r="AC173" s="49" t="s">
        <v>133</v>
      </c>
      <c r="AD173" s="49" t="s">
        <v>3039</v>
      </c>
    </row>
    <row r="174" spans="1:30" x14ac:dyDescent="0.2">
      <c r="A174" s="49" t="s">
        <v>35</v>
      </c>
      <c r="B174" s="49" t="s">
        <v>3040</v>
      </c>
      <c r="C174" s="49" t="s">
        <v>11805</v>
      </c>
      <c r="D174" s="50">
        <v>65.861454131033398</v>
      </c>
      <c r="E174" s="50">
        <v>38.1512120382042</v>
      </c>
      <c r="F174" s="50">
        <v>250.047116331593</v>
      </c>
      <c r="G174" s="50">
        <v>168.593671249007</v>
      </c>
      <c r="H174" s="50" t="str">
        <f t="shared" si="2"/>
        <v>down in ECB</v>
      </c>
      <c r="I174" s="89"/>
      <c r="J174" s="89" t="s">
        <v>12351</v>
      </c>
      <c r="K174" s="89"/>
      <c r="L174" s="50">
        <v>1.9596820844896401</v>
      </c>
      <c r="M174" s="51">
        <v>1.5521603803536801E-5</v>
      </c>
      <c r="N174" s="49">
        <v>3297</v>
      </c>
      <c r="O174" s="49" t="s">
        <v>3041</v>
      </c>
      <c r="P174" s="50" t="s">
        <v>2663</v>
      </c>
      <c r="Q174" s="49" t="s">
        <v>79</v>
      </c>
      <c r="R174" s="49" t="s">
        <v>55</v>
      </c>
      <c r="S174" s="51">
        <v>0</v>
      </c>
      <c r="T174" s="49" t="s">
        <v>2022</v>
      </c>
      <c r="U174" s="49">
        <v>32.68</v>
      </c>
      <c r="V174" s="49">
        <v>4.0000000000000003E-30</v>
      </c>
      <c r="W174" s="49" t="s">
        <v>2023</v>
      </c>
      <c r="X174" s="49" t="s">
        <v>2024</v>
      </c>
      <c r="Y174" s="49" t="s">
        <v>2025</v>
      </c>
      <c r="Z174" s="49" t="s">
        <v>2026</v>
      </c>
      <c r="AA174" s="52" t="s">
        <v>37</v>
      </c>
      <c r="AB174" s="49" t="s">
        <v>38</v>
      </c>
      <c r="AC174" s="49" t="s">
        <v>2027</v>
      </c>
      <c r="AD174" s="49" t="s">
        <v>2028</v>
      </c>
    </row>
    <row r="175" spans="1:30" x14ac:dyDescent="0.2">
      <c r="A175" s="49" t="s">
        <v>35</v>
      </c>
      <c r="B175" s="49" t="s">
        <v>3072</v>
      </c>
      <c r="C175" s="49" t="s">
        <v>11805</v>
      </c>
      <c r="D175" s="50">
        <v>409.360443491556</v>
      </c>
      <c r="E175" s="50">
        <v>442.91092625615101</v>
      </c>
      <c r="F175" s="50">
        <v>183.74280266412799</v>
      </c>
      <c r="G175" s="50">
        <v>145.46949561236701</v>
      </c>
      <c r="H175" s="50" t="str">
        <f t="shared" si="2"/>
        <v>up in ECB</v>
      </c>
      <c r="I175" s="89"/>
      <c r="J175" s="89" t="s">
        <v>12351</v>
      </c>
      <c r="K175" s="89"/>
      <c r="L175" s="50">
        <v>-1.7037402433969999</v>
      </c>
      <c r="M175" s="51">
        <v>1.7506920685527899E-5</v>
      </c>
      <c r="N175" s="49">
        <v>3100</v>
      </c>
      <c r="O175" s="49" t="s">
        <v>1374</v>
      </c>
      <c r="P175" s="50" t="s">
        <v>1375</v>
      </c>
      <c r="Q175" s="49" t="s">
        <v>1376</v>
      </c>
      <c r="R175" s="49" t="s">
        <v>590</v>
      </c>
      <c r="S175" s="51">
        <v>0</v>
      </c>
      <c r="T175" s="49" t="s">
        <v>1037</v>
      </c>
      <c r="U175" s="49">
        <v>28.09</v>
      </c>
      <c r="V175" s="49">
        <v>4.9999999999999997E-107</v>
      </c>
      <c r="W175" s="49" t="s">
        <v>1038</v>
      </c>
      <c r="X175" s="49" t="s">
        <v>1039</v>
      </c>
      <c r="Y175" s="49" t="s">
        <v>1040</v>
      </c>
      <c r="Z175" s="49" t="s">
        <v>1041</v>
      </c>
      <c r="AA175" s="49" t="s">
        <v>534</v>
      </c>
      <c r="AB175" s="49" t="s">
        <v>535</v>
      </c>
      <c r="AC175" s="49" t="s">
        <v>120</v>
      </c>
      <c r="AD175" s="49" t="s">
        <v>536</v>
      </c>
    </row>
    <row r="176" spans="1:30" x14ac:dyDescent="0.2">
      <c r="A176" s="49" t="s">
        <v>35</v>
      </c>
      <c r="B176" s="49" t="s">
        <v>3079</v>
      </c>
      <c r="C176" s="49" t="s">
        <v>11805</v>
      </c>
      <c r="D176" s="50">
        <v>1569.78587413061</v>
      </c>
      <c r="E176" s="50">
        <v>1277.0385024676</v>
      </c>
      <c r="F176" s="50">
        <v>3511.7545891186401</v>
      </c>
      <c r="G176" s="50">
        <v>4712.4559924525702</v>
      </c>
      <c r="H176" s="50" t="str">
        <f t="shared" si="2"/>
        <v>down in ECB</v>
      </c>
      <c r="I176" s="89"/>
      <c r="J176" s="89" t="s">
        <v>12351</v>
      </c>
      <c r="K176" s="89"/>
      <c r="L176" s="50">
        <v>1.58901795160954</v>
      </c>
      <c r="M176" s="51">
        <v>1.8967472597348699E-5</v>
      </c>
      <c r="N176" s="49">
        <v>3000</v>
      </c>
      <c r="O176" s="49" t="s">
        <v>3080</v>
      </c>
      <c r="P176" s="50" t="s">
        <v>12051</v>
      </c>
      <c r="Q176" s="49" t="s">
        <v>79</v>
      </c>
      <c r="R176" s="49" t="s">
        <v>55</v>
      </c>
      <c r="S176" s="51">
        <v>1.5211899999999999E-73</v>
      </c>
      <c r="T176" s="49" t="s">
        <v>3082</v>
      </c>
      <c r="U176" s="49">
        <v>28.19</v>
      </c>
      <c r="V176" s="49">
        <v>1E-27</v>
      </c>
      <c r="W176" s="49" t="s">
        <v>3083</v>
      </c>
      <c r="X176" s="49" t="s">
        <v>3084</v>
      </c>
      <c r="Y176" s="49" t="s">
        <v>3085</v>
      </c>
      <c r="Z176" s="49" t="s">
        <v>3086</v>
      </c>
      <c r="AA176" s="49" t="s">
        <v>3087</v>
      </c>
      <c r="AB176" s="49" t="s">
        <v>3088</v>
      </c>
      <c r="AC176" s="49" t="s">
        <v>133</v>
      </c>
      <c r="AD176" s="49" t="s">
        <v>3089</v>
      </c>
    </row>
    <row r="177" spans="1:30" x14ac:dyDescent="0.2">
      <c r="A177" s="49" t="s">
        <v>35</v>
      </c>
      <c r="B177" s="49" t="s">
        <v>3104</v>
      </c>
      <c r="C177" s="49" t="s">
        <v>11805</v>
      </c>
      <c r="D177" s="50">
        <v>74.8230098715308</v>
      </c>
      <c r="E177" s="50">
        <v>104.68723929916899</v>
      </c>
      <c r="F177" s="50">
        <v>190.94894448728201</v>
      </c>
      <c r="G177" s="50">
        <v>191.96910672336901</v>
      </c>
      <c r="H177" s="50" t="str">
        <f t="shared" si="2"/>
        <v>down in ECB</v>
      </c>
      <c r="I177" s="89"/>
      <c r="J177" s="89" t="s">
        <v>12351</v>
      </c>
      <c r="K177" s="89"/>
      <c r="L177" s="50">
        <v>-3.2158280766385801</v>
      </c>
      <c r="M177" s="51">
        <v>1.9835241163443899E-5</v>
      </c>
      <c r="N177" s="49">
        <v>2900</v>
      </c>
      <c r="O177" s="49" t="s">
        <v>586</v>
      </c>
      <c r="P177" s="50" t="s">
        <v>11927</v>
      </c>
      <c r="Q177" s="49" t="s">
        <v>54</v>
      </c>
      <c r="R177" s="49" t="s">
        <v>55</v>
      </c>
      <c r="S177" s="51">
        <v>0</v>
      </c>
      <c r="T177" s="49" t="s">
        <v>294</v>
      </c>
      <c r="U177" s="49">
        <v>23.61</v>
      </c>
      <c r="V177" s="49">
        <v>3.0000000000000001E-27</v>
      </c>
      <c r="W177" s="49" t="s">
        <v>295</v>
      </c>
      <c r="X177" s="49" t="s">
        <v>296</v>
      </c>
      <c r="Y177" s="52" t="s">
        <v>37</v>
      </c>
      <c r="Z177" s="49" t="s">
        <v>297</v>
      </c>
      <c r="AA177" s="52" t="s">
        <v>37</v>
      </c>
      <c r="AB177" s="49" t="s">
        <v>61</v>
      </c>
      <c r="AC177" s="49" t="s">
        <v>39</v>
      </c>
      <c r="AD177" s="49" t="s">
        <v>62</v>
      </c>
    </row>
    <row r="178" spans="1:30" x14ac:dyDescent="0.2">
      <c r="A178" s="49" t="s">
        <v>35</v>
      </c>
      <c r="B178" s="49" t="s">
        <v>3114</v>
      </c>
      <c r="C178" s="49" t="s">
        <v>11805</v>
      </c>
      <c r="D178" s="50">
        <v>60.633827571199397</v>
      </c>
      <c r="E178" s="50">
        <v>30.1685954416557</v>
      </c>
      <c r="F178" s="50">
        <v>102.892407550247</v>
      </c>
      <c r="G178" s="50">
        <v>113.262140507084</v>
      </c>
      <c r="H178" s="50" t="str">
        <f t="shared" si="2"/>
        <v>down in ECB</v>
      </c>
      <c r="I178" s="89"/>
      <c r="J178" s="89" t="s">
        <v>12351</v>
      </c>
      <c r="K178" s="89"/>
      <c r="L178" s="50">
        <v>-1.6303259563469801</v>
      </c>
      <c r="M178" s="51">
        <v>1.9835241163443899E-5</v>
      </c>
      <c r="N178" s="49">
        <v>2900</v>
      </c>
      <c r="O178" s="49" t="s">
        <v>3115</v>
      </c>
      <c r="P178" s="50" t="s">
        <v>12053</v>
      </c>
      <c r="Q178" s="49" t="s">
        <v>79</v>
      </c>
      <c r="R178" s="49" t="s">
        <v>55</v>
      </c>
      <c r="S178" s="51">
        <v>1.31361E-148</v>
      </c>
      <c r="T178" s="49" t="s">
        <v>3117</v>
      </c>
      <c r="U178" s="49">
        <v>41.57</v>
      </c>
      <c r="V178" s="49">
        <v>7.9999999999999995E-157</v>
      </c>
      <c r="W178" s="49" t="s">
        <v>3118</v>
      </c>
      <c r="X178" s="49" t="s">
        <v>3119</v>
      </c>
      <c r="Y178" s="52" t="s">
        <v>37</v>
      </c>
      <c r="Z178" s="52" t="s">
        <v>89</v>
      </c>
      <c r="AA178" s="52" t="s">
        <v>37</v>
      </c>
      <c r="AB178" s="49" t="s">
        <v>38</v>
      </c>
      <c r="AC178" s="49" t="s">
        <v>39</v>
      </c>
      <c r="AD178" s="49" t="s">
        <v>153</v>
      </c>
    </row>
    <row r="179" spans="1:30" x14ac:dyDescent="0.2">
      <c r="A179" s="49" t="s">
        <v>35</v>
      </c>
      <c r="B179" s="49" t="s">
        <v>3120</v>
      </c>
      <c r="C179" s="49" t="s">
        <v>11805</v>
      </c>
      <c r="D179" s="50">
        <v>72.961232893707006</v>
      </c>
      <c r="E179" s="50">
        <v>37.416267175672203</v>
      </c>
      <c r="F179" s="50">
        <v>102.13051327517501</v>
      </c>
      <c r="G179" s="50">
        <v>183.87169007671201</v>
      </c>
      <c r="H179" s="50" t="str">
        <f t="shared" si="2"/>
        <v>down in ECB</v>
      </c>
      <c r="I179" s="89"/>
      <c r="J179" s="89" t="s">
        <v>12351</v>
      </c>
      <c r="K179" s="89"/>
      <c r="L179" s="50">
        <v>1.63238665968284</v>
      </c>
      <c r="M179" s="51">
        <v>2.0040727117520499E-5</v>
      </c>
      <c r="N179" s="49">
        <v>2874</v>
      </c>
      <c r="O179" s="49" t="s">
        <v>167</v>
      </c>
      <c r="P179" s="50" t="s">
        <v>11909</v>
      </c>
      <c r="Q179" s="49" t="s">
        <v>169</v>
      </c>
      <c r="R179" s="49" t="s">
        <v>170</v>
      </c>
      <c r="S179" s="51">
        <v>6.1833500000000004E-112</v>
      </c>
      <c r="T179" s="49" t="s">
        <v>294</v>
      </c>
      <c r="U179" s="49">
        <v>26.86</v>
      </c>
      <c r="V179" s="49">
        <v>2.0000000000000002E-30</v>
      </c>
      <c r="W179" s="49" t="s">
        <v>295</v>
      </c>
      <c r="X179" s="49" t="s">
        <v>296</v>
      </c>
      <c r="Y179" s="52" t="s">
        <v>37</v>
      </c>
      <c r="Z179" s="49" t="s">
        <v>297</v>
      </c>
      <c r="AA179" s="52" t="s">
        <v>37</v>
      </c>
      <c r="AB179" s="49" t="s">
        <v>61</v>
      </c>
      <c r="AC179" s="49" t="s">
        <v>39</v>
      </c>
      <c r="AD179" s="49" t="s">
        <v>62</v>
      </c>
    </row>
    <row r="180" spans="1:30" x14ac:dyDescent="0.2">
      <c r="A180" s="49" t="s">
        <v>35</v>
      </c>
      <c r="B180" s="49" t="s">
        <v>3136</v>
      </c>
      <c r="C180" s="49" t="s">
        <v>11805</v>
      </c>
      <c r="D180" s="50">
        <v>802.83904125923004</v>
      </c>
      <c r="E180" s="50">
        <v>622.49722822161198</v>
      </c>
      <c r="F180" s="50">
        <v>343.83476766107799</v>
      </c>
      <c r="G180" s="50">
        <v>287.60967805741399</v>
      </c>
      <c r="H180" s="50" t="str">
        <f t="shared" si="2"/>
        <v>up in ECB</v>
      </c>
      <c r="I180" s="89"/>
      <c r="J180" s="89" t="s">
        <v>12351</v>
      </c>
      <c r="K180" s="89"/>
      <c r="L180" s="50">
        <v>-2.1577800412786798</v>
      </c>
      <c r="M180" s="51">
        <v>2.1255120570844801E-5</v>
      </c>
      <c r="N180" s="49">
        <v>2797</v>
      </c>
      <c r="O180" s="49" t="s">
        <v>3137</v>
      </c>
      <c r="P180" s="50" t="s">
        <v>12055</v>
      </c>
      <c r="Q180" s="49" t="s">
        <v>79</v>
      </c>
      <c r="R180" s="49" t="s">
        <v>55</v>
      </c>
      <c r="S180" s="51">
        <v>0</v>
      </c>
      <c r="T180" s="49" t="s">
        <v>3139</v>
      </c>
      <c r="U180" s="49">
        <v>28.47</v>
      </c>
      <c r="V180" s="49">
        <v>2.0000000000000001E-62</v>
      </c>
      <c r="W180" s="49" t="s">
        <v>3140</v>
      </c>
      <c r="X180" s="49" t="s">
        <v>3141</v>
      </c>
      <c r="Y180" s="49" t="s">
        <v>3142</v>
      </c>
      <c r="Z180" s="49" t="s">
        <v>3143</v>
      </c>
      <c r="AA180" s="49" t="s">
        <v>3144</v>
      </c>
      <c r="AB180" s="49" t="s">
        <v>3145</v>
      </c>
      <c r="AC180" s="49" t="s">
        <v>3146</v>
      </c>
      <c r="AD180" s="49" t="s">
        <v>3147</v>
      </c>
    </row>
    <row r="181" spans="1:30" x14ac:dyDescent="0.2">
      <c r="A181" s="49" t="s">
        <v>35</v>
      </c>
      <c r="B181" s="49" t="s">
        <v>3149</v>
      </c>
      <c r="C181" s="49" t="s">
        <v>11805</v>
      </c>
      <c r="D181" s="50">
        <v>1507.49376090903</v>
      </c>
      <c r="E181" s="50">
        <v>1201.6419838648001</v>
      </c>
      <c r="F181" s="50">
        <v>275.22612899023397</v>
      </c>
      <c r="G181" s="50">
        <v>243.136120057038</v>
      </c>
      <c r="H181" s="50" t="str">
        <f t="shared" si="2"/>
        <v>up in ECB</v>
      </c>
      <c r="I181" s="89"/>
      <c r="J181" s="89" t="s">
        <v>12351</v>
      </c>
      <c r="K181" s="89"/>
      <c r="L181" s="50">
        <v>-1.75006328107061</v>
      </c>
      <c r="M181" s="51">
        <v>2.2166927678908999E-5</v>
      </c>
      <c r="N181" s="49">
        <v>2701</v>
      </c>
      <c r="O181" s="49" t="s">
        <v>3150</v>
      </c>
      <c r="P181" s="50" t="s">
        <v>12056</v>
      </c>
      <c r="Q181" s="49" t="s">
        <v>79</v>
      </c>
      <c r="R181" s="49" t="s">
        <v>55</v>
      </c>
      <c r="S181" s="51">
        <v>0</v>
      </c>
      <c r="T181" s="49" t="s">
        <v>3152</v>
      </c>
      <c r="U181" s="49">
        <v>40.659999999999997</v>
      </c>
      <c r="V181" s="49">
        <v>2.0000000000000001E-173</v>
      </c>
      <c r="W181" s="49" t="s">
        <v>3153</v>
      </c>
      <c r="X181" s="49" t="s">
        <v>3154</v>
      </c>
      <c r="Y181" s="49" t="s">
        <v>3155</v>
      </c>
      <c r="Z181" s="49" t="s">
        <v>3156</v>
      </c>
      <c r="AA181" s="49" t="s">
        <v>3157</v>
      </c>
      <c r="AB181" s="49" t="s">
        <v>3158</v>
      </c>
      <c r="AC181" s="49" t="s">
        <v>3159</v>
      </c>
      <c r="AD181" s="49" t="s">
        <v>3160</v>
      </c>
    </row>
    <row r="182" spans="1:30" x14ac:dyDescent="0.2">
      <c r="A182" s="45" t="s">
        <v>35</v>
      </c>
      <c r="B182" s="45" t="s">
        <v>3161</v>
      </c>
      <c r="C182" s="45" t="s">
        <v>11805</v>
      </c>
      <c r="D182" s="53">
        <v>644.67964242617597</v>
      </c>
      <c r="E182" s="53">
        <v>521.75993477705902</v>
      </c>
      <c r="F182" s="53">
        <v>259.94849379710701</v>
      </c>
      <c r="G182" s="53">
        <v>271.78125081544101</v>
      </c>
      <c r="H182" s="53" t="str">
        <f t="shared" si="2"/>
        <v>up in ECB</v>
      </c>
      <c r="I182" s="81"/>
      <c r="J182" s="81" t="s">
        <v>12351</v>
      </c>
      <c r="K182" s="81"/>
      <c r="L182" s="53">
        <v>1.9203039778728801</v>
      </c>
      <c r="M182" s="54">
        <v>2.2961448845827699E-5</v>
      </c>
      <c r="N182" s="45">
        <v>2700</v>
      </c>
      <c r="O182" s="45" t="s">
        <v>3162</v>
      </c>
      <c r="P182" s="45" t="s">
        <v>3163</v>
      </c>
      <c r="Q182" s="45" t="s">
        <v>3164</v>
      </c>
      <c r="R182" s="45" t="s">
        <v>103</v>
      </c>
      <c r="S182" s="45">
        <v>6.52483E-146</v>
      </c>
      <c r="T182" s="45" t="s">
        <v>430</v>
      </c>
      <c r="U182" s="45">
        <v>42.59</v>
      </c>
      <c r="V182" s="45">
        <v>1.0000000000000001E-111</v>
      </c>
      <c r="W182" s="45" t="s">
        <v>431</v>
      </c>
      <c r="X182" s="45" t="s">
        <v>432</v>
      </c>
      <c r="Y182" s="45" t="s">
        <v>37</v>
      </c>
      <c r="Z182" s="45" t="s">
        <v>433</v>
      </c>
      <c r="AA182" s="45" t="s">
        <v>108</v>
      </c>
      <c r="AB182" s="45" t="s">
        <v>434</v>
      </c>
      <c r="AC182" s="45" t="s">
        <v>39</v>
      </c>
      <c r="AD182" s="45" t="s">
        <v>435</v>
      </c>
    </row>
    <row r="183" spans="1:30" x14ac:dyDescent="0.2">
      <c r="A183" s="49" t="s">
        <v>35</v>
      </c>
      <c r="B183" s="49" t="s">
        <v>3172</v>
      </c>
      <c r="C183" s="49" t="s">
        <v>11805</v>
      </c>
      <c r="D183" s="50">
        <v>1922.0747510313099</v>
      </c>
      <c r="E183" s="50">
        <v>1987.98688603082</v>
      </c>
      <c r="F183" s="50">
        <v>859.69266353042099</v>
      </c>
      <c r="G183" s="50">
        <v>578.70620263778198</v>
      </c>
      <c r="H183" s="50" t="str">
        <f t="shared" si="2"/>
        <v>up in ECB</v>
      </c>
      <c r="I183" s="89"/>
      <c r="J183" s="89" t="s">
        <v>12351</v>
      </c>
      <c r="K183" s="89"/>
      <c r="L183" s="50">
        <v>-2.1287469424048102</v>
      </c>
      <c r="M183" s="51">
        <v>2.3615590643561099E-5</v>
      </c>
      <c r="N183" s="49">
        <v>2700</v>
      </c>
      <c r="O183" s="49" t="s">
        <v>3173</v>
      </c>
      <c r="P183" s="50" t="s">
        <v>3174</v>
      </c>
      <c r="Q183" s="49" t="s">
        <v>79</v>
      </c>
      <c r="R183" s="49" t="s">
        <v>55</v>
      </c>
      <c r="S183" s="51">
        <v>0</v>
      </c>
      <c r="T183" s="49" t="s">
        <v>3175</v>
      </c>
      <c r="U183" s="49">
        <v>36.68</v>
      </c>
      <c r="V183" s="49">
        <v>1.9999999999999999E-148</v>
      </c>
      <c r="W183" s="49" t="s">
        <v>3176</v>
      </c>
      <c r="X183" s="49" t="s">
        <v>3177</v>
      </c>
      <c r="Y183" s="52" t="s">
        <v>37</v>
      </c>
      <c r="Z183" s="49" t="s">
        <v>3178</v>
      </c>
      <c r="AA183" s="52" t="s">
        <v>37</v>
      </c>
      <c r="AB183" s="49" t="s">
        <v>3179</v>
      </c>
      <c r="AC183" s="49" t="s">
        <v>39</v>
      </c>
      <c r="AD183" s="49" t="s">
        <v>3180</v>
      </c>
    </row>
    <row r="184" spans="1:30" x14ac:dyDescent="0.2">
      <c r="A184" s="49" t="s">
        <v>35</v>
      </c>
      <c r="B184" s="49" t="s">
        <v>3190</v>
      </c>
      <c r="C184" s="49" t="s">
        <v>11805</v>
      </c>
      <c r="D184" s="50">
        <v>32.333633492146298</v>
      </c>
      <c r="E184" s="50">
        <v>29.587444528077199</v>
      </c>
      <c r="F184" s="50">
        <v>109.972000768333</v>
      </c>
      <c r="G184" s="50">
        <v>69.842387304726799</v>
      </c>
      <c r="H184" s="50" t="str">
        <f t="shared" si="2"/>
        <v>down in ECB</v>
      </c>
      <c r="I184" s="89"/>
      <c r="J184" s="89" t="s">
        <v>12351</v>
      </c>
      <c r="K184" s="89"/>
      <c r="L184" s="50">
        <v>1.55733578056572</v>
      </c>
      <c r="M184" s="51">
        <v>2.3891645590814402E-5</v>
      </c>
      <c r="N184" s="49">
        <v>2699</v>
      </c>
      <c r="O184" s="49" t="s">
        <v>3191</v>
      </c>
      <c r="P184" s="50" t="s">
        <v>11898</v>
      </c>
      <c r="Q184" s="49" t="s">
        <v>138</v>
      </c>
      <c r="R184" s="49" t="s">
        <v>55</v>
      </c>
      <c r="S184" s="51">
        <v>0</v>
      </c>
      <c r="T184" s="49" t="s">
        <v>3192</v>
      </c>
      <c r="U184" s="49">
        <v>24.4</v>
      </c>
      <c r="V184" s="49">
        <v>5.9999999999999999E-16</v>
      </c>
      <c r="W184" s="49" t="s">
        <v>3193</v>
      </c>
      <c r="X184" s="49" t="s">
        <v>3194</v>
      </c>
      <c r="Y184" s="49" t="s">
        <v>3195</v>
      </c>
      <c r="Z184" s="49" t="s">
        <v>3196</v>
      </c>
      <c r="AA184" s="49" t="s">
        <v>3197</v>
      </c>
      <c r="AB184" s="49" t="s">
        <v>3198</v>
      </c>
      <c r="AC184" s="49" t="s">
        <v>3199</v>
      </c>
      <c r="AD184" s="49" t="s">
        <v>3200</v>
      </c>
    </row>
    <row r="185" spans="1:30" x14ac:dyDescent="0.2">
      <c r="A185" s="49" t="s">
        <v>35</v>
      </c>
      <c r="B185" s="49" t="s">
        <v>3231</v>
      </c>
      <c r="C185" s="49" t="s">
        <v>11805</v>
      </c>
      <c r="D185" s="50">
        <v>1624.67825915816</v>
      </c>
      <c r="E185" s="50">
        <v>6117.1704407027801</v>
      </c>
      <c r="F185" s="50">
        <v>255.79666014451601</v>
      </c>
      <c r="G185" s="50">
        <v>232.06042503983301</v>
      </c>
      <c r="H185" s="50" t="str">
        <f t="shared" si="2"/>
        <v>up in ECB</v>
      </c>
      <c r="I185" s="89"/>
      <c r="J185" s="89" t="s">
        <v>12351</v>
      </c>
      <c r="K185" s="89"/>
      <c r="L185" s="50">
        <v>1.55792202273939</v>
      </c>
      <c r="M185" s="51">
        <v>2.5740329984280898E-5</v>
      </c>
      <c r="N185" s="49">
        <v>2600</v>
      </c>
      <c r="O185" s="49" t="s">
        <v>3232</v>
      </c>
      <c r="P185" s="50" t="s">
        <v>12059</v>
      </c>
      <c r="Q185" s="49" t="s">
        <v>79</v>
      </c>
      <c r="R185" s="49" t="s">
        <v>55</v>
      </c>
      <c r="S185" s="51">
        <v>7.2212099999999999E-24</v>
      </c>
      <c r="T185" s="49" t="s">
        <v>3233</v>
      </c>
      <c r="U185" s="49">
        <v>37.840000000000003</v>
      </c>
      <c r="V185" s="49">
        <v>9.9999999999999992E-25</v>
      </c>
      <c r="W185" s="49" t="s">
        <v>3234</v>
      </c>
      <c r="X185" s="49" t="s">
        <v>3235</v>
      </c>
      <c r="Y185" s="52" t="s">
        <v>37</v>
      </c>
      <c r="Z185" s="52" t="s">
        <v>89</v>
      </c>
      <c r="AA185" s="52" t="s">
        <v>37</v>
      </c>
      <c r="AB185" s="49" t="s">
        <v>38</v>
      </c>
      <c r="AC185" s="49" t="s">
        <v>39</v>
      </c>
      <c r="AD185" s="49" t="s">
        <v>153</v>
      </c>
    </row>
    <row r="186" spans="1:30" x14ac:dyDescent="0.2">
      <c r="A186" s="49" t="s">
        <v>35</v>
      </c>
      <c r="B186" s="49" t="s">
        <v>3249</v>
      </c>
      <c r="C186" s="49" t="s">
        <v>11805</v>
      </c>
      <c r="D186" s="50">
        <v>985.48274314161301</v>
      </c>
      <c r="E186" s="50">
        <v>579.68677298764203</v>
      </c>
      <c r="F186" s="50">
        <v>250.290146555885</v>
      </c>
      <c r="G186" s="50">
        <v>238.65002989325899</v>
      </c>
      <c r="H186" s="50" t="str">
        <f t="shared" si="2"/>
        <v>up in ECB</v>
      </c>
      <c r="I186" s="89"/>
      <c r="J186" s="89" t="s">
        <v>12351</v>
      </c>
      <c r="K186" s="89"/>
      <c r="L186" s="50">
        <v>-2.07621194621737</v>
      </c>
      <c r="M186" s="51">
        <v>2.71315059502498E-5</v>
      </c>
      <c r="N186" s="49">
        <v>2500</v>
      </c>
      <c r="O186" s="49" t="s">
        <v>3250</v>
      </c>
      <c r="P186" s="50" t="s">
        <v>3251</v>
      </c>
      <c r="Q186" s="49" t="s">
        <v>125</v>
      </c>
      <c r="R186" s="49" t="s">
        <v>126</v>
      </c>
      <c r="S186" s="51">
        <v>1.42076E-150</v>
      </c>
      <c r="T186" s="49" t="s">
        <v>609</v>
      </c>
      <c r="U186" s="49">
        <v>29.56</v>
      </c>
      <c r="V186" s="49">
        <v>5.0000000000000001E-88</v>
      </c>
      <c r="W186" s="49" t="s">
        <v>610</v>
      </c>
      <c r="X186" s="49" t="s">
        <v>611</v>
      </c>
      <c r="Y186" s="49" t="s">
        <v>612</v>
      </c>
      <c r="Z186" s="49" t="s">
        <v>533</v>
      </c>
      <c r="AA186" s="49" t="s">
        <v>534</v>
      </c>
      <c r="AB186" s="49" t="s">
        <v>535</v>
      </c>
      <c r="AC186" s="49" t="s">
        <v>39</v>
      </c>
      <c r="AD186" s="49" t="s">
        <v>536</v>
      </c>
    </row>
    <row r="187" spans="1:30" x14ac:dyDescent="0.2">
      <c r="A187" s="49" t="s">
        <v>35</v>
      </c>
      <c r="B187" s="49" t="s">
        <v>3288</v>
      </c>
      <c r="C187" s="49" t="s">
        <v>11805</v>
      </c>
      <c r="D187" s="50">
        <v>229.24042161457001</v>
      </c>
      <c r="E187" s="50">
        <v>493.40680896867599</v>
      </c>
      <c r="F187" s="50">
        <v>81.595054654260295</v>
      </c>
      <c r="G187" s="50">
        <v>58.410998088216097</v>
      </c>
      <c r="H187" s="50" t="str">
        <f t="shared" si="2"/>
        <v>up in ECB</v>
      </c>
      <c r="I187" s="89"/>
      <c r="J187" s="89" t="s">
        <v>12351</v>
      </c>
      <c r="K187" s="89"/>
      <c r="L187" s="50">
        <v>1.9288568859100099</v>
      </c>
      <c r="M187" s="51">
        <v>2.92304298161611E-5</v>
      </c>
      <c r="N187" s="49">
        <v>2400</v>
      </c>
      <c r="O187" s="49" t="s">
        <v>3289</v>
      </c>
      <c r="P187" s="50" t="s">
        <v>12062</v>
      </c>
      <c r="Q187" s="49" t="s">
        <v>54</v>
      </c>
      <c r="R187" s="49" t="s">
        <v>55</v>
      </c>
      <c r="S187" s="51">
        <v>0</v>
      </c>
      <c r="T187" s="49" t="s">
        <v>3290</v>
      </c>
      <c r="U187" s="49">
        <v>26.38</v>
      </c>
      <c r="V187" s="49">
        <v>3.0000000000000003E-42</v>
      </c>
      <c r="W187" s="49" t="s">
        <v>3291</v>
      </c>
      <c r="X187" s="49" t="s">
        <v>3292</v>
      </c>
      <c r="Y187" s="49" t="s">
        <v>3293</v>
      </c>
      <c r="Z187" s="49" t="s">
        <v>3294</v>
      </c>
      <c r="AA187" s="49" t="s">
        <v>3295</v>
      </c>
      <c r="AB187" s="49" t="s">
        <v>38</v>
      </c>
      <c r="AC187" s="49" t="s">
        <v>3296</v>
      </c>
      <c r="AD187" s="49" t="s">
        <v>3297</v>
      </c>
    </row>
    <row r="188" spans="1:30" x14ac:dyDescent="0.2">
      <c r="A188" s="49" t="s">
        <v>35</v>
      </c>
      <c r="B188" s="49" t="s">
        <v>3298</v>
      </c>
      <c r="C188" s="49" t="s">
        <v>11805</v>
      </c>
      <c r="D188" s="50">
        <v>18.6468133286367</v>
      </c>
      <c r="E188" s="50">
        <v>3.19311782486976</v>
      </c>
      <c r="F188" s="50">
        <v>123.250668800395</v>
      </c>
      <c r="G188" s="50">
        <v>81.537376743813297</v>
      </c>
      <c r="H188" s="50" t="str">
        <f t="shared" si="2"/>
        <v>down in ECB</v>
      </c>
      <c r="I188" s="89"/>
      <c r="J188" s="89" t="s">
        <v>12351</v>
      </c>
      <c r="K188" s="89"/>
      <c r="L188" s="50">
        <v>1.92814573828831</v>
      </c>
      <c r="M188" s="51">
        <v>2.99469747843308E-5</v>
      </c>
      <c r="N188" s="49">
        <v>1770</v>
      </c>
      <c r="O188" s="49" t="s">
        <v>3299</v>
      </c>
      <c r="P188" s="50" t="s">
        <v>3300</v>
      </c>
      <c r="Q188" s="49" t="s">
        <v>1338</v>
      </c>
      <c r="R188" s="49" t="s">
        <v>126</v>
      </c>
      <c r="S188" s="51">
        <v>3.14146E-53</v>
      </c>
      <c r="T188" s="49" t="s">
        <v>540</v>
      </c>
      <c r="U188" s="49">
        <v>41.33</v>
      </c>
      <c r="V188" s="49">
        <v>6E-52</v>
      </c>
      <c r="W188" s="49" t="s">
        <v>541</v>
      </c>
      <c r="X188" s="49" t="s">
        <v>542</v>
      </c>
      <c r="Y188" s="52" t="s">
        <v>37</v>
      </c>
      <c r="Z188" s="49" t="s">
        <v>396</v>
      </c>
      <c r="AA188" s="49" t="s">
        <v>108</v>
      </c>
      <c r="AB188" s="49" t="s">
        <v>397</v>
      </c>
      <c r="AC188" s="49" t="s">
        <v>39</v>
      </c>
      <c r="AD188" s="49" t="s">
        <v>398</v>
      </c>
    </row>
    <row r="189" spans="1:30" x14ac:dyDescent="0.2">
      <c r="A189" s="49" t="s">
        <v>35</v>
      </c>
      <c r="B189" s="49" t="s">
        <v>3330</v>
      </c>
      <c r="C189" s="49" t="s">
        <v>11805</v>
      </c>
      <c r="D189" s="50">
        <v>1023.93576728865</v>
      </c>
      <c r="E189" s="50">
        <v>1794.4631505902801</v>
      </c>
      <c r="F189" s="50">
        <v>683.49015748253305</v>
      </c>
      <c r="G189" s="50">
        <v>397.89473356486297</v>
      </c>
      <c r="H189" s="50" t="str">
        <f t="shared" si="2"/>
        <v>up in ECB</v>
      </c>
      <c r="I189" s="89"/>
      <c r="J189" s="89" t="s">
        <v>12351</v>
      </c>
      <c r="K189" s="89"/>
      <c r="L189" s="50">
        <v>-1.5367939957708101</v>
      </c>
      <c r="M189" s="51">
        <v>3.1156608550313898E-5</v>
      </c>
      <c r="N189" s="49">
        <v>2300</v>
      </c>
      <c r="O189" s="49" t="s">
        <v>3331</v>
      </c>
      <c r="P189" s="50" t="s">
        <v>3332</v>
      </c>
      <c r="Q189" s="49" t="s">
        <v>257</v>
      </c>
      <c r="R189" s="49" t="s">
        <v>55</v>
      </c>
      <c r="S189" s="51">
        <v>0</v>
      </c>
      <c r="T189" s="49" t="s">
        <v>3333</v>
      </c>
      <c r="U189" s="49">
        <v>38.119999999999997</v>
      </c>
      <c r="V189" s="49">
        <v>9.0000000000000004E-96</v>
      </c>
      <c r="W189" s="49" t="s">
        <v>3334</v>
      </c>
      <c r="X189" s="49" t="s">
        <v>3335</v>
      </c>
      <c r="Y189" s="49" t="s">
        <v>3336</v>
      </c>
      <c r="Z189" s="49" t="s">
        <v>3337</v>
      </c>
      <c r="AA189" s="52" t="s">
        <v>37</v>
      </c>
      <c r="AB189" s="49" t="s">
        <v>3338</v>
      </c>
      <c r="AC189" s="49" t="s">
        <v>481</v>
      </c>
      <c r="AD189" s="49" t="s">
        <v>3339</v>
      </c>
    </row>
    <row r="190" spans="1:30" x14ac:dyDescent="0.2">
      <c r="A190" s="49" t="s">
        <v>35</v>
      </c>
      <c r="B190" s="49" t="s">
        <v>3360</v>
      </c>
      <c r="C190" s="49" t="s">
        <v>11805</v>
      </c>
      <c r="D190" s="50">
        <v>1967.8992936336001</v>
      </c>
      <c r="E190" s="50">
        <v>5414.2026358917201</v>
      </c>
      <c r="F190" s="50">
        <v>150.283581252766</v>
      </c>
      <c r="G190" s="50">
        <v>159.44896991922499</v>
      </c>
      <c r="H190" s="50" t="str">
        <f t="shared" si="2"/>
        <v>up in ECB</v>
      </c>
      <c r="I190" s="89"/>
      <c r="J190" s="89" t="s">
        <v>12351</v>
      </c>
      <c r="K190" s="89"/>
      <c r="L190" s="50">
        <v>1.8640967402459601</v>
      </c>
      <c r="M190" s="51">
        <v>3.3970424532558001E-5</v>
      </c>
      <c r="N190" s="49">
        <v>2219</v>
      </c>
      <c r="O190" s="49" t="s">
        <v>3361</v>
      </c>
      <c r="P190" s="50" t="s">
        <v>12065</v>
      </c>
      <c r="Q190" s="49" t="s">
        <v>79</v>
      </c>
      <c r="R190" s="49" t="s">
        <v>55</v>
      </c>
      <c r="S190" s="51">
        <v>3.59556E-27</v>
      </c>
      <c r="T190" s="49" t="s">
        <v>3363</v>
      </c>
      <c r="U190" s="49">
        <v>40.07</v>
      </c>
      <c r="V190" s="49">
        <v>3E-32</v>
      </c>
      <c r="W190" s="49" t="s">
        <v>3364</v>
      </c>
      <c r="X190" s="49" t="s">
        <v>3365</v>
      </c>
      <c r="Y190" s="52" t="s">
        <v>37</v>
      </c>
      <c r="Z190" s="52" t="s">
        <v>89</v>
      </c>
      <c r="AA190" s="52" t="s">
        <v>37</v>
      </c>
      <c r="AB190" s="49" t="s">
        <v>38</v>
      </c>
      <c r="AC190" s="49" t="s">
        <v>39</v>
      </c>
      <c r="AD190" s="49" t="s">
        <v>153</v>
      </c>
    </row>
    <row r="191" spans="1:30" x14ac:dyDescent="0.2">
      <c r="A191" s="49" t="s">
        <v>35</v>
      </c>
      <c r="B191" s="49" t="s">
        <v>3376</v>
      </c>
      <c r="C191" s="49" t="s">
        <v>11805</v>
      </c>
      <c r="D191" s="50">
        <v>13.376836513191799</v>
      </c>
      <c r="E191" s="50">
        <v>29.283861313446</v>
      </c>
      <c r="F191" s="50">
        <v>47.9722131875127</v>
      </c>
      <c r="G191" s="50">
        <v>87.326105832173994</v>
      </c>
      <c r="H191" s="50" t="str">
        <f t="shared" si="2"/>
        <v>down in ECB</v>
      </c>
      <c r="I191" s="89"/>
      <c r="J191" s="89" t="s">
        <v>12351</v>
      </c>
      <c r="K191" s="89"/>
      <c r="L191" s="50">
        <v>1.55069326860038</v>
      </c>
      <c r="M191" s="51">
        <v>3.4047007891848499E-5</v>
      </c>
      <c r="N191" s="49">
        <v>2200</v>
      </c>
      <c r="O191" s="49" t="s">
        <v>3377</v>
      </c>
      <c r="P191" s="50" t="s">
        <v>3378</v>
      </c>
      <c r="Q191" s="49" t="s">
        <v>138</v>
      </c>
      <c r="R191" s="49" t="s">
        <v>55</v>
      </c>
      <c r="S191" s="51">
        <v>1.16731E-108</v>
      </c>
      <c r="T191" s="49" t="s">
        <v>3379</v>
      </c>
      <c r="U191" s="49">
        <v>38.1</v>
      </c>
      <c r="V191" s="49">
        <v>7.9999999999999999E-109</v>
      </c>
      <c r="W191" s="49" t="s">
        <v>3380</v>
      </c>
      <c r="X191" s="49" t="s">
        <v>3381</v>
      </c>
      <c r="Y191" s="52" t="s">
        <v>37</v>
      </c>
      <c r="Z191" s="52" t="s">
        <v>89</v>
      </c>
      <c r="AA191" s="52" t="s">
        <v>37</v>
      </c>
      <c r="AB191" s="49" t="s">
        <v>38</v>
      </c>
      <c r="AC191" s="49" t="s">
        <v>39</v>
      </c>
      <c r="AD191" s="49" t="s">
        <v>153</v>
      </c>
    </row>
    <row r="192" spans="1:30" x14ac:dyDescent="0.2">
      <c r="A192" s="49" t="s">
        <v>35</v>
      </c>
      <c r="B192" s="49" t="s">
        <v>3382</v>
      </c>
      <c r="C192" s="49" t="s">
        <v>11805</v>
      </c>
      <c r="D192" s="50">
        <v>39.6596341970845</v>
      </c>
      <c r="E192" s="50">
        <v>13.4750363800028</v>
      </c>
      <c r="F192" s="50">
        <v>74.823985822034103</v>
      </c>
      <c r="G192" s="50">
        <v>63.3581973504605</v>
      </c>
      <c r="H192" s="50" t="str">
        <f t="shared" si="2"/>
        <v>down in ECB</v>
      </c>
      <c r="I192" s="89"/>
      <c r="J192" s="89" t="s">
        <v>12351</v>
      </c>
      <c r="K192" s="89"/>
      <c r="L192" s="50">
        <v>-1.69173567604862</v>
      </c>
      <c r="M192" s="51">
        <v>3.4246160927041397E-5</v>
      </c>
      <c r="N192" s="49">
        <v>2200</v>
      </c>
      <c r="O192" s="49" t="s">
        <v>3383</v>
      </c>
      <c r="P192" s="50" t="s">
        <v>3384</v>
      </c>
      <c r="Q192" s="49" t="s">
        <v>3385</v>
      </c>
      <c r="R192" s="49" t="s">
        <v>126</v>
      </c>
      <c r="S192" s="51">
        <v>5.2831200000000001E-93</v>
      </c>
      <c r="T192" s="49" t="s">
        <v>171</v>
      </c>
      <c r="U192" s="49">
        <v>28.89</v>
      </c>
      <c r="V192" s="49">
        <v>3E-65</v>
      </c>
      <c r="W192" s="49" t="s">
        <v>172</v>
      </c>
      <c r="X192" s="49" t="s">
        <v>173</v>
      </c>
      <c r="Y192" s="52" t="s">
        <v>37</v>
      </c>
      <c r="Z192" s="49" t="s">
        <v>59</v>
      </c>
      <c r="AA192" s="49" t="s">
        <v>60</v>
      </c>
      <c r="AB192" s="49" t="s">
        <v>61</v>
      </c>
      <c r="AC192" s="49" t="s">
        <v>39</v>
      </c>
      <c r="AD192" s="49" t="s">
        <v>62</v>
      </c>
    </row>
    <row r="193" spans="1:30" x14ac:dyDescent="0.2">
      <c r="A193" s="49" t="s">
        <v>35</v>
      </c>
      <c r="B193" s="49" t="s">
        <v>3395</v>
      </c>
      <c r="C193" s="49" t="s">
        <v>11805</v>
      </c>
      <c r="D193" s="50">
        <v>111.405149848584</v>
      </c>
      <c r="E193" s="50">
        <v>140.632236809049</v>
      </c>
      <c r="F193" s="50">
        <v>50.950729894479203</v>
      </c>
      <c r="G193" s="50">
        <v>42.814302935766896</v>
      </c>
      <c r="H193" s="50" t="str">
        <f t="shared" si="2"/>
        <v>up in ECB</v>
      </c>
      <c r="I193" s="89"/>
      <c r="J193" s="89" t="s">
        <v>12351</v>
      </c>
      <c r="K193" s="89"/>
      <c r="L193" s="50">
        <v>-3.2647120593025201</v>
      </c>
      <c r="M193" s="51">
        <v>3.7494778646668698E-5</v>
      </c>
      <c r="N193" s="49">
        <v>2180</v>
      </c>
      <c r="O193" s="49" t="s">
        <v>1374</v>
      </c>
      <c r="P193" s="50" t="s">
        <v>1375</v>
      </c>
      <c r="Q193" s="49" t="s">
        <v>1376</v>
      </c>
      <c r="R193" s="49" t="s">
        <v>590</v>
      </c>
      <c r="S193" s="51">
        <v>4.9877199999999999E-143</v>
      </c>
      <c r="T193" s="49" t="s">
        <v>393</v>
      </c>
      <c r="U193" s="49">
        <v>37.130000000000003</v>
      </c>
      <c r="V193" s="49">
        <v>9.9999999999999992E-66</v>
      </c>
      <c r="W193" s="49" t="s">
        <v>394</v>
      </c>
      <c r="X193" s="49" t="s">
        <v>395</v>
      </c>
      <c r="Y193" s="52" t="s">
        <v>37</v>
      </c>
      <c r="Z193" s="49" t="s">
        <v>396</v>
      </c>
      <c r="AA193" s="49" t="s">
        <v>108</v>
      </c>
      <c r="AB193" s="49" t="s">
        <v>397</v>
      </c>
      <c r="AC193" s="49" t="s">
        <v>39</v>
      </c>
      <c r="AD193" s="49" t="s">
        <v>398</v>
      </c>
    </row>
    <row r="194" spans="1:30" x14ac:dyDescent="0.2">
      <c r="A194" s="45" t="s">
        <v>35</v>
      </c>
      <c r="B194" s="45" t="s">
        <v>3415</v>
      </c>
      <c r="C194" s="45" t="s">
        <v>11805</v>
      </c>
      <c r="D194" s="53">
        <v>35.480566739474099</v>
      </c>
      <c r="E194" s="53">
        <v>77.581463268627701</v>
      </c>
      <c r="F194" s="53">
        <v>362.62403147018898</v>
      </c>
      <c r="G194" s="53">
        <v>298.59613161601601</v>
      </c>
      <c r="H194" s="53" t="str">
        <f t="shared" si="2"/>
        <v>down in ECB</v>
      </c>
      <c r="I194" s="81"/>
      <c r="J194" s="81" t="s">
        <v>12351</v>
      </c>
      <c r="K194" s="81"/>
      <c r="L194" s="53">
        <v>1.5787072468374701</v>
      </c>
      <c r="M194" s="54">
        <v>3.8748642553072398E-5</v>
      </c>
      <c r="N194" s="45">
        <v>2100</v>
      </c>
      <c r="O194" s="45" t="s">
        <v>1227</v>
      </c>
      <c r="P194" s="45" t="s">
        <v>11887</v>
      </c>
      <c r="Q194" s="45" t="s">
        <v>752</v>
      </c>
      <c r="R194" s="45" t="s">
        <v>753</v>
      </c>
      <c r="S194" s="45">
        <v>2.2785099999999999E-156</v>
      </c>
      <c r="T194" s="45" t="s">
        <v>104</v>
      </c>
      <c r="U194" s="45">
        <v>36.99</v>
      </c>
      <c r="V194" s="45">
        <v>3.9999999999999998E-143</v>
      </c>
      <c r="W194" s="45" t="s">
        <v>105</v>
      </c>
      <c r="X194" s="45" t="s">
        <v>106</v>
      </c>
      <c r="Y194" s="45" t="s">
        <v>37</v>
      </c>
      <c r="Z194" s="45" t="s">
        <v>107</v>
      </c>
      <c r="AA194" s="45" t="s">
        <v>108</v>
      </c>
      <c r="AB194" s="45" t="s">
        <v>109</v>
      </c>
      <c r="AC194" s="45" t="s">
        <v>39</v>
      </c>
      <c r="AD194" s="45" t="s">
        <v>110</v>
      </c>
    </row>
    <row r="195" spans="1:30" x14ac:dyDescent="0.2">
      <c r="A195" s="49" t="s">
        <v>35</v>
      </c>
      <c r="B195" s="49" t="s">
        <v>3441</v>
      </c>
      <c r="C195" s="49" t="s">
        <v>11805</v>
      </c>
      <c r="D195" s="50">
        <v>17288.774267744</v>
      </c>
      <c r="E195" s="50">
        <v>26116.071120226301</v>
      </c>
      <c r="F195" s="50">
        <v>6651.9240800370999</v>
      </c>
      <c r="G195" s="50">
        <v>8122.0241895271602</v>
      </c>
      <c r="H195" s="50" t="str">
        <f t="shared" si="2"/>
        <v>up in ECB</v>
      </c>
      <c r="I195" s="89"/>
      <c r="J195" s="89" t="s">
        <v>12351</v>
      </c>
      <c r="K195" s="89"/>
      <c r="L195" s="50">
        <v>1.63618289955232</v>
      </c>
      <c r="M195" s="51">
        <v>4.0543986707215297E-5</v>
      </c>
      <c r="N195" s="49">
        <v>2000</v>
      </c>
      <c r="O195" s="49" t="s">
        <v>3442</v>
      </c>
      <c r="P195" s="50" t="s">
        <v>12069</v>
      </c>
      <c r="Q195" s="49" t="s">
        <v>79</v>
      </c>
      <c r="R195" s="49" t="s">
        <v>55</v>
      </c>
      <c r="S195" s="51">
        <v>2.28218E-33</v>
      </c>
      <c r="T195" s="49" t="s">
        <v>3444</v>
      </c>
      <c r="U195" s="49">
        <v>53.62</v>
      </c>
      <c r="V195" s="49">
        <v>3.0000000000000001E-94</v>
      </c>
      <c r="W195" s="49" t="s">
        <v>3445</v>
      </c>
      <c r="X195" s="49" t="s">
        <v>3446</v>
      </c>
      <c r="Y195" s="52" t="s">
        <v>37</v>
      </c>
      <c r="Z195" s="52" t="s">
        <v>89</v>
      </c>
      <c r="AA195" s="52" t="s">
        <v>37</v>
      </c>
      <c r="AB195" s="49" t="s">
        <v>38</v>
      </c>
      <c r="AC195" s="49" t="s">
        <v>39</v>
      </c>
      <c r="AD195" s="49" t="s">
        <v>40</v>
      </c>
    </row>
    <row r="196" spans="1:30" x14ac:dyDescent="0.2">
      <c r="A196" s="49" t="s">
        <v>35</v>
      </c>
      <c r="B196" s="49" t="s">
        <v>3447</v>
      </c>
      <c r="C196" s="49" t="s">
        <v>11805</v>
      </c>
      <c r="D196" s="50">
        <v>43.257131365379401</v>
      </c>
      <c r="E196" s="50">
        <v>30.362632777542501</v>
      </c>
      <c r="F196" s="50">
        <v>129.92053261737701</v>
      </c>
      <c r="G196" s="50">
        <v>100.153639601302</v>
      </c>
      <c r="H196" s="50" t="str">
        <f t="shared" si="2"/>
        <v>down in ECB</v>
      </c>
      <c r="I196" s="89"/>
      <c r="J196" s="89" t="s">
        <v>12351</v>
      </c>
      <c r="K196" s="89"/>
      <c r="L196" s="50">
        <v>-1.6442341121915101</v>
      </c>
      <c r="M196" s="51">
        <v>4.13940356648939E-5</v>
      </c>
      <c r="N196" s="49">
        <v>2000</v>
      </c>
      <c r="O196" s="49" t="s">
        <v>3448</v>
      </c>
      <c r="P196" s="50" t="s">
        <v>3449</v>
      </c>
      <c r="Q196" s="49" t="s">
        <v>79</v>
      </c>
      <c r="R196" s="49" t="s">
        <v>55</v>
      </c>
      <c r="S196" s="51">
        <v>0</v>
      </c>
      <c r="T196" s="49" t="s">
        <v>1649</v>
      </c>
      <c r="U196" s="49">
        <v>30.15</v>
      </c>
      <c r="V196" s="49">
        <v>5.9999999999999995E-25</v>
      </c>
      <c r="W196" s="49" t="s">
        <v>1650</v>
      </c>
      <c r="X196" s="49" t="s">
        <v>1651</v>
      </c>
      <c r="Y196" s="52" t="s">
        <v>37</v>
      </c>
      <c r="Z196" s="52" t="s">
        <v>89</v>
      </c>
      <c r="AA196" s="52" t="s">
        <v>37</v>
      </c>
      <c r="AB196" s="49" t="s">
        <v>38</v>
      </c>
      <c r="AC196" s="49" t="s">
        <v>39</v>
      </c>
      <c r="AD196" s="49" t="s">
        <v>1652</v>
      </c>
    </row>
    <row r="197" spans="1:30" x14ac:dyDescent="0.2">
      <c r="A197" s="49" t="s">
        <v>35</v>
      </c>
      <c r="B197" s="49" t="s">
        <v>3487</v>
      </c>
      <c r="C197" s="49" t="s">
        <v>11805</v>
      </c>
      <c r="D197" s="50">
        <v>372.984809363941</v>
      </c>
      <c r="E197" s="50">
        <v>443.29397842343201</v>
      </c>
      <c r="F197" s="50">
        <v>142.48394693987001</v>
      </c>
      <c r="G197" s="50">
        <v>176.94335921907901</v>
      </c>
      <c r="H197" s="50" t="str">
        <f t="shared" si="2"/>
        <v>up in ECB</v>
      </c>
      <c r="I197" s="89"/>
      <c r="J197" s="89" t="s">
        <v>12351</v>
      </c>
      <c r="K197" s="89"/>
      <c r="L197" s="50">
        <v>-1.56800742526502</v>
      </c>
      <c r="M197" s="51">
        <v>4.5127008093834803E-5</v>
      </c>
      <c r="N197" s="49">
        <v>1900</v>
      </c>
      <c r="O197" s="49" t="s">
        <v>1884</v>
      </c>
      <c r="P197" s="50" t="s">
        <v>11994</v>
      </c>
      <c r="Q197" s="49" t="s">
        <v>79</v>
      </c>
      <c r="R197" s="49" t="s">
        <v>55</v>
      </c>
      <c r="S197" s="51">
        <v>0</v>
      </c>
      <c r="T197" s="49" t="s">
        <v>3488</v>
      </c>
      <c r="U197" s="49">
        <v>45.09</v>
      </c>
      <c r="V197" s="49">
        <v>3E-175</v>
      </c>
      <c r="W197" s="49" t="s">
        <v>3489</v>
      </c>
      <c r="X197" s="49" t="s">
        <v>1888</v>
      </c>
      <c r="Y197" s="49" t="s">
        <v>3490</v>
      </c>
      <c r="Z197" s="49" t="s">
        <v>3491</v>
      </c>
      <c r="AA197" s="49" t="s">
        <v>3492</v>
      </c>
      <c r="AB197" s="49" t="s">
        <v>1892</v>
      </c>
      <c r="AC197" s="49" t="s">
        <v>1893</v>
      </c>
      <c r="AD197" s="49" t="s">
        <v>3493</v>
      </c>
    </row>
    <row r="198" spans="1:30" x14ac:dyDescent="0.2">
      <c r="A198" s="49" t="s">
        <v>35</v>
      </c>
      <c r="B198" s="49" t="s">
        <v>3494</v>
      </c>
      <c r="C198" s="49" t="s">
        <v>11805</v>
      </c>
      <c r="D198" s="50">
        <v>18.4242835418857</v>
      </c>
      <c r="E198" s="50">
        <v>26.855468845133601</v>
      </c>
      <c r="F198" s="50">
        <v>32.508733609672902</v>
      </c>
      <c r="G198" s="50">
        <v>78.667999889517603</v>
      </c>
      <c r="H198" s="50" t="str">
        <f t="shared" si="2"/>
        <v>down in ECB</v>
      </c>
      <c r="I198" s="89"/>
      <c r="J198" s="89" t="s">
        <v>12351</v>
      </c>
      <c r="K198" s="89"/>
      <c r="L198" s="50">
        <v>1.66741664290848</v>
      </c>
      <c r="M198" s="51">
        <v>4.6512127714711797E-5</v>
      </c>
      <c r="N198" s="49">
        <v>1900</v>
      </c>
      <c r="O198" s="49" t="s">
        <v>3495</v>
      </c>
      <c r="P198" s="50" t="s">
        <v>11875</v>
      </c>
      <c r="Q198" s="49" t="s">
        <v>138</v>
      </c>
      <c r="R198" s="49" t="s">
        <v>55</v>
      </c>
      <c r="S198" s="51">
        <v>5.0425999999999999E-61</v>
      </c>
      <c r="T198" s="49" t="s">
        <v>3497</v>
      </c>
      <c r="U198" s="49">
        <v>43.77</v>
      </c>
      <c r="V198" s="49">
        <v>9.0000000000000004E-73</v>
      </c>
      <c r="W198" s="49" t="s">
        <v>3498</v>
      </c>
      <c r="X198" s="49" t="s">
        <v>3499</v>
      </c>
      <c r="Y198" s="52" t="s">
        <v>37</v>
      </c>
      <c r="Z198" s="49" t="s">
        <v>2420</v>
      </c>
      <c r="AA198" s="52" t="s">
        <v>37</v>
      </c>
      <c r="AB198" s="49" t="s">
        <v>2421</v>
      </c>
      <c r="AC198" s="49" t="s">
        <v>39</v>
      </c>
      <c r="AD198" s="49" t="s">
        <v>40</v>
      </c>
    </row>
    <row r="199" spans="1:30" x14ac:dyDescent="0.2">
      <c r="A199" s="42" t="s">
        <v>35</v>
      </c>
      <c r="B199" s="42" t="s">
        <v>3514</v>
      </c>
      <c r="C199" s="42" t="s">
        <v>11805</v>
      </c>
      <c r="D199" s="61">
        <v>978.87192869824003</v>
      </c>
      <c r="E199" s="61">
        <v>3624.0182519892801</v>
      </c>
      <c r="F199" s="61">
        <v>823.524707232541</v>
      </c>
      <c r="G199" s="61">
        <v>731.800078888945</v>
      </c>
      <c r="H199" s="61" t="str">
        <f t="shared" si="2"/>
        <v>up in ECB</v>
      </c>
      <c r="I199" s="83"/>
      <c r="J199" s="83" t="s">
        <v>12351</v>
      </c>
      <c r="K199" s="83"/>
      <c r="L199" s="61">
        <v>-1.5442280788260101</v>
      </c>
      <c r="M199" s="62">
        <v>4.9291034689515203E-5</v>
      </c>
      <c r="N199" s="42">
        <v>1900</v>
      </c>
      <c r="O199" s="42" t="s">
        <v>3515</v>
      </c>
      <c r="P199" s="42" t="s">
        <v>12072</v>
      </c>
      <c r="Q199" s="42" t="s">
        <v>79</v>
      </c>
      <c r="R199" s="42" t="s">
        <v>55</v>
      </c>
      <c r="S199" s="42">
        <v>0</v>
      </c>
      <c r="T199" s="42" t="s">
        <v>3517</v>
      </c>
      <c r="U199" s="42">
        <v>28.62</v>
      </c>
      <c r="V199" s="42">
        <v>1.9999999999999999E-69</v>
      </c>
      <c r="W199" s="42" t="s">
        <v>3518</v>
      </c>
      <c r="X199" s="42" t="s">
        <v>3519</v>
      </c>
      <c r="Y199" s="42" t="s">
        <v>3520</v>
      </c>
      <c r="Z199" s="42" t="s">
        <v>3521</v>
      </c>
      <c r="AA199" s="42" t="s">
        <v>3522</v>
      </c>
      <c r="AB199" s="42" t="s">
        <v>3523</v>
      </c>
      <c r="AC199" s="42" t="s">
        <v>3524</v>
      </c>
      <c r="AD199" s="42" t="s">
        <v>3525</v>
      </c>
    </row>
    <row r="200" spans="1:30" x14ac:dyDescent="0.2">
      <c r="A200" s="49" t="s">
        <v>35</v>
      </c>
      <c r="B200" s="49" t="s">
        <v>3528</v>
      </c>
      <c r="C200" s="49" t="s">
        <v>11805</v>
      </c>
      <c r="D200" s="50">
        <v>373.562996428845</v>
      </c>
      <c r="E200" s="50">
        <v>713.13430839046396</v>
      </c>
      <c r="F200" s="50">
        <v>256.09463839272701</v>
      </c>
      <c r="G200" s="50">
        <v>132.59420007212299</v>
      </c>
      <c r="H200" s="50" t="str">
        <f t="shared" si="2"/>
        <v>up in ECB</v>
      </c>
      <c r="I200" s="89"/>
      <c r="J200" s="89" t="s">
        <v>12351</v>
      </c>
      <c r="K200" s="89"/>
      <c r="L200" s="50">
        <v>-1.8457257695074101</v>
      </c>
      <c r="M200" s="51">
        <v>5.0419919350663001E-5</v>
      </c>
      <c r="N200" s="49">
        <v>1900</v>
      </c>
      <c r="O200" s="49" t="s">
        <v>3529</v>
      </c>
      <c r="P200" s="50" t="s">
        <v>3530</v>
      </c>
      <c r="Q200" s="49" t="s">
        <v>138</v>
      </c>
      <c r="R200" s="49" t="s">
        <v>55</v>
      </c>
      <c r="S200" s="51">
        <v>2.9578600000000001E-98</v>
      </c>
      <c r="T200" s="49" t="s">
        <v>3531</v>
      </c>
      <c r="U200" s="49">
        <v>46.63</v>
      </c>
      <c r="V200" s="49">
        <v>1.9999999999999999E-98</v>
      </c>
      <c r="W200" s="49" t="s">
        <v>3532</v>
      </c>
      <c r="X200" s="49" t="s">
        <v>3533</v>
      </c>
      <c r="Y200" s="52" t="s">
        <v>37</v>
      </c>
      <c r="Z200" s="49" t="s">
        <v>305</v>
      </c>
      <c r="AA200" s="52" t="s">
        <v>37</v>
      </c>
      <c r="AB200" s="49" t="s">
        <v>306</v>
      </c>
      <c r="AC200" s="49" t="s">
        <v>39</v>
      </c>
      <c r="AD200" s="49" t="s">
        <v>3534</v>
      </c>
    </row>
    <row r="201" spans="1:30" x14ac:dyDescent="0.2">
      <c r="A201" s="49" t="s">
        <v>35</v>
      </c>
      <c r="B201" s="49" t="s">
        <v>3540</v>
      </c>
      <c r="C201" s="49" t="s">
        <v>11805</v>
      </c>
      <c r="D201" s="50">
        <v>35.2785753657135</v>
      </c>
      <c r="E201" s="50">
        <v>52.0618178175095</v>
      </c>
      <c r="F201" s="50">
        <v>134.01262262017201</v>
      </c>
      <c r="G201" s="50">
        <v>133.01647038843399</v>
      </c>
      <c r="H201" s="50" t="str">
        <f t="shared" si="2"/>
        <v>down in ECB</v>
      </c>
      <c r="I201" s="89"/>
      <c r="J201" s="89" t="s">
        <v>12351</v>
      </c>
      <c r="K201" s="89"/>
      <c r="L201" s="50">
        <v>1.61484263539699</v>
      </c>
      <c r="M201" s="51">
        <v>5.0458943925011502E-5</v>
      </c>
      <c r="N201" s="49">
        <v>1900</v>
      </c>
      <c r="O201" s="49" t="s">
        <v>3541</v>
      </c>
      <c r="P201" s="50" t="s">
        <v>12073</v>
      </c>
      <c r="Q201" s="49" t="s">
        <v>54</v>
      </c>
      <c r="R201" s="49" t="s">
        <v>55</v>
      </c>
      <c r="S201" s="51">
        <v>0</v>
      </c>
      <c r="T201" s="49" t="s">
        <v>3543</v>
      </c>
      <c r="U201" s="49">
        <v>29.55</v>
      </c>
      <c r="V201" s="49">
        <v>2.0000000000000001E-37</v>
      </c>
      <c r="W201" s="49" t="s">
        <v>3544</v>
      </c>
      <c r="X201" s="49" t="s">
        <v>3545</v>
      </c>
      <c r="Y201" s="49" t="s">
        <v>3546</v>
      </c>
      <c r="Z201" s="49" t="s">
        <v>3547</v>
      </c>
      <c r="AA201" s="49" t="s">
        <v>3548</v>
      </c>
      <c r="AB201" s="49" t="s">
        <v>38</v>
      </c>
      <c r="AC201" s="49" t="s">
        <v>3549</v>
      </c>
      <c r="AD201" s="49" t="s">
        <v>3550</v>
      </c>
    </row>
    <row r="202" spans="1:30" x14ac:dyDescent="0.2">
      <c r="A202" s="43" t="s">
        <v>35</v>
      </c>
      <c r="B202" s="43" t="s">
        <v>3571</v>
      </c>
      <c r="C202" s="43" t="s">
        <v>11805</v>
      </c>
      <c r="D202" s="55">
        <v>102.079792173917</v>
      </c>
      <c r="E202" s="55">
        <v>46.497176370899297</v>
      </c>
      <c r="F202" s="55">
        <v>232.33338780275699</v>
      </c>
      <c r="G202" s="55">
        <v>183.180318013028</v>
      </c>
      <c r="H202" s="55" t="str">
        <f t="shared" ref="H202:H265" si="3">IF(E202&gt;G202,"up in ECB","down in ECB")</f>
        <v>down in ECB</v>
      </c>
      <c r="I202" s="86"/>
      <c r="J202" s="86" t="s">
        <v>12351</v>
      </c>
      <c r="K202" s="86"/>
      <c r="L202" s="55">
        <v>-1.5161933005283501</v>
      </c>
      <c r="M202" s="56">
        <v>5.3890033970970501E-5</v>
      </c>
      <c r="N202" s="43">
        <v>1800</v>
      </c>
      <c r="O202" s="43" t="s">
        <v>3572</v>
      </c>
      <c r="P202" s="43" t="s">
        <v>11872</v>
      </c>
      <c r="Q202" s="43" t="s">
        <v>138</v>
      </c>
      <c r="R202" s="43" t="s">
        <v>55</v>
      </c>
      <c r="S202" s="43">
        <v>2.4067100000000001E-96</v>
      </c>
      <c r="T202" s="43" t="s">
        <v>2057</v>
      </c>
      <c r="U202" s="43">
        <v>29.85</v>
      </c>
      <c r="V202" s="43">
        <v>1.0000000000000001E-37</v>
      </c>
      <c r="W202" s="43" t="s">
        <v>2058</v>
      </c>
      <c r="X202" s="43" t="s">
        <v>209</v>
      </c>
      <c r="Y202" s="43" t="s">
        <v>2059</v>
      </c>
      <c r="Z202" s="43" t="s">
        <v>2060</v>
      </c>
      <c r="AA202" s="43" t="s">
        <v>2061</v>
      </c>
      <c r="AB202" s="43" t="s">
        <v>212</v>
      </c>
      <c r="AC202" s="43" t="s">
        <v>213</v>
      </c>
      <c r="AD202" s="43" t="s">
        <v>214</v>
      </c>
    </row>
    <row r="203" spans="1:30" x14ac:dyDescent="0.2">
      <c r="A203" s="43" t="s">
        <v>35</v>
      </c>
      <c r="B203" s="43" t="s">
        <v>3578</v>
      </c>
      <c r="C203" s="43" t="s">
        <v>11805</v>
      </c>
      <c r="D203" s="55">
        <v>575.15491794181401</v>
      </c>
      <c r="E203" s="55">
        <v>575.68437171097605</v>
      </c>
      <c r="F203" s="55">
        <v>983.88819278447795</v>
      </c>
      <c r="G203" s="55">
        <v>1484.8009196348601</v>
      </c>
      <c r="H203" s="55" t="str">
        <f t="shared" si="3"/>
        <v>down in ECB</v>
      </c>
      <c r="I203" s="86"/>
      <c r="J203" s="86" t="s">
        <v>12351</v>
      </c>
      <c r="K203" s="86"/>
      <c r="L203" s="55">
        <v>1.59925805693263</v>
      </c>
      <c r="M203" s="56">
        <v>5.5920778518763399E-5</v>
      </c>
      <c r="N203" s="43">
        <v>1800</v>
      </c>
      <c r="O203" s="43" t="s">
        <v>3579</v>
      </c>
      <c r="P203" s="43" t="s">
        <v>12075</v>
      </c>
      <c r="Q203" s="43" t="s">
        <v>79</v>
      </c>
      <c r="R203" s="43" t="s">
        <v>55</v>
      </c>
      <c r="S203" s="43">
        <v>8.4847499999999999E-87</v>
      </c>
      <c r="T203" s="43" t="s">
        <v>3581</v>
      </c>
      <c r="U203" s="43">
        <v>24.55</v>
      </c>
      <c r="V203" s="43">
        <v>4.9999999999999996E-25</v>
      </c>
      <c r="W203" s="43" t="s">
        <v>3582</v>
      </c>
      <c r="X203" s="43" t="s">
        <v>3583</v>
      </c>
      <c r="Y203" s="43" t="s">
        <v>3584</v>
      </c>
      <c r="Z203" s="43" t="s">
        <v>3585</v>
      </c>
      <c r="AA203" s="43" t="s">
        <v>37</v>
      </c>
      <c r="AB203" s="43" t="s">
        <v>3586</v>
      </c>
      <c r="AC203" s="43" t="s">
        <v>252</v>
      </c>
      <c r="AD203" s="43" t="s">
        <v>3587</v>
      </c>
    </row>
    <row r="204" spans="1:30" x14ac:dyDescent="0.2">
      <c r="A204" s="49" t="s">
        <v>35</v>
      </c>
      <c r="B204" s="49" t="s">
        <v>3596</v>
      </c>
      <c r="C204" s="49" t="s">
        <v>11805</v>
      </c>
      <c r="D204" s="50">
        <v>107.482244287228</v>
      </c>
      <c r="E204" s="50">
        <v>285.61633175079203</v>
      </c>
      <c r="F204" s="50">
        <v>446.47509273304098</v>
      </c>
      <c r="G204" s="50">
        <v>497.534195960631</v>
      </c>
      <c r="H204" s="50" t="str">
        <f t="shared" si="3"/>
        <v>down in ECB</v>
      </c>
      <c r="I204" s="89"/>
      <c r="J204" s="89" t="s">
        <v>12351</v>
      </c>
      <c r="K204" s="89"/>
      <c r="L204" s="50">
        <v>1.4945908315969101</v>
      </c>
      <c r="M204" s="51">
        <v>5.7581029460199E-5</v>
      </c>
      <c r="N204" s="49">
        <v>1800</v>
      </c>
      <c r="O204" s="49" t="s">
        <v>3597</v>
      </c>
      <c r="P204" s="50" t="s">
        <v>12077</v>
      </c>
      <c r="Q204" s="49" t="s">
        <v>54</v>
      </c>
      <c r="R204" s="49" t="s">
        <v>55</v>
      </c>
      <c r="S204" s="51">
        <v>3.0001399999999999E-65</v>
      </c>
      <c r="T204" s="49" t="s">
        <v>540</v>
      </c>
      <c r="U204" s="49">
        <v>40.659999999999997</v>
      </c>
      <c r="V204" s="49">
        <v>3E-10</v>
      </c>
      <c r="W204" s="49" t="s">
        <v>541</v>
      </c>
      <c r="X204" s="49" t="s">
        <v>542</v>
      </c>
      <c r="Y204" s="52" t="s">
        <v>37</v>
      </c>
      <c r="Z204" s="49" t="s">
        <v>396</v>
      </c>
      <c r="AA204" s="49" t="s">
        <v>108</v>
      </c>
      <c r="AB204" s="49" t="s">
        <v>397</v>
      </c>
      <c r="AC204" s="49" t="s">
        <v>39</v>
      </c>
      <c r="AD204" s="49" t="s">
        <v>398</v>
      </c>
    </row>
    <row r="205" spans="1:30" x14ac:dyDescent="0.2">
      <c r="A205" s="45" t="s">
        <v>35</v>
      </c>
      <c r="B205" s="45" t="s">
        <v>3599</v>
      </c>
      <c r="C205" s="45" t="s">
        <v>11805</v>
      </c>
      <c r="D205" s="53">
        <v>15.1531930733192</v>
      </c>
      <c r="E205" s="53">
        <v>12.7579188616011</v>
      </c>
      <c r="F205" s="53">
        <v>106.157760199105</v>
      </c>
      <c r="G205" s="53">
        <v>97.096446729944105</v>
      </c>
      <c r="H205" s="53" t="str">
        <f t="shared" si="3"/>
        <v>down in ECB</v>
      </c>
      <c r="I205" s="81"/>
      <c r="J205" s="81" t="s">
        <v>12351</v>
      </c>
      <c r="K205" s="81"/>
      <c r="L205" s="53">
        <v>-1.4905725415670801</v>
      </c>
      <c r="M205" s="54">
        <v>5.7817056715640402E-5</v>
      </c>
      <c r="N205" s="45">
        <v>1800</v>
      </c>
      <c r="O205" s="45" t="s">
        <v>290</v>
      </c>
      <c r="P205" s="45" t="s">
        <v>11916</v>
      </c>
      <c r="Q205" s="45" t="s">
        <v>292</v>
      </c>
      <c r="R205" s="45" t="s">
        <v>293</v>
      </c>
      <c r="S205" s="45">
        <v>6.7989000000000003E-69</v>
      </c>
      <c r="T205" s="45" t="s">
        <v>56</v>
      </c>
      <c r="U205" s="45">
        <v>28.47</v>
      </c>
      <c r="V205" s="45">
        <v>7.9999999999999997E-38</v>
      </c>
      <c r="W205" s="45" t="s">
        <v>57</v>
      </c>
      <c r="X205" s="45" t="s">
        <v>58</v>
      </c>
      <c r="Y205" s="45" t="s">
        <v>37</v>
      </c>
      <c r="Z205" s="45" t="s">
        <v>59</v>
      </c>
      <c r="AA205" s="45" t="s">
        <v>60</v>
      </c>
      <c r="AB205" s="45" t="s">
        <v>61</v>
      </c>
      <c r="AC205" s="45" t="s">
        <v>39</v>
      </c>
      <c r="AD205" s="45" t="s">
        <v>62</v>
      </c>
    </row>
    <row r="206" spans="1:30" x14ac:dyDescent="0.2">
      <c r="A206" s="49" t="s">
        <v>35</v>
      </c>
      <c r="B206" s="49" t="s">
        <v>3600</v>
      </c>
      <c r="C206" s="49" t="s">
        <v>11805</v>
      </c>
      <c r="D206" s="50">
        <v>94.3569159629442</v>
      </c>
      <c r="E206" s="50">
        <v>44.253890564923203</v>
      </c>
      <c r="F206" s="50">
        <v>241.07140428381101</v>
      </c>
      <c r="G206" s="50">
        <v>108.38557810416</v>
      </c>
      <c r="H206" s="50" t="str">
        <f t="shared" si="3"/>
        <v>down in ECB</v>
      </c>
      <c r="I206" s="89"/>
      <c r="J206" s="89" t="s">
        <v>12351</v>
      </c>
      <c r="K206" s="89"/>
      <c r="L206" s="50">
        <v>1.57754618679775</v>
      </c>
      <c r="M206" s="51">
        <v>5.79619997257359E-5</v>
      </c>
      <c r="N206" s="49">
        <v>1800</v>
      </c>
      <c r="O206" s="49" t="s">
        <v>3601</v>
      </c>
      <c r="P206" s="50" t="s">
        <v>12078</v>
      </c>
      <c r="Q206" s="49" t="s">
        <v>79</v>
      </c>
      <c r="R206" s="49" t="s">
        <v>55</v>
      </c>
      <c r="S206" s="51">
        <v>0</v>
      </c>
      <c r="T206" s="49" t="s">
        <v>3603</v>
      </c>
      <c r="U206" s="49">
        <v>32.07</v>
      </c>
      <c r="V206" s="49">
        <v>4E-79</v>
      </c>
      <c r="W206" s="49" t="s">
        <v>3604</v>
      </c>
      <c r="X206" s="49" t="s">
        <v>3605</v>
      </c>
      <c r="Y206" s="49" t="s">
        <v>3606</v>
      </c>
      <c r="Z206" s="49" t="s">
        <v>3607</v>
      </c>
      <c r="AA206" s="49" t="s">
        <v>3608</v>
      </c>
      <c r="AB206" s="49" t="s">
        <v>3609</v>
      </c>
      <c r="AC206" s="49" t="s">
        <v>1864</v>
      </c>
      <c r="AD206" s="49" t="s">
        <v>3610</v>
      </c>
    </row>
    <row r="207" spans="1:30" x14ac:dyDescent="0.2">
      <c r="A207" s="49" t="s">
        <v>35</v>
      </c>
      <c r="B207" s="49" t="s">
        <v>3617</v>
      </c>
      <c r="C207" s="49" t="s">
        <v>11805</v>
      </c>
      <c r="D207" s="50">
        <v>6946.9172005932296</v>
      </c>
      <c r="E207" s="50">
        <v>4349.7969978150604</v>
      </c>
      <c r="F207" s="50">
        <v>1989.1403037882301</v>
      </c>
      <c r="G207" s="50">
        <v>1156.6484161696201</v>
      </c>
      <c r="H207" s="50" t="str">
        <f t="shared" si="3"/>
        <v>up in ECB</v>
      </c>
      <c r="I207" s="89"/>
      <c r="J207" s="89" t="s">
        <v>12351</v>
      </c>
      <c r="K207" s="89"/>
      <c r="L207" s="50">
        <v>1.62268056635179</v>
      </c>
      <c r="M207" s="51">
        <v>5.9162439023453402E-5</v>
      </c>
      <c r="N207" s="49">
        <v>1800</v>
      </c>
      <c r="O207" s="49" t="s">
        <v>3618</v>
      </c>
      <c r="P207" s="50" t="s">
        <v>3619</v>
      </c>
      <c r="Q207" s="49" t="s">
        <v>327</v>
      </c>
      <c r="R207" s="49" t="s">
        <v>55</v>
      </c>
      <c r="S207" s="51">
        <v>0</v>
      </c>
      <c r="T207" s="49" t="s">
        <v>3620</v>
      </c>
      <c r="U207" s="49">
        <v>33.72</v>
      </c>
      <c r="V207" s="49">
        <v>3.0000000000000002E-87</v>
      </c>
      <c r="W207" s="49" t="s">
        <v>3621</v>
      </c>
      <c r="X207" s="49" t="s">
        <v>3622</v>
      </c>
      <c r="Y207" s="52" t="s">
        <v>37</v>
      </c>
      <c r="Z207" s="49" t="s">
        <v>3623</v>
      </c>
      <c r="AA207" s="52" t="s">
        <v>37</v>
      </c>
      <c r="AB207" s="49" t="s">
        <v>3624</v>
      </c>
      <c r="AC207" s="49" t="s">
        <v>39</v>
      </c>
      <c r="AD207" s="49" t="s">
        <v>3625</v>
      </c>
    </row>
    <row r="208" spans="1:30" x14ac:dyDescent="0.2">
      <c r="A208" s="49" t="s">
        <v>35</v>
      </c>
      <c r="B208" s="49" t="s">
        <v>3626</v>
      </c>
      <c r="C208" s="49" t="s">
        <v>11805</v>
      </c>
      <c r="D208" s="50">
        <v>30.617046670087401</v>
      </c>
      <c r="E208" s="50">
        <v>14.6683650237007</v>
      </c>
      <c r="F208" s="50">
        <v>71.308239987206093</v>
      </c>
      <c r="G208" s="50">
        <v>98.000503901597298</v>
      </c>
      <c r="H208" s="50" t="str">
        <f t="shared" si="3"/>
        <v>down in ECB</v>
      </c>
      <c r="I208" s="89"/>
      <c r="J208" s="89" t="s">
        <v>12351</v>
      </c>
      <c r="K208" s="89"/>
      <c r="L208" s="50">
        <v>1.53341897203171</v>
      </c>
      <c r="M208" s="51">
        <v>6.1554609052024499E-5</v>
      </c>
      <c r="N208" s="49">
        <v>1800</v>
      </c>
      <c r="O208" s="49" t="s">
        <v>3627</v>
      </c>
      <c r="P208" s="50" t="s">
        <v>3628</v>
      </c>
      <c r="Q208" s="49" t="s">
        <v>138</v>
      </c>
      <c r="R208" s="49" t="s">
        <v>55</v>
      </c>
      <c r="S208" s="51">
        <v>3.9638000000000001E-11</v>
      </c>
      <c r="T208" s="49" t="s">
        <v>3629</v>
      </c>
      <c r="U208" s="49">
        <v>37.5</v>
      </c>
      <c r="V208" s="49">
        <v>3E-11</v>
      </c>
      <c r="W208" s="49" t="s">
        <v>3630</v>
      </c>
      <c r="X208" s="49" t="s">
        <v>3631</v>
      </c>
      <c r="Y208" s="52" t="s">
        <v>37</v>
      </c>
      <c r="Z208" s="49" t="s">
        <v>3632</v>
      </c>
      <c r="AA208" s="52" t="s">
        <v>37</v>
      </c>
      <c r="AB208" s="49" t="s">
        <v>3633</v>
      </c>
      <c r="AC208" s="49" t="s">
        <v>481</v>
      </c>
      <c r="AD208" s="49" t="s">
        <v>153</v>
      </c>
    </row>
    <row r="209" spans="1:30" x14ac:dyDescent="0.2">
      <c r="A209" s="45" t="s">
        <v>35</v>
      </c>
      <c r="B209" s="45" t="s">
        <v>3645</v>
      </c>
      <c r="C209" s="45" t="s">
        <v>11805</v>
      </c>
      <c r="D209" s="53">
        <v>48.302792056956399</v>
      </c>
      <c r="E209" s="53">
        <v>32.5679914032592</v>
      </c>
      <c r="F209" s="53">
        <v>118.557456656223</v>
      </c>
      <c r="G209" s="53">
        <v>116.331450383058</v>
      </c>
      <c r="H209" s="53" t="str">
        <f t="shared" si="3"/>
        <v>down in ECB</v>
      </c>
      <c r="I209" s="81"/>
      <c r="J209" s="81" t="s">
        <v>12351</v>
      </c>
      <c r="K209" s="81"/>
      <c r="L209" s="53">
        <v>-1.7407206923241301</v>
      </c>
      <c r="M209" s="54">
        <v>6.3569566913638999E-5</v>
      </c>
      <c r="N209" s="45">
        <v>1762</v>
      </c>
      <c r="O209" s="45" t="s">
        <v>290</v>
      </c>
      <c r="P209" s="45" t="s">
        <v>11916</v>
      </c>
      <c r="Q209" s="45" t="s">
        <v>292</v>
      </c>
      <c r="R209" s="45" t="s">
        <v>293</v>
      </c>
      <c r="S209" s="45">
        <v>9.5083200000000004E-63</v>
      </c>
      <c r="T209" s="45" t="s">
        <v>294</v>
      </c>
      <c r="U209" s="45">
        <v>26.67</v>
      </c>
      <c r="V209" s="45">
        <v>6.9999999999999997E-31</v>
      </c>
      <c r="W209" s="45" t="s">
        <v>295</v>
      </c>
      <c r="X209" s="45" t="s">
        <v>296</v>
      </c>
      <c r="Y209" s="45" t="s">
        <v>37</v>
      </c>
      <c r="Z209" s="45" t="s">
        <v>297</v>
      </c>
      <c r="AA209" s="45" t="s">
        <v>37</v>
      </c>
      <c r="AB209" s="45" t="s">
        <v>61</v>
      </c>
      <c r="AC209" s="45" t="s">
        <v>39</v>
      </c>
      <c r="AD209" s="45" t="s">
        <v>62</v>
      </c>
    </row>
    <row r="210" spans="1:30" x14ac:dyDescent="0.2">
      <c r="A210" s="49" t="s">
        <v>35</v>
      </c>
      <c r="B210" s="49" t="s">
        <v>3646</v>
      </c>
      <c r="C210" s="49" t="s">
        <v>11805</v>
      </c>
      <c r="D210" s="50">
        <v>10.475340273490101</v>
      </c>
      <c r="E210" s="50">
        <v>11.7844268010489</v>
      </c>
      <c r="F210" s="50">
        <v>149.53157649087001</v>
      </c>
      <c r="G210" s="50">
        <v>33.4931213253397</v>
      </c>
      <c r="H210" s="50" t="str">
        <f t="shared" si="3"/>
        <v>down in ECB</v>
      </c>
      <c r="I210" s="89"/>
      <c r="J210" s="89" t="s">
        <v>12351</v>
      </c>
      <c r="K210" s="89"/>
      <c r="L210" s="50">
        <v>1.6026639566207901</v>
      </c>
      <c r="M210" s="51">
        <v>6.4661274983916398E-5</v>
      </c>
      <c r="N210" s="49">
        <v>1722</v>
      </c>
      <c r="O210" s="49" t="s">
        <v>3647</v>
      </c>
      <c r="P210" s="50" t="s">
        <v>3648</v>
      </c>
      <c r="Q210" s="49" t="s">
        <v>1657</v>
      </c>
      <c r="R210" s="49" t="s">
        <v>55</v>
      </c>
      <c r="S210" s="51">
        <v>0</v>
      </c>
      <c r="T210" s="49" t="s">
        <v>3649</v>
      </c>
      <c r="U210" s="49">
        <v>27.6</v>
      </c>
      <c r="V210" s="49">
        <v>6.0000000000000002E-45</v>
      </c>
      <c r="W210" s="49" t="s">
        <v>3650</v>
      </c>
      <c r="X210" s="49" t="s">
        <v>3651</v>
      </c>
      <c r="Y210" s="52" t="s">
        <v>37</v>
      </c>
      <c r="Z210" s="49" t="s">
        <v>3652</v>
      </c>
      <c r="AA210" s="52" t="s">
        <v>37</v>
      </c>
      <c r="AB210" s="49" t="s">
        <v>3653</v>
      </c>
      <c r="AC210" s="49" t="s">
        <v>481</v>
      </c>
      <c r="AD210" s="49" t="s">
        <v>3654</v>
      </c>
    </row>
    <row r="211" spans="1:30" x14ac:dyDescent="0.2">
      <c r="A211" s="43" t="s">
        <v>35</v>
      </c>
      <c r="B211" s="43" t="s">
        <v>3655</v>
      </c>
      <c r="C211" s="43" t="s">
        <v>11805</v>
      </c>
      <c r="D211" s="55">
        <v>62.133868593242703</v>
      </c>
      <c r="E211" s="55">
        <v>77.184598881228695</v>
      </c>
      <c r="F211" s="55">
        <v>224.08054092080499</v>
      </c>
      <c r="G211" s="55">
        <v>143.020461563216</v>
      </c>
      <c r="H211" s="55" t="str">
        <f t="shared" si="3"/>
        <v>down in ECB</v>
      </c>
      <c r="I211" s="86"/>
      <c r="J211" s="86" t="s">
        <v>12351</v>
      </c>
      <c r="K211" s="86"/>
      <c r="L211" s="55">
        <v>-1.6206036340960299</v>
      </c>
      <c r="M211" s="56">
        <v>6.8829386517480499E-5</v>
      </c>
      <c r="N211" s="43">
        <v>1715</v>
      </c>
      <c r="O211" s="43" t="s">
        <v>287</v>
      </c>
      <c r="P211" s="43" t="s">
        <v>11915</v>
      </c>
      <c r="Q211" s="43" t="s">
        <v>79</v>
      </c>
      <c r="R211" s="43" t="s">
        <v>55</v>
      </c>
      <c r="S211" s="43">
        <v>3.3128099999999998E-113</v>
      </c>
      <c r="T211" s="43" t="s">
        <v>245</v>
      </c>
      <c r="U211" s="43">
        <v>26.11</v>
      </c>
      <c r="V211" s="43">
        <v>9.9999999999999992E-25</v>
      </c>
      <c r="W211" s="43" t="s">
        <v>246</v>
      </c>
      <c r="X211" s="43" t="s">
        <v>247</v>
      </c>
      <c r="Y211" s="43" t="s">
        <v>248</v>
      </c>
      <c r="Z211" s="43" t="s">
        <v>249</v>
      </c>
      <c r="AA211" s="43" t="s">
        <v>250</v>
      </c>
      <c r="AB211" s="43" t="s">
        <v>251</v>
      </c>
      <c r="AC211" s="43" t="s">
        <v>252</v>
      </c>
      <c r="AD211" s="43" t="s">
        <v>253</v>
      </c>
    </row>
    <row r="212" spans="1:30" x14ac:dyDescent="0.2">
      <c r="A212" s="49" t="s">
        <v>35</v>
      </c>
      <c r="B212" s="49" t="s">
        <v>3656</v>
      </c>
      <c r="C212" s="49" t="s">
        <v>11805</v>
      </c>
      <c r="D212" s="50">
        <v>28.001898816147101</v>
      </c>
      <c r="E212" s="50">
        <v>26.1563380743709</v>
      </c>
      <c r="F212" s="50">
        <v>49.056929678524703</v>
      </c>
      <c r="G212" s="50">
        <v>76.970137727544298</v>
      </c>
      <c r="H212" s="50" t="str">
        <f t="shared" si="3"/>
        <v>down in ECB</v>
      </c>
      <c r="I212" s="89"/>
      <c r="J212" s="89" t="s">
        <v>12351</v>
      </c>
      <c r="K212" s="89"/>
      <c r="L212" s="50">
        <v>-2.3712449333313601</v>
      </c>
      <c r="M212" s="51">
        <v>7.0000600548894204E-5</v>
      </c>
      <c r="N212" s="49">
        <v>1700</v>
      </c>
      <c r="O212" s="49" t="s">
        <v>557</v>
      </c>
      <c r="P212" s="50" t="s">
        <v>11927</v>
      </c>
      <c r="Q212" s="49" t="s">
        <v>54</v>
      </c>
      <c r="R212" s="49" t="s">
        <v>55</v>
      </c>
      <c r="S212" s="51">
        <v>6.8345099999999999E-116</v>
      </c>
      <c r="T212" s="49" t="s">
        <v>56</v>
      </c>
      <c r="U212" s="49">
        <v>28.78</v>
      </c>
      <c r="V212" s="49">
        <v>3.9999999999999998E-38</v>
      </c>
      <c r="W212" s="49" t="s">
        <v>57</v>
      </c>
      <c r="X212" s="49" t="s">
        <v>58</v>
      </c>
      <c r="Y212" s="52" t="s">
        <v>37</v>
      </c>
      <c r="Z212" s="49" t="s">
        <v>59</v>
      </c>
      <c r="AA212" s="49" t="s">
        <v>60</v>
      </c>
      <c r="AB212" s="49" t="s">
        <v>61</v>
      </c>
      <c r="AC212" s="49" t="s">
        <v>39</v>
      </c>
      <c r="AD212" s="49" t="s">
        <v>62</v>
      </c>
    </row>
    <row r="213" spans="1:30" x14ac:dyDescent="0.2">
      <c r="A213" s="45" t="s">
        <v>35</v>
      </c>
      <c r="B213" s="45" t="s">
        <v>3657</v>
      </c>
      <c r="C213" s="45" t="s">
        <v>11805</v>
      </c>
      <c r="D213" s="53">
        <v>79.514522235769405</v>
      </c>
      <c r="E213" s="53">
        <v>143.99694489728</v>
      </c>
      <c r="F213" s="53">
        <v>44.084790392190797</v>
      </c>
      <c r="G213" s="53">
        <v>15.4682295540212</v>
      </c>
      <c r="H213" s="53" t="str">
        <f t="shared" si="3"/>
        <v>up in ECB</v>
      </c>
      <c r="I213" s="81"/>
      <c r="J213" s="81" t="s">
        <v>12351</v>
      </c>
      <c r="K213" s="81"/>
      <c r="L213" s="53">
        <v>-1.87709699030821</v>
      </c>
      <c r="M213" s="54">
        <v>7.0709458810692106E-5</v>
      </c>
      <c r="N213" s="45">
        <v>1700</v>
      </c>
      <c r="O213" s="45" t="s">
        <v>290</v>
      </c>
      <c r="P213" s="45" t="s">
        <v>11916</v>
      </c>
      <c r="Q213" s="45" t="s">
        <v>292</v>
      </c>
      <c r="R213" s="45" t="s">
        <v>293</v>
      </c>
      <c r="S213" s="45">
        <v>2.4561400000000001E-43</v>
      </c>
      <c r="T213" s="45" t="s">
        <v>56</v>
      </c>
      <c r="U213" s="45">
        <v>28.48</v>
      </c>
      <c r="V213" s="45">
        <v>4.9999999999999996E-35</v>
      </c>
      <c r="W213" s="45" t="s">
        <v>57</v>
      </c>
      <c r="X213" s="45" t="s">
        <v>58</v>
      </c>
      <c r="Y213" s="45" t="s">
        <v>37</v>
      </c>
      <c r="Z213" s="45" t="s">
        <v>59</v>
      </c>
      <c r="AA213" s="45" t="s">
        <v>60</v>
      </c>
      <c r="AB213" s="45" t="s">
        <v>61</v>
      </c>
      <c r="AC213" s="45" t="s">
        <v>39</v>
      </c>
      <c r="AD213" s="45" t="s">
        <v>62</v>
      </c>
    </row>
    <row r="214" spans="1:30" x14ac:dyDescent="0.2">
      <c r="A214" s="49" t="s">
        <v>35</v>
      </c>
      <c r="B214" s="49" t="s">
        <v>3668</v>
      </c>
      <c r="C214" s="49" t="s">
        <v>11805</v>
      </c>
      <c r="D214" s="50">
        <v>1763.57483947526</v>
      </c>
      <c r="E214" s="50">
        <v>1929.6083387373999</v>
      </c>
      <c r="F214" s="50">
        <v>728.61689325104703</v>
      </c>
      <c r="G214" s="50">
        <v>852.23912412202606</v>
      </c>
      <c r="H214" s="50" t="str">
        <f t="shared" si="3"/>
        <v>up in ECB</v>
      </c>
      <c r="I214" s="89"/>
      <c r="J214" s="89" t="s">
        <v>12351</v>
      </c>
      <c r="K214" s="89"/>
      <c r="L214" s="50">
        <v>-2.2540294362290201</v>
      </c>
      <c r="M214" s="51">
        <v>7.7114837295719799E-5</v>
      </c>
      <c r="N214" s="49">
        <v>1700</v>
      </c>
      <c r="O214" s="49" t="s">
        <v>3669</v>
      </c>
      <c r="P214" s="50" t="s">
        <v>12083</v>
      </c>
      <c r="Q214" s="49" t="s">
        <v>54</v>
      </c>
      <c r="R214" s="49" t="s">
        <v>55</v>
      </c>
      <c r="S214" s="51">
        <v>0</v>
      </c>
      <c r="T214" s="49" t="s">
        <v>3671</v>
      </c>
      <c r="U214" s="49">
        <v>38.96</v>
      </c>
      <c r="V214" s="49">
        <v>1.9999999999999999E-112</v>
      </c>
      <c r="W214" s="49" t="s">
        <v>3672</v>
      </c>
      <c r="X214" s="49" t="s">
        <v>3673</v>
      </c>
      <c r="Y214" s="49" t="s">
        <v>3674</v>
      </c>
      <c r="Z214" s="49" t="s">
        <v>3675</v>
      </c>
      <c r="AA214" s="52" t="s">
        <v>37</v>
      </c>
      <c r="AB214" s="49" t="s">
        <v>3676</v>
      </c>
      <c r="AC214" s="49" t="s">
        <v>3677</v>
      </c>
      <c r="AD214" s="49" t="s">
        <v>3678</v>
      </c>
    </row>
    <row r="215" spans="1:30" x14ac:dyDescent="0.2">
      <c r="A215" s="43" t="s">
        <v>35</v>
      </c>
      <c r="B215" s="43" t="s">
        <v>3681</v>
      </c>
      <c r="C215" s="43" t="s">
        <v>11805</v>
      </c>
      <c r="D215" s="55">
        <v>308.48249901019301</v>
      </c>
      <c r="E215" s="55">
        <v>397.48455946105599</v>
      </c>
      <c r="F215" s="55">
        <v>636.45404049598505</v>
      </c>
      <c r="G215" s="55">
        <v>1040.64908036888</v>
      </c>
      <c r="H215" s="55" t="str">
        <f t="shared" si="3"/>
        <v>down in ECB</v>
      </c>
      <c r="I215" s="86"/>
      <c r="J215" s="86" t="s">
        <v>12351</v>
      </c>
      <c r="K215" s="86"/>
      <c r="L215" s="55">
        <v>1.51041980053803</v>
      </c>
      <c r="M215" s="56">
        <v>8.1256468098896202E-5</v>
      </c>
      <c r="N215" s="43">
        <v>1700</v>
      </c>
      <c r="O215" s="43" t="s">
        <v>3682</v>
      </c>
      <c r="P215" s="43" t="s">
        <v>3683</v>
      </c>
      <c r="Q215" s="43" t="s">
        <v>138</v>
      </c>
      <c r="R215" s="43" t="s">
        <v>55</v>
      </c>
      <c r="S215" s="43">
        <v>2.0642100000000002E-70</v>
      </c>
      <c r="T215" s="43" t="s">
        <v>3684</v>
      </c>
      <c r="U215" s="43">
        <v>25.59</v>
      </c>
      <c r="V215" s="43">
        <v>9.9999999999999998E-20</v>
      </c>
      <c r="W215" s="43" t="s">
        <v>3685</v>
      </c>
      <c r="X215" s="43" t="s">
        <v>3686</v>
      </c>
      <c r="Y215" s="43" t="s">
        <v>3687</v>
      </c>
      <c r="Z215" s="43" t="s">
        <v>3688</v>
      </c>
      <c r="AA215" s="43" t="s">
        <v>3689</v>
      </c>
      <c r="AB215" s="43" t="s">
        <v>3690</v>
      </c>
      <c r="AC215" s="43" t="s">
        <v>3691</v>
      </c>
      <c r="AD215" s="43" t="s">
        <v>3692</v>
      </c>
    </row>
    <row r="216" spans="1:30" x14ac:dyDescent="0.2">
      <c r="A216" s="49" t="s">
        <v>35</v>
      </c>
      <c r="B216" s="49" t="s">
        <v>3699</v>
      </c>
      <c r="C216" s="49" t="s">
        <v>11805</v>
      </c>
      <c r="D216" s="50">
        <v>13351.4912754696</v>
      </c>
      <c r="E216" s="50">
        <v>45647.470635470498</v>
      </c>
      <c r="F216" s="50">
        <v>2241.4579482415002</v>
      </c>
      <c r="G216" s="50">
        <v>2883.02539152287</v>
      </c>
      <c r="H216" s="50" t="str">
        <f t="shared" si="3"/>
        <v>up in ECB</v>
      </c>
      <c r="I216" s="89"/>
      <c r="J216" s="89" t="s">
        <v>12351</v>
      </c>
      <c r="K216" s="89"/>
      <c r="L216" s="50">
        <v>-2.3866080591731502</v>
      </c>
      <c r="M216" s="51">
        <v>8.6481115177160196E-5</v>
      </c>
      <c r="N216" s="49">
        <v>1700</v>
      </c>
      <c r="O216" s="49" t="s">
        <v>3700</v>
      </c>
      <c r="P216" s="50" t="s">
        <v>12085</v>
      </c>
      <c r="Q216" s="49" t="s">
        <v>79</v>
      </c>
      <c r="R216" s="49" t="s">
        <v>55</v>
      </c>
      <c r="S216" s="51">
        <v>4.5768199999999998E-91</v>
      </c>
      <c r="T216" s="49" t="s">
        <v>3702</v>
      </c>
      <c r="U216" s="49">
        <v>91.09</v>
      </c>
      <c r="V216" s="49">
        <v>3.0000000000000002E-91</v>
      </c>
      <c r="W216" s="49" t="s">
        <v>3703</v>
      </c>
      <c r="X216" s="49" t="s">
        <v>3704</v>
      </c>
      <c r="Y216" s="52" t="s">
        <v>37</v>
      </c>
      <c r="Z216" s="52" t="s">
        <v>89</v>
      </c>
      <c r="AA216" s="52" t="s">
        <v>37</v>
      </c>
      <c r="AB216" s="49" t="s">
        <v>38</v>
      </c>
      <c r="AC216" s="49" t="s">
        <v>39</v>
      </c>
      <c r="AD216" s="49" t="s">
        <v>83</v>
      </c>
    </row>
    <row r="217" spans="1:30" x14ac:dyDescent="0.2">
      <c r="A217" s="49" t="s">
        <v>35</v>
      </c>
      <c r="B217" s="49" t="s">
        <v>3707</v>
      </c>
      <c r="C217" s="49" t="s">
        <v>11805</v>
      </c>
      <c r="D217" s="50">
        <v>129.97216045508401</v>
      </c>
      <c r="E217" s="50">
        <v>135.755927636731</v>
      </c>
      <c r="F217" s="50">
        <v>56.880770786005002</v>
      </c>
      <c r="G217" s="50">
        <v>60.279723893849898</v>
      </c>
      <c r="H217" s="50" t="str">
        <f t="shared" si="3"/>
        <v>up in ECB</v>
      </c>
      <c r="I217" s="89"/>
      <c r="J217" s="89" t="s">
        <v>12351</v>
      </c>
      <c r="K217" s="89"/>
      <c r="L217" s="50">
        <v>1.46988120813296</v>
      </c>
      <c r="M217" s="51">
        <v>8.7931450512175304E-5</v>
      </c>
      <c r="N217" s="49">
        <v>1700</v>
      </c>
      <c r="O217" s="49" t="s">
        <v>3708</v>
      </c>
      <c r="P217" s="50" t="s">
        <v>12086</v>
      </c>
      <c r="Q217" s="49" t="s">
        <v>54</v>
      </c>
      <c r="R217" s="49" t="s">
        <v>55</v>
      </c>
      <c r="S217" s="51">
        <v>0</v>
      </c>
      <c r="T217" s="49" t="s">
        <v>3709</v>
      </c>
      <c r="U217" s="49">
        <v>26.75</v>
      </c>
      <c r="V217" s="49">
        <v>2.0000000000000001E-33</v>
      </c>
      <c r="W217" s="49" t="s">
        <v>3710</v>
      </c>
      <c r="X217" s="49" t="s">
        <v>3711</v>
      </c>
      <c r="Y217" s="52" t="s">
        <v>37</v>
      </c>
      <c r="Z217" s="52" t="s">
        <v>89</v>
      </c>
      <c r="AA217" s="52" t="s">
        <v>37</v>
      </c>
      <c r="AB217" s="49" t="s">
        <v>38</v>
      </c>
      <c r="AC217" s="49" t="s">
        <v>39</v>
      </c>
      <c r="AD217" s="49" t="s">
        <v>3712</v>
      </c>
    </row>
    <row r="218" spans="1:30" x14ac:dyDescent="0.2">
      <c r="A218" s="49" t="s">
        <v>35</v>
      </c>
      <c r="B218" s="49" t="s">
        <v>3713</v>
      </c>
      <c r="C218" s="49" t="s">
        <v>11805</v>
      </c>
      <c r="D218" s="50">
        <v>198.44963694421</v>
      </c>
      <c r="E218" s="50">
        <v>350.63454957181301</v>
      </c>
      <c r="F218" s="50">
        <v>101.643287680781</v>
      </c>
      <c r="G218" s="50">
        <v>38.880401140490399</v>
      </c>
      <c r="H218" s="50" t="str">
        <f t="shared" si="3"/>
        <v>up in ECB</v>
      </c>
      <c r="I218" s="89"/>
      <c r="J218" s="89" t="s">
        <v>12351</v>
      </c>
      <c r="K218" s="89"/>
      <c r="L218" s="50">
        <v>1.9973460590091101</v>
      </c>
      <c r="M218" s="51">
        <v>9.0311839712019898E-5</v>
      </c>
      <c r="N218" s="49">
        <v>1700</v>
      </c>
      <c r="O218" s="49" t="s">
        <v>3714</v>
      </c>
      <c r="P218" s="50" t="s">
        <v>12087</v>
      </c>
      <c r="Q218" s="49" t="s">
        <v>79</v>
      </c>
      <c r="R218" s="49" t="s">
        <v>55</v>
      </c>
      <c r="S218" s="51">
        <v>0</v>
      </c>
      <c r="T218" s="49" t="s">
        <v>3716</v>
      </c>
      <c r="U218" s="49">
        <v>32.4</v>
      </c>
      <c r="V218" s="49">
        <v>3.0000000000000001E-70</v>
      </c>
      <c r="W218" s="49" t="s">
        <v>3717</v>
      </c>
      <c r="X218" s="49" t="s">
        <v>3718</v>
      </c>
      <c r="Y218" s="49" t="s">
        <v>3719</v>
      </c>
      <c r="Z218" s="52" t="s">
        <v>89</v>
      </c>
      <c r="AA218" s="52" t="s">
        <v>37</v>
      </c>
      <c r="AB218" s="49" t="s">
        <v>38</v>
      </c>
      <c r="AC218" s="49" t="s">
        <v>39</v>
      </c>
      <c r="AD218" s="49" t="s">
        <v>40</v>
      </c>
    </row>
    <row r="219" spans="1:30" x14ac:dyDescent="0.2">
      <c r="A219" s="49" t="s">
        <v>35</v>
      </c>
      <c r="B219" s="49" t="s">
        <v>3727</v>
      </c>
      <c r="C219" s="49" t="s">
        <v>11805</v>
      </c>
      <c r="D219" s="50">
        <v>467.52855978436901</v>
      </c>
      <c r="E219" s="50">
        <v>1578.58120482859</v>
      </c>
      <c r="F219" s="50">
        <v>169.35021491076401</v>
      </c>
      <c r="G219" s="50">
        <v>214.89019955116399</v>
      </c>
      <c r="H219" s="50" t="str">
        <f t="shared" si="3"/>
        <v>up in ECB</v>
      </c>
      <c r="I219" s="89"/>
      <c r="J219" s="89" t="s">
        <v>12351</v>
      </c>
      <c r="K219" s="89"/>
      <c r="L219" s="50">
        <v>-1.6958730612686701</v>
      </c>
      <c r="M219" s="51">
        <v>9.0353008944942206E-5</v>
      </c>
      <c r="N219" s="49">
        <v>1636</v>
      </c>
      <c r="O219" s="49" t="s">
        <v>3728</v>
      </c>
      <c r="P219" s="50" t="s">
        <v>3729</v>
      </c>
      <c r="Q219" s="49" t="s">
        <v>44</v>
      </c>
      <c r="R219" s="49" t="s">
        <v>45</v>
      </c>
      <c r="S219" s="51">
        <v>0</v>
      </c>
      <c r="T219" s="49" t="s">
        <v>1188</v>
      </c>
      <c r="U219" s="49">
        <v>39.51</v>
      </c>
      <c r="V219" s="49">
        <v>9.9999999999999998E-114</v>
      </c>
      <c r="W219" s="49" t="s">
        <v>1189</v>
      </c>
      <c r="X219" s="49" t="s">
        <v>1190</v>
      </c>
      <c r="Y219" s="49" t="s">
        <v>1191</v>
      </c>
      <c r="Z219" s="49" t="s">
        <v>1192</v>
      </c>
      <c r="AA219" s="49" t="s">
        <v>1193</v>
      </c>
      <c r="AB219" s="49" t="s">
        <v>1194</v>
      </c>
      <c r="AC219" s="49" t="s">
        <v>1195</v>
      </c>
      <c r="AD219" s="49" t="s">
        <v>1196</v>
      </c>
    </row>
    <row r="220" spans="1:30" x14ac:dyDescent="0.2">
      <c r="A220" s="49" t="s">
        <v>35</v>
      </c>
      <c r="B220" s="49" t="s">
        <v>3730</v>
      </c>
      <c r="C220" s="49" t="s">
        <v>11805</v>
      </c>
      <c r="D220" s="50">
        <v>291.73111841077503</v>
      </c>
      <c r="E220" s="50">
        <v>489.082148596764</v>
      </c>
      <c r="F220" s="50">
        <v>847.28887467822301</v>
      </c>
      <c r="G220" s="50">
        <v>1085.5882484219401</v>
      </c>
      <c r="H220" s="50" t="str">
        <f t="shared" si="3"/>
        <v>down in ECB</v>
      </c>
      <c r="I220" s="89"/>
      <c r="J220" s="89" t="s">
        <v>12351</v>
      </c>
      <c r="K220" s="89"/>
      <c r="L220" s="50">
        <v>-1.4842027572513801</v>
      </c>
      <c r="M220" s="51">
        <v>9.1190489907157904E-5</v>
      </c>
      <c r="N220" s="49">
        <v>1633</v>
      </c>
      <c r="O220" s="49" t="s">
        <v>3731</v>
      </c>
      <c r="P220" s="50" t="s">
        <v>12088</v>
      </c>
      <c r="Q220" s="49" t="s">
        <v>54</v>
      </c>
      <c r="R220" s="49" t="s">
        <v>55</v>
      </c>
      <c r="S220" s="51">
        <v>3.7610699999999997E-138</v>
      </c>
      <c r="T220" s="49" t="s">
        <v>3733</v>
      </c>
      <c r="U220" s="49">
        <v>40.659999999999997</v>
      </c>
      <c r="V220" s="49">
        <v>3.0000000000000002E-47</v>
      </c>
      <c r="W220" s="49" t="s">
        <v>3734</v>
      </c>
      <c r="X220" s="49" t="s">
        <v>3735</v>
      </c>
      <c r="Y220" s="49" t="s">
        <v>3736</v>
      </c>
      <c r="Z220" s="49" t="s">
        <v>3737</v>
      </c>
      <c r="AA220" s="52" t="s">
        <v>37</v>
      </c>
      <c r="AB220" s="49" t="s">
        <v>3738</v>
      </c>
      <c r="AC220" s="49" t="s">
        <v>213</v>
      </c>
      <c r="AD220" s="49" t="s">
        <v>3739</v>
      </c>
    </row>
    <row r="221" spans="1:30" x14ac:dyDescent="0.2">
      <c r="A221" s="45" t="s">
        <v>35</v>
      </c>
      <c r="B221" s="45" t="s">
        <v>3758</v>
      </c>
      <c r="C221" s="45" t="s">
        <v>11805</v>
      </c>
      <c r="D221" s="53">
        <v>95.0046834167496</v>
      </c>
      <c r="E221" s="53">
        <v>70.725154657354906</v>
      </c>
      <c r="F221" s="53">
        <v>42.388253769786203</v>
      </c>
      <c r="G221" s="53">
        <v>33.047680496008198</v>
      </c>
      <c r="H221" s="53" t="str">
        <f t="shared" si="3"/>
        <v>up in ECB</v>
      </c>
      <c r="I221" s="81"/>
      <c r="J221" s="81" t="s">
        <v>12351</v>
      </c>
      <c r="K221" s="81"/>
      <c r="L221" s="53">
        <v>-1.4603706079029699</v>
      </c>
      <c r="M221" s="54">
        <v>1.04685606484763E-4</v>
      </c>
      <c r="N221" s="45">
        <v>1600</v>
      </c>
      <c r="O221" s="45" t="s">
        <v>3759</v>
      </c>
      <c r="P221" s="45" t="s">
        <v>11993</v>
      </c>
      <c r="Q221" s="45" t="s">
        <v>1879</v>
      </c>
      <c r="R221" s="45" t="s">
        <v>1880</v>
      </c>
      <c r="S221" s="45">
        <v>1.5623900000000001E-32</v>
      </c>
      <c r="T221" s="45" t="s">
        <v>171</v>
      </c>
      <c r="U221" s="45">
        <v>24.14</v>
      </c>
      <c r="V221" s="45">
        <v>3.0000000000000001E-17</v>
      </c>
      <c r="W221" s="45" t="s">
        <v>172</v>
      </c>
      <c r="X221" s="45" t="s">
        <v>173</v>
      </c>
      <c r="Y221" s="45" t="s">
        <v>37</v>
      </c>
      <c r="Z221" s="45" t="s">
        <v>59</v>
      </c>
      <c r="AA221" s="45" t="s">
        <v>60</v>
      </c>
      <c r="AB221" s="45" t="s">
        <v>61</v>
      </c>
      <c r="AC221" s="45" t="s">
        <v>39</v>
      </c>
      <c r="AD221" s="45" t="s">
        <v>62</v>
      </c>
    </row>
    <row r="222" spans="1:30" x14ac:dyDescent="0.2">
      <c r="A222" s="49" t="s">
        <v>35</v>
      </c>
      <c r="B222" s="49" t="s">
        <v>3768</v>
      </c>
      <c r="C222" s="49" t="s">
        <v>11805</v>
      </c>
      <c r="D222" s="50">
        <v>22.289333213413801</v>
      </c>
      <c r="E222" s="50">
        <v>7.1365696794418101</v>
      </c>
      <c r="F222" s="50">
        <v>96.389864832619097</v>
      </c>
      <c r="G222" s="50">
        <v>81.132923974772496</v>
      </c>
      <c r="H222" s="50" t="str">
        <f t="shared" si="3"/>
        <v>down in ECB</v>
      </c>
      <c r="I222" s="89"/>
      <c r="J222" s="89" t="s">
        <v>12351</v>
      </c>
      <c r="K222" s="89"/>
      <c r="L222" s="50">
        <v>1.6803479117069999</v>
      </c>
      <c r="M222" s="51">
        <v>1.07946731906556E-4</v>
      </c>
      <c r="N222" s="49">
        <v>1600</v>
      </c>
      <c r="O222" s="49" t="s">
        <v>3769</v>
      </c>
      <c r="P222" s="50" t="s">
        <v>12093</v>
      </c>
      <c r="Q222" s="49" t="s">
        <v>54</v>
      </c>
      <c r="R222" s="49" t="s">
        <v>55</v>
      </c>
      <c r="S222" s="51">
        <v>2.9593200000000002E-53</v>
      </c>
      <c r="T222" s="49" t="s">
        <v>3770</v>
      </c>
      <c r="U222" s="49">
        <v>41.01</v>
      </c>
      <c r="V222" s="49">
        <v>3.9999999999999999E-28</v>
      </c>
      <c r="W222" s="49" t="s">
        <v>3771</v>
      </c>
      <c r="X222" s="49" t="s">
        <v>3772</v>
      </c>
      <c r="Y222" s="52" t="s">
        <v>37</v>
      </c>
      <c r="Z222" s="49" t="s">
        <v>1245</v>
      </c>
      <c r="AA222" s="52" t="s">
        <v>37</v>
      </c>
      <c r="AB222" s="49" t="s">
        <v>1246</v>
      </c>
      <c r="AC222" s="49" t="s">
        <v>39</v>
      </c>
      <c r="AD222" s="49" t="s">
        <v>83</v>
      </c>
    </row>
    <row r="223" spans="1:30" x14ac:dyDescent="0.2">
      <c r="A223" s="49" t="s">
        <v>35</v>
      </c>
      <c r="B223" s="49" t="s">
        <v>3781</v>
      </c>
      <c r="C223" s="49" t="s">
        <v>11805</v>
      </c>
      <c r="D223" s="50">
        <v>478.79081471762203</v>
      </c>
      <c r="E223" s="50">
        <v>901.05656325679104</v>
      </c>
      <c r="F223" s="50">
        <v>321.40429521029699</v>
      </c>
      <c r="G223" s="50">
        <v>198.44274410792801</v>
      </c>
      <c r="H223" s="50" t="str">
        <f t="shared" si="3"/>
        <v>up in ECB</v>
      </c>
      <c r="I223" s="89"/>
      <c r="J223" s="89" t="s">
        <v>12351</v>
      </c>
      <c r="K223" s="89"/>
      <c r="L223" s="50">
        <v>-1.4584874251231199</v>
      </c>
      <c r="M223" s="51">
        <v>1.09216615059358E-4</v>
      </c>
      <c r="N223" s="49">
        <v>1600</v>
      </c>
      <c r="O223" s="49" t="s">
        <v>3782</v>
      </c>
      <c r="P223" s="50" t="s">
        <v>12095</v>
      </c>
      <c r="Q223" s="49" t="s">
        <v>79</v>
      </c>
      <c r="R223" s="49" t="s">
        <v>55</v>
      </c>
      <c r="S223" s="51">
        <v>0</v>
      </c>
      <c r="T223" s="49" t="s">
        <v>3784</v>
      </c>
      <c r="U223" s="49">
        <v>64.03</v>
      </c>
      <c r="V223" s="49">
        <v>5.9999999999999997E-172</v>
      </c>
      <c r="W223" s="49" t="s">
        <v>3785</v>
      </c>
      <c r="X223" s="49" t="s">
        <v>3786</v>
      </c>
      <c r="Y223" s="52" t="s">
        <v>37</v>
      </c>
      <c r="Z223" s="52" t="s">
        <v>89</v>
      </c>
      <c r="AA223" s="52" t="s">
        <v>37</v>
      </c>
      <c r="AB223" s="49" t="s">
        <v>38</v>
      </c>
      <c r="AC223" s="49" t="s">
        <v>39</v>
      </c>
      <c r="AD223" s="49" t="s">
        <v>83</v>
      </c>
    </row>
    <row r="224" spans="1:30" x14ac:dyDescent="0.2">
      <c r="A224" s="49" t="s">
        <v>35</v>
      </c>
      <c r="B224" s="49" t="s">
        <v>3787</v>
      </c>
      <c r="C224" s="49" t="s">
        <v>11805</v>
      </c>
      <c r="D224" s="50">
        <v>13.328476685023199</v>
      </c>
      <c r="E224" s="50">
        <v>1.4182136055734</v>
      </c>
      <c r="F224" s="50">
        <v>45.788949478880603</v>
      </c>
      <c r="G224" s="50">
        <v>48.424248799323699</v>
      </c>
      <c r="H224" s="50" t="str">
        <f t="shared" si="3"/>
        <v>down in ECB</v>
      </c>
      <c r="I224" s="89"/>
      <c r="J224" s="89" t="s">
        <v>12351</v>
      </c>
      <c r="K224" s="89"/>
      <c r="L224" s="50">
        <v>1.5337801229717001</v>
      </c>
      <c r="M224" s="51">
        <v>1.09235884162804E-4</v>
      </c>
      <c r="N224" s="49">
        <v>1600</v>
      </c>
      <c r="O224" s="49" t="s">
        <v>1229</v>
      </c>
      <c r="P224" s="50" t="s">
        <v>1230</v>
      </c>
      <c r="Q224" s="49" t="s">
        <v>226</v>
      </c>
      <c r="R224" s="49" t="s">
        <v>170</v>
      </c>
      <c r="S224" s="51">
        <v>6.2764999999999997E-116</v>
      </c>
      <c r="T224" s="49" t="s">
        <v>1231</v>
      </c>
      <c r="U224" s="49">
        <v>33</v>
      </c>
      <c r="V224" s="49">
        <v>3.0000000000000001E-59</v>
      </c>
      <c r="W224" s="49" t="s">
        <v>1232</v>
      </c>
      <c r="X224" s="49" t="s">
        <v>1233</v>
      </c>
      <c r="Y224" s="49" t="s">
        <v>1234</v>
      </c>
      <c r="Z224" s="49" t="s">
        <v>1235</v>
      </c>
      <c r="AA224" s="49" t="s">
        <v>1236</v>
      </c>
      <c r="AB224" s="49" t="s">
        <v>1237</v>
      </c>
      <c r="AC224" s="49" t="s">
        <v>39</v>
      </c>
      <c r="AD224" s="49" t="s">
        <v>1238</v>
      </c>
    </row>
    <row r="225" spans="1:30" x14ac:dyDescent="0.2">
      <c r="A225" s="49" t="s">
        <v>35</v>
      </c>
      <c r="B225" s="49" t="s">
        <v>3788</v>
      </c>
      <c r="C225" s="49" t="s">
        <v>11805</v>
      </c>
      <c r="D225" s="50">
        <v>1014.0207544718</v>
      </c>
      <c r="E225" s="50">
        <v>479.48389272935498</v>
      </c>
      <c r="F225" s="50">
        <v>427.02658533575499</v>
      </c>
      <c r="G225" s="50">
        <v>236.99213238690001</v>
      </c>
      <c r="H225" s="50" t="str">
        <f t="shared" si="3"/>
        <v>up in ECB</v>
      </c>
      <c r="I225" s="89"/>
      <c r="J225" s="89" t="s">
        <v>12351</v>
      </c>
      <c r="K225" s="89"/>
      <c r="L225" s="50">
        <v>-2.1179099587098902</v>
      </c>
      <c r="M225" s="51">
        <v>1.10431989200946E-4</v>
      </c>
      <c r="N225" s="49">
        <v>1600</v>
      </c>
      <c r="O225" s="49" t="s">
        <v>3789</v>
      </c>
      <c r="P225" s="50" t="s">
        <v>3790</v>
      </c>
      <c r="Q225" s="49" t="s">
        <v>114</v>
      </c>
      <c r="R225" s="49" t="s">
        <v>55</v>
      </c>
      <c r="S225" s="51">
        <v>2.5523300000000001E-173</v>
      </c>
      <c r="T225" s="49" t="s">
        <v>3791</v>
      </c>
      <c r="U225" s="49">
        <v>53.28</v>
      </c>
      <c r="V225" s="49">
        <v>1.9999999999999999E-126</v>
      </c>
      <c r="W225" s="49" t="s">
        <v>3792</v>
      </c>
      <c r="X225" s="49" t="s">
        <v>3793</v>
      </c>
      <c r="Y225" s="49" t="s">
        <v>3794</v>
      </c>
      <c r="Z225" s="49" t="s">
        <v>3795</v>
      </c>
      <c r="AA225" s="49" t="s">
        <v>3796</v>
      </c>
      <c r="AB225" s="49" t="s">
        <v>3797</v>
      </c>
      <c r="AC225" s="49" t="s">
        <v>3798</v>
      </c>
      <c r="AD225" s="49" t="s">
        <v>3799</v>
      </c>
    </row>
    <row r="226" spans="1:30" x14ac:dyDescent="0.2">
      <c r="A226" s="49" t="s">
        <v>35</v>
      </c>
      <c r="B226" s="49" t="s">
        <v>3802</v>
      </c>
      <c r="C226" s="49" t="s">
        <v>11805</v>
      </c>
      <c r="D226" s="50">
        <v>23.8069675320315</v>
      </c>
      <c r="E226" s="50">
        <v>37.1015344924785</v>
      </c>
      <c r="F226" s="50">
        <v>127.442969983243</v>
      </c>
      <c r="G226" s="50">
        <v>66.751046477894505</v>
      </c>
      <c r="H226" s="50" t="str">
        <f t="shared" si="3"/>
        <v>down in ECB</v>
      </c>
      <c r="I226" s="89"/>
      <c r="J226" s="89" t="s">
        <v>12351</v>
      </c>
      <c r="K226" s="89"/>
      <c r="L226" s="50">
        <v>-1.6140338359762201</v>
      </c>
      <c r="M226" s="51">
        <v>1.22859218526849E-4</v>
      </c>
      <c r="N226" s="49">
        <v>1600</v>
      </c>
      <c r="O226" s="49" t="s">
        <v>3803</v>
      </c>
      <c r="P226" s="50" t="s">
        <v>11998</v>
      </c>
      <c r="Q226" s="49" t="s">
        <v>561</v>
      </c>
      <c r="R226" s="49" t="s">
        <v>562</v>
      </c>
      <c r="S226" s="51">
        <v>3.1360400000000001E-123</v>
      </c>
      <c r="T226" s="49" t="s">
        <v>1948</v>
      </c>
      <c r="U226" s="49">
        <v>48.61</v>
      </c>
      <c r="V226" s="49">
        <v>3.0000000000000002E-85</v>
      </c>
      <c r="W226" s="49" t="s">
        <v>1949</v>
      </c>
      <c r="X226" s="49" t="s">
        <v>1950</v>
      </c>
      <c r="Y226" s="49" t="s">
        <v>1951</v>
      </c>
      <c r="Z226" s="49" t="s">
        <v>1952</v>
      </c>
      <c r="AA226" s="49" t="s">
        <v>1953</v>
      </c>
      <c r="AB226" s="49" t="s">
        <v>1246</v>
      </c>
      <c r="AC226" s="49" t="s">
        <v>1954</v>
      </c>
      <c r="AD226" s="49" t="s">
        <v>1955</v>
      </c>
    </row>
    <row r="227" spans="1:30" x14ac:dyDescent="0.2">
      <c r="A227" s="45" t="s">
        <v>35</v>
      </c>
      <c r="B227" s="45" t="s">
        <v>3814</v>
      </c>
      <c r="C227" s="45" t="s">
        <v>11805</v>
      </c>
      <c r="D227" s="53">
        <v>14.0650824427993</v>
      </c>
      <c r="E227" s="53">
        <v>23.6132183916481</v>
      </c>
      <c r="F227" s="53">
        <v>33.586667957229899</v>
      </c>
      <c r="G227" s="53">
        <v>68.434453618099298</v>
      </c>
      <c r="H227" s="53" t="str">
        <f t="shared" si="3"/>
        <v>down in ECB</v>
      </c>
      <c r="I227" s="81"/>
      <c r="J227" s="81" t="s">
        <v>12351</v>
      </c>
      <c r="K227" s="81"/>
      <c r="L227" s="53">
        <v>-1.7360609769956501</v>
      </c>
      <c r="M227" s="54">
        <v>1.2512540749723701E-4</v>
      </c>
      <c r="N227" s="45">
        <v>1549</v>
      </c>
      <c r="O227" s="45" t="s">
        <v>3815</v>
      </c>
      <c r="P227" s="45" t="s">
        <v>12097</v>
      </c>
      <c r="Q227" s="45" t="s">
        <v>3816</v>
      </c>
      <c r="R227" s="45" t="s">
        <v>1013</v>
      </c>
      <c r="S227" s="45">
        <v>9.3303699999999996E-135</v>
      </c>
      <c r="T227" s="45" t="s">
        <v>3817</v>
      </c>
      <c r="U227" s="45">
        <v>42.56</v>
      </c>
      <c r="V227" s="45">
        <v>5.9999999999999999E-108</v>
      </c>
      <c r="W227" s="45" t="s">
        <v>3818</v>
      </c>
      <c r="X227" s="45" t="s">
        <v>3819</v>
      </c>
      <c r="Y227" s="45" t="s">
        <v>3820</v>
      </c>
      <c r="Z227" s="45" t="s">
        <v>3821</v>
      </c>
      <c r="AA227" s="45" t="s">
        <v>37</v>
      </c>
      <c r="AB227" s="45" t="s">
        <v>962</v>
      </c>
      <c r="AC227" s="45" t="s">
        <v>39</v>
      </c>
      <c r="AD227" s="45" t="s">
        <v>232</v>
      </c>
    </row>
    <row r="228" spans="1:30" x14ac:dyDescent="0.2">
      <c r="A228" s="49" t="s">
        <v>35</v>
      </c>
      <c r="B228" s="49" t="s">
        <v>3848</v>
      </c>
      <c r="C228" s="49" t="s">
        <v>11805</v>
      </c>
      <c r="D228" s="50">
        <v>16.038259615269499</v>
      </c>
      <c r="E228" s="50">
        <v>19.480407702138098</v>
      </c>
      <c r="F228" s="50">
        <v>50.631070461683301</v>
      </c>
      <c r="G228" s="50">
        <v>37.095290928983303</v>
      </c>
      <c r="H228" s="50" t="str">
        <f t="shared" si="3"/>
        <v>down in ECB</v>
      </c>
      <c r="I228" s="89"/>
      <c r="J228" s="89" t="s">
        <v>12351</v>
      </c>
      <c r="K228" s="89"/>
      <c r="L228" s="50">
        <v>-2.3559762840915099</v>
      </c>
      <c r="M228" s="51">
        <v>1.41781354374729E-4</v>
      </c>
      <c r="N228" s="49">
        <v>1500</v>
      </c>
      <c r="O228" s="49" t="s">
        <v>3849</v>
      </c>
      <c r="P228" s="50" t="s">
        <v>3850</v>
      </c>
      <c r="Q228" s="49" t="s">
        <v>79</v>
      </c>
      <c r="R228" s="49" t="s">
        <v>55</v>
      </c>
      <c r="S228" s="51">
        <v>0</v>
      </c>
      <c r="T228" s="49" t="s">
        <v>1649</v>
      </c>
      <c r="U228" s="49">
        <v>27.5</v>
      </c>
      <c r="V228" s="49">
        <v>6.9999999999999999E-36</v>
      </c>
      <c r="W228" s="49" t="s">
        <v>1650</v>
      </c>
      <c r="X228" s="49" t="s">
        <v>1651</v>
      </c>
      <c r="Y228" s="52" t="s">
        <v>37</v>
      </c>
      <c r="Z228" s="52" t="s">
        <v>89</v>
      </c>
      <c r="AA228" s="52" t="s">
        <v>37</v>
      </c>
      <c r="AB228" s="49" t="s">
        <v>38</v>
      </c>
      <c r="AC228" s="49" t="s">
        <v>39</v>
      </c>
      <c r="AD228" s="49" t="s">
        <v>1652</v>
      </c>
    </row>
    <row r="229" spans="1:30" x14ac:dyDescent="0.2">
      <c r="A229" s="49" t="s">
        <v>35</v>
      </c>
      <c r="B229" s="49" t="s">
        <v>3860</v>
      </c>
      <c r="C229" s="49" t="s">
        <v>11805</v>
      </c>
      <c r="D229" s="50">
        <v>6.7814301501858001</v>
      </c>
      <c r="E229" s="50">
        <v>12.967649114398901</v>
      </c>
      <c r="F229" s="50">
        <v>32.498204360430798</v>
      </c>
      <c r="G229" s="50">
        <v>21.814614023013199</v>
      </c>
      <c r="H229" s="50" t="str">
        <f t="shared" si="3"/>
        <v>down in ECB</v>
      </c>
      <c r="I229" s="89"/>
      <c r="J229" s="89" t="s">
        <v>12351</v>
      </c>
      <c r="K229" s="89"/>
      <c r="L229" s="50">
        <v>1.5821392723230701</v>
      </c>
      <c r="M229" s="51">
        <v>1.4276736300509099E-4</v>
      </c>
      <c r="N229" s="49">
        <v>1500</v>
      </c>
      <c r="O229" s="49" t="s">
        <v>3861</v>
      </c>
      <c r="P229" s="50" t="s">
        <v>574</v>
      </c>
      <c r="Q229" s="49" t="s">
        <v>79</v>
      </c>
      <c r="R229" s="49" t="s">
        <v>55</v>
      </c>
      <c r="S229" s="51">
        <v>4.20665E-144</v>
      </c>
      <c r="T229" s="49" t="s">
        <v>3024</v>
      </c>
      <c r="U229" s="49">
        <v>23.6</v>
      </c>
      <c r="V229" s="49">
        <v>9.0000000000000002E-25</v>
      </c>
      <c r="W229" s="49" t="s">
        <v>3025</v>
      </c>
      <c r="X229" s="49" t="s">
        <v>3026</v>
      </c>
      <c r="Y229" s="52" t="s">
        <v>37</v>
      </c>
      <c r="Z229" s="49" t="s">
        <v>3027</v>
      </c>
      <c r="AA229" s="52" t="s">
        <v>37</v>
      </c>
      <c r="AB229" s="49" t="s">
        <v>3028</v>
      </c>
      <c r="AC229" s="49" t="s">
        <v>39</v>
      </c>
      <c r="AD229" s="49" t="s">
        <v>110</v>
      </c>
    </row>
    <row r="230" spans="1:30" x14ac:dyDescent="0.2">
      <c r="A230" s="49" t="s">
        <v>35</v>
      </c>
      <c r="B230" s="49" t="s">
        <v>3886</v>
      </c>
      <c r="C230" s="49" t="s">
        <v>11805</v>
      </c>
      <c r="D230" s="50">
        <v>18.232089511837799</v>
      </c>
      <c r="E230" s="50">
        <v>21.766002255718899</v>
      </c>
      <c r="F230" s="50">
        <v>90.640113705269201</v>
      </c>
      <c r="G230" s="50">
        <v>68.495189929371904</v>
      </c>
      <c r="H230" s="50" t="str">
        <f t="shared" si="3"/>
        <v>down in ECB</v>
      </c>
      <c r="I230" s="89"/>
      <c r="J230" s="89" t="s">
        <v>12351</v>
      </c>
      <c r="K230" s="89"/>
      <c r="L230" s="50">
        <v>-1.63144528733834</v>
      </c>
      <c r="M230" s="51">
        <v>1.5199836495276899E-4</v>
      </c>
      <c r="N230" s="49">
        <v>1500</v>
      </c>
      <c r="O230" s="49" t="s">
        <v>3887</v>
      </c>
      <c r="P230" s="50" t="s">
        <v>12103</v>
      </c>
      <c r="Q230" s="49" t="s">
        <v>54</v>
      </c>
      <c r="R230" s="49" t="s">
        <v>55</v>
      </c>
      <c r="S230" s="51">
        <v>1.89E-33</v>
      </c>
      <c r="T230" s="49" t="s">
        <v>3888</v>
      </c>
      <c r="U230" s="49">
        <v>65.87</v>
      </c>
      <c r="V230" s="49">
        <v>1E-61</v>
      </c>
      <c r="W230" s="49" t="s">
        <v>3889</v>
      </c>
      <c r="X230" s="49" t="s">
        <v>3890</v>
      </c>
      <c r="Y230" s="52" t="s">
        <v>37</v>
      </c>
      <c r="Z230" s="52" t="s">
        <v>89</v>
      </c>
      <c r="AA230" s="52" t="s">
        <v>37</v>
      </c>
      <c r="AB230" s="49" t="s">
        <v>38</v>
      </c>
      <c r="AC230" s="49" t="s">
        <v>39</v>
      </c>
      <c r="AD230" s="49" t="s">
        <v>3891</v>
      </c>
    </row>
    <row r="231" spans="1:30" x14ac:dyDescent="0.2">
      <c r="A231" s="49" t="s">
        <v>35</v>
      </c>
      <c r="B231" s="49" t="s">
        <v>3893</v>
      </c>
      <c r="C231" s="49" t="s">
        <v>11805</v>
      </c>
      <c r="D231" s="50">
        <v>269.59984404246097</v>
      </c>
      <c r="E231" s="50">
        <v>291.71183282741799</v>
      </c>
      <c r="F231" s="50">
        <v>79.8689467357149</v>
      </c>
      <c r="G231" s="50">
        <v>145.239836852076</v>
      </c>
      <c r="H231" s="50" t="str">
        <f t="shared" si="3"/>
        <v>up in ECB</v>
      </c>
      <c r="I231" s="89"/>
      <c r="J231" s="89" t="s">
        <v>12351</v>
      </c>
      <c r="K231" s="89"/>
      <c r="L231" s="50">
        <v>-1.5095952355376001</v>
      </c>
      <c r="M231" s="51">
        <v>1.52219529477849E-4</v>
      </c>
      <c r="N231" s="49">
        <v>1500</v>
      </c>
      <c r="O231" s="49" t="s">
        <v>3894</v>
      </c>
      <c r="P231" s="50" t="s">
        <v>12104</v>
      </c>
      <c r="Q231" s="49" t="s">
        <v>54</v>
      </c>
      <c r="R231" s="49" t="s">
        <v>55</v>
      </c>
      <c r="S231" s="51">
        <v>1.50801E-28</v>
      </c>
      <c r="T231" s="49" t="s">
        <v>3896</v>
      </c>
      <c r="U231" s="49">
        <v>37.270000000000003</v>
      </c>
      <c r="V231" s="49">
        <v>3E-23</v>
      </c>
      <c r="W231" s="49" t="s">
        <v>3897</v>
      </c>
      <c r="X231" s="49" t="s">
        <v>3898</v>
      </c>
      <c r="Y231" s="52" t="s">
        <v>37</v>
      </c>
      <c r="Z231" s="52" t="s">
        <v>89</v>
      </c>
      <c r="AA231" s="52" t="s">
        <v>37</v>
      </c>
      <c r="AB231" s="49" t="s">
        <v>38</v>
      </c>
      <c r="AC231" s="49" t="s">
        <v>39</v>
      </c>
      <c r="AD231" s="49" t="s">
        <v>153</v>
      </c>
    </row>
    <row r="232" spans="1:30" x14ac:dyDescent="0.2">
      <c r="A232" s="49" t="s">
        <v>35</v>
      </c>
      <c r="B232" s="49" t="s">
        <v>3910</v>
      </c>
      <c r="C232" s="49" t="s">
        <v>11805</v>
      </c>
      <c r="D232" s="50">
        <v>196.904794106374</v>
      </c>
      <c r="E232" s="50">
        <v>862.131250597693</v>
      </c>
      <c r="F232" s="50">
        <v>40.782489702186901</v>
      </c>
      <c r="G232" s="50">
        <v>33.757445848197797</v>
      </c>
      <c r="H232" s="50" t="str">
        <f t="shared" si="3"/>
        <v>up in ECB</v>
      </c>
      <c r="I232" s="89"/>
      <c r="J232" s="89" t="s">
        <v>12351</v>
      </c>
      <c r="K232" s="89"/>
      <c r="L232" s="50">
        <v>-1.42387641724749</v>
      </c>
      <c r="M232" s="51">
        <v>1.5420522420057201E-4</v>
      </c>
      <c r="N232" s="49">
        <v>1500</v>
      </c>
      <c r="O232" s="49" t="s">
        <v>3911</v>
      </c>
      <c r="P232" s="50" t="s">
        <v>3912</v>
      </c>
      <c r="Q232" s="49" t="s">
        <v>79</v>
      </c>
      <c r="R232" s="49" t="s">
        <v>55</v>
      </c>
      <c r="S232" s="51">
        <v>0</v>
      </c>
      <c r="T232" s="49" t="s">
        <v>3913</v>
      </c>
      <c r="U232" s="49">
        <v>31.01</v>
      </c>
      <c r="V232" s="49">
        <v>7.0000000000000001E-49</v>
      </c>
      <c r="W232" s="49" t="s">
        <v>3914</v>
      </c>
      <c r="X232" s="49" t="s">
        <v>3915</v>
      </c>
      <c r="Y232" s="52" t="s">
        <v>37</v>
      </c>
      <c r="Z232" s="49" t="s">
        <v>3916</v>
      </c>
      <c r="AA232" s="52" t="s">
        <v>37</v>
      </c>
      <c r="AB232" s="49" t="s">
        <v>3187</v>
      </c>
      <c r="AC232" s="49" t="s">
        <v>39</v>
      </c>
      <c r="AD232" s="49" t="s">
        <v>1663</v>
      </c>
    </row>
    <row r="233" spans="1:30" x14ac:dyDescent="0.2">
      <c r="A233" s="49" t="s">
        <v>35</v>
      </c>
      <c r="B233" s="49" t="s">
        <v>3926</v>
      </c>
      <c r="C233" s="49" t="s">
        <v>11805</v>
      </c>
      <c r="D233" s="50">
        <v>108.747828193728</v>
      </c>
      <c r="E233" s="50">
        <v>254.48323599879399</v>
      </c>
      <c r="F233" s="50">
        <v>299.81795200720097</v>
      </c>
      <c r="G233" s="50">
        <v>435.65374906166898</v>
      </c>
      <c r="H233" s="50" t="str">
        <f t="shared" si="3"/>
        <v>down in ECB</v>
      </c>
      <c r="I233" s="89"/>
      <c r="J233" s="89" t="s">
        <v>12351</v>
      </c>
      <c r="K233" s="89"/>
      <c r="L233" s="50">
        <v>-1.94339679325584</v>
      </c>
      <c r="M233" s="51">
        <v>1.6274274723907401E-4</v>
      </c>
      <c r="N233" s="49">
        <v>1480</v>
      </c>
      <c r="O233" s="49" t="s">
        <v>3927</v>
      </c>
      <c r="P233" s="50" t="s">
        <v>1698</v>
      </c>
      <c r="Q233" s="49" t="s">
        <v>138</v>
      </c>
      <c r="R233" s="49" t="s">
        <v>55</v>
      </c>
      <c r="S233" s="51">
        <v>2.56458E-20</v>
      </c>
      <c r="T233" s="49" t="s">
        <v>3928</v>
      </c>
      <c r="U233" s="49">
        <v>41.67</v>
      </c>
      <c r="V233" s="49">
        <v>1.9999999999999999E-20</v>
      </c>
      <c r="W233" s="49" t="s">
        <v>3929</v>
      </c>
      <c r="X233" s="49" t="s">
        <v>3930</v>
      </c>
      <c r="Y233" s="52" t="s">
        <v>37</v>
      </c>
      <c r="Z233" s="49" t="s">
        <v>1620</v>
      </c>
      <c r="AA233" s="52" t="s">
        <v>37</v>
      </c>
      <c r="AB233" s="49" t="s">
        <v>1621</v>
      </c>
      <c r="AC233" s="49" t="s">
        <v>39</v>
      </c>
      <c r="AD233" s="49" t="s">
        <v>3931</v>
      </c>
    </row>
    <row r="234" spans="1:30" x14ac:dyDescent="0.2">
      <c r="A234" s="49" t="s">
        <v>35</v>
      </c>
      <c r="B234" s="49" t="s">
        <v>3944</v>
      </c>
      <c r="C234" s="49" t="s">
        <v>11805</v>
      </c>
      <c r="D234" s="50">
        <v>221.48563895272801</v>
      </c>
      <c r="E234" s="50">
        <v>138.67760563319499</v>
      </c>
      <c r="F234" s="50">
        <v>53.260798925049798</v>
      </c>
      <c r="G234" s="50">
        <v>30.778583796418499</v>
      </c>
      <c r="H234" s="50" t="str">
        <f t="shared" si="3"/>
        <v>up in ECB</v>
      </c>
      <c r="I234" s="89"/>
      <c r="J234" s="89" t="s">
        <v>12351</v>
      </c>
      <c r="K234" s="89"/>
      <c r="L234" s="50">
        <v>1.4825111177271799</v>
      </c>
      <c r="M234" s="51">
        <v>1.64647255391803E-4</v>
      </c>
      <c r="N234" s="49">
        <v>1439</v>
      </c>
      <c r="O234" s="49" t="s">
        <v>3945</v>
      </c>
      <c r="P234" s="50" t="s">
        <v>12107</v>
      </c>
      <c r="Q234" s="49" t="s">
        <v>79</v>
      </c>
      <c r="R234" s="49" t="s">
        <v>55</v>
      </c>
      <c r="S234" s="51">
        <v>0</v>
      </c>
      <c r="T234" s="49" t="s">
        <v>3947</v>
      </c>
      <c r="U234" s="49">
        <v>24.15</v>
      </c>
      <c r="V234" s="49">
        <v>1.9999999999999999E-23</v>
      </c>
      <c r="W234" s="49" t="s">
        <v>3948</v>
      </c>
      <c r="X234" s="49" t="s">
        <v>3949</v>
      </c>
      <c r="Y234" s="49" t="s">
        <v>3950</v>
      </c>
      <c r="Z234" s="49" t="s">
        <v>3951</v>
      </c>
      <c r="AA234" s="49" t="s">
        <v>3952</v>
      </c>
      <c r="AB234" s="49" t="s">
        <v>3953</v>
      </c>
      <c r="AC234" s="49" t="s">
        <v>481</v>
      </c>
      <c r="AD234" s="49" t="s">
        <v>3954</v>
      </c>
    </row>
    <row r="235" spans="1:30" x14ac:dyDescent="0.2">
      <c r="A235" s="43" t="s">
        <v>35</v>
      </c>
      <c r="B235" s="43" t="s">
        <v>3966</v>
      </c>
      <c r="C235" s="43" t="s">
        <v>11805</v>
      </c>
      <c r="D235" s="55">
        <v>574.90745866744305</v>
      </c>
      <c r="E235" s="55">
        <v>1624.8795746518599</v>
      </c>
      <c r="F235" s="55">
        <v>324.69581605132697</v>
      </c>
      <c r="G235" s="55">
        <v>343.75289542503498</v>
      </c>
      <c r="H235" s="55" t="str">
        <f t="shared" si="3"/>
        <v>up in ECB</v>
      </c>
      <c r="I235" s="86"/>
      <c r="J235" s="86" t="s">
        <v>12351</v>
      </c>
      <c r="K235" s="86"/>
      <c r="L235" s="55">
        <v>-1.4270804840937299</v>
      </c>
      <c r="M235" s="56">
        <v>1.7000873008897E-4</v>
      </c>
      <c r="N235" s="43">
        <v>1400</v>
      </c>
      <c r="O235" s="43" t="s">
        <v>3967</v>
      </c>
      <c r="P235" s="43" t="s">
        <v>12108</v>
      </c>
      <c r="Q235" s="43" t="s">
        <v>79</v>
      </c>
      <c r="R235" s="43" t="s">
        <v>55</v>
      </c>
      <c r="S235" s="43">
        <v>8.3469600000000005E-151</v>
      </c>
      <c r="T235" s="43" t="s">
        <v>3182</v>
      </c>
      <c r="U235" s="43">
        <v>27.49</v>
      </c>
      <c r="V235" s="43">
        <v>2.9999999999999998E-15</v>
      </c>
      <c r="W235" s="43" t="s">
        <v>3183</v>
      </c>
      <c r="X235" s="43" t="s">
        <v>3184</v>
      </c>
      <c r="Y235" s="43" t="s">
        <v>3185</v>
      </c>
      <c r="Z235" s="43" t="s">
        <v>3186</v>
      </c>
      <c r="AA235" s="43" t="s">
        <v>37</v>
      </c>
      <c r="AB235" s="43" t="s">
        <v>3187</v>
      </c>
      <c r="AC235" s="43" t="s">
        <v>213</v>
      </c>
      <c r="AD235" s="43" t="s">
        <v>3188</v>
      </c>
    </row>
    <row r="236" spans="1:30" x14ac:dyDescent="0.2">
      <c r="A236" s="49" t="s">
        <v>35</v>
      </c>
      <c r="B236" s="49" t="s">
        <v>3969</v>
      </c>
      <c r="C236" s="49" t="s">
        <v>11805</v>
      </c>
      <c r="D236" s="50">
        <v>403.03853821778301</v>
      </c>
      <c r="E236" s="50">
        <v>802.63401948131002</v>
      </c>
      <c r="F236" s="50">
        <v>3083.5961688556699</v>
      </c>
      <c r="G236" s="50">
        <v>2967.62018240098</v>
      </c>
      <c r="H236" s="50" t="str">
        <f t="shared" si="3"/>
        <v>down in ECB</v>
      </c>
      <c r="I236" s="89"/>
      <c r="J236" s="89" t="s">
        <v>12351</v>
      </c>
      <c r="K236" s="89"/>
      <c r="L236" s="50">
        <v>-1.4785016533289099</v>
      </c>
      <c r="M236" s="51">
        <v>1.7087299483315899E-4</v>
      </c>
      <c r="N236" s="49">
        <v>1400</v>
      </c>
      <c r="O236" s="49" t="s">
        <v>3970</v>
      </c>
      <c r="P236" s="50" t="s">
        <v>3971</v>
      </c>
      <c r="Q236" s="49" t="s">
        <v>79</v>
      </c>
      <c r="R236" s="49" t="s">
        <v>55</v>
      </c>
      <c r="S236" s="51">
        <v>0</v>
      </c>
      <c r="T236" s="49" t="s">
        <v>3972</v>
      </c>
      <c r="U236" s="49">
        <v>87.3</v>
      </c>
      <c r="V236" s="49">
        <v>0</v>
      </c>
      <c r="W236" s="49" t="s">
        <v>3973</v>
      </c>
      <c r="X236" s="49" t="s">
        <v>3974</v>
      </c>
      <c r="Y236" s="52" t="s">
        <v>37</v>
      </c>
      <c r="Z236" s="49" t="s">
        <v>3975</v>
      </c>
      <c r="AA236" s="52" t="s">
        <v>37</v>
      </c>
      <c r="AB236" s="49" t="s">
        <v>1510</v>
      </c>
      <c r="AC236" s="49" t="s">
        <v>39</v>
      </c>
      <c r="AD236" s="49" t="s">
        <v>3976</v>
      </c>
    </row>
    <row r="237" spans="1:30" x14ac:dyDescent="0.2">
      <c r="A237" s="45" t="s">
        <v>35</v>
      </c>
      <c r="B237" s="45" t="s">
        <v>4003</v>
      </c>
      <c r="C237" s="45" t="s">
        <v>11805</v>
      </c>
      <c r="D237" s="53">
        <v>158.810571925907</v>
      </c>
      <c r="E237" s="53">
        <v>73.213244333964298</v>
      </c>
      <c r="F237" s="53">
        <v>45.949117693208102</v>
      </c>
      <c r="G237" s="53">
        <v>24.270712548085399</v>
      </c>
      <c r="H237" s="53" t="str">
        <f t="shared" si="3"/>
        <v>up in ECB</v>
      </c>
      <c r="I237" s="81"/>
      <c r="J237" s="81" t="s">
        <v>12351</v>
      </c>
      <c r="K237" s="81"/>
      <c r="L237" s="53">
        <v>-1.6545382478539801</v>
      </c>
      <c r="M237" s="54">
        <v>1.7755908867788999E-4</v>
      </c>
      <c r="N237" s="45">
        <v>1400</v>
      </c>
      <c r="O237" s="45" t="s">
        <v>3759</v>
      </c>
      <c r="P237" s="45" t="s">
        <v>11993</v>
      </c>
      <c r="Q237" s="45" t="s">
        <v>1879</v>
      </c>
      <c r="R237" s="45" t="s">
        <v>1880</v>
      </c>
      <c r="S237" s="45">
        <v>1.7705300000000001E-62</v>
      </c>
      <c r="T237" s="45" t="s">
        <v>294</v>
      </c>
      <c r="U237" s="45">
        <v>26.7</v>
      </c>
      <c r="V237" s="45">
        <v>1.0000000000000001E-32</v>
      </c>
      <c r="W237" s="45" t="s">
        <v>295</v>
      </c>
      <c r="X237" s="45" t="s">
        <v>296</v>
      </c>
      <c r="Y237" s="45" t="s">
        <v>37</v>
      </c>
      <c r="Z237" s="45" t="s">
        <v>297</v>
      </c>
      <c r="AA237" s="45" t="s">
        <v>37</v>
      </c>
      <c r="AB237" s="45" t="s">
        <v>61</v>
      </c>
      <c r="AC237" s="45" t="s">
        <v>39</v>
      </c>
      <c r="AD237" s="45" t="s">
        <v>62</v>
      </c>
    </row>
    <row r="238" spans="1:30" x14ac:dyDescent="0.2">
      <c r="A238" s="49" t="s">
        <v>35</v>
      </c>
      <c r="B238" s="49" t="s">
        <v>4004</v>
      </c>
      <c r="C238" s="49" t="s">
        <v>11805</v>
      </c>
      <c r="D238" s="50">
        <v>243.099571495916</v>
      </c>
      <c r="E238" s="50">
        <v>167.43886355234801</v>
      </c>
      <c r="F238" s="50">
        <v>76.4924379020255</v>
      </c>
      <c r="G238" s="50">
        <v>59.281702815410398</v>
      </c>
      <c r="H238" s="50" t="str">
        <f t="shared" si="3"/>
        <v>up in ECB</v>
      </c>
      <c r="I238" s="89"/>
      <c r="J238" s="89" t="s">
        <v>12351</v>
      </c>
      <c r="K238" s="89"/>
      <c r="L238" s="50">
        <v>-1.46176295153455</v>
      </c>
      <c r="M238" s="51">
        <v>1.8107017044894801E-4</v>
      </c>
      <c r="N238" s="49">
        <v>1400</v>
      </c>
      <c r="O238" s="49" t="s">
        <v>3495</v>
      </c>
      <c r="P238" s="50" t="s">
        <v>11875</v>
      </c>
      <c r="Q238" s="49" t="s">
        <v>138</v>
      </c>
      <c r="R238" s="49" t="s">
        <v>55</v>
      </c>
      <c r="S238" s="51">
        <v>1.9452399999999999E-31</v>
      </c>
      <c r="T238" s="49" t="s">
        <v>3497</v>
      </c>
      <c r="U238" s="49">
        <v>42.64</v>
      </c>
      <c r="V238" s="49">
        <v>1.9999999999999999E-88</v>
      </c>
      <c r="W238" s="49" t="s">
        <v>3498</v>
      </c>
      <c r="X238" s="49" t="s">
        <v>3499</v>
      </c>
      <c r="Y238" s="52" t="s">
        <v>37</v>
      </c>
      <c r="Z238" s="49" t="s">
        <v>2420</v>
      </c>
      <c r="AA238" s="52" t="s">
        <v>37</v>
      </c>
      <c r="AB238" s="49" t="s">
        <v>2421</v>
      </c>
      <c r="AC238" s="49" t="s">
        <v>39</v>
      </c>
      <c r="AD238" s="49" t="s">
        <v>40</v>
      </c>
    </row>
    <row r="239" spans="1:30" x14ac:dyDescent="0.2">
      <c r="A239" s="49" t="s">
        <v>35</v>
      </c>
      <c r="B239" s="49" t="s">
        <v>4013</v>
      </c>
      <c r="C239" s="49" t="s">
        <v>11805</v>
      </c>
      <c r="D239" s="50">
        <v>147.918166971609</v>
      </c>
      <c r="E239" s="50">
        <v>129.044370203363</v>
      </c>
      <c r="F239" s="50">
        <v>56.7857252278353</v>
      </c>
      <c r="G239" s="50">
        <v>49.470578272315102</v>
      </c>
      <c r="H239" s="50" t="str">
        <f t="shared" si="3"/>
        <v>up in ECB</v>
      </c>
      <c r="I239" s="89"/>
      <c r="J239" s="89" t="s">
        <v>12351</v>
      </c>
      <c r="K239" s="89"/>
      <c r="L239" s="50">
        <v>-1.49022306823634</v>
      </c>
      <c r="M239" s="51">
        <v>1.92706968469022E-4</v>
      </c>
      <c r="N239" s="49">
        <v>1400</v>
      </c>
      <c r="O239" s="49" t="s">
        <v>3137</v>
      </c>
      <c r="P239" s="50" t="s">
        <v>12055</v>
      </c>
      <c r="Q239" s="49" t="s">
        <v>79</v>
      </c>
      <c r="R239" s="49" t="s">
        <v>55</v>
      </c>
      <c r="S239" s="51">
        <v>0</v>
      </c>
      <c r="T239" s="49" t="s">
        <v>4014</v>
      </c>
      <c r="U239" s="49">
        <v>28.57</v>
      </c>
      <c r="V239" s="49">
        <v>3.0000000000000003E-29</v>
      </c>
      <c r="W239" s="49" t="s">
        <v>4015</v>
      </c>
      <c r="X239" s="49" t="s">
        <v>3141</v>
      </c>
      <c r="Y239" s="49" t="s">
        <v>4016</v>
      </c>
      <c r="Z239" s="49" t="s">
        <v>3143</v>
      </c>
      <c r="AA239" s="49" t="s">
        <v>3144</v>
      </c>
      <c r="AB239" s="49" t="s">
        <v>3145</v>
      </c>
      <c r="AC239" s="49" t="s">
        <v>3146</v>
      </c>
      <c r="AD239" s="49" t="s">
        <v>4017</v>
      </c>
    </row>
    <row r="240" spans="1:30" x14ac:dyDescent="0.2">
      <c r="A240" s="45" t="s">
        <v>35</v>
      </c>
      <c r="B240" s="45" t="s">
        <v>4018</v>
      </c>
      <c r="C240" s="45" t="s">
        <v>11805</v>
      </c>
      <c r="D240" s="53">
        <v>131.454748028778</v>
      </c>
      <c r="E240" s="53">
        <v>78.395840657370499</v>
      </c>
      <c r="F240" s="53">
        <v>46.6553467298057</v>
      </c>
      <c r="G240" s="53">
        <v>41.607750519151303</v>
      </c>
      <c r="H240" s="53" t="str">
        <f t="shared" si="3"/>
        <v>up in ECB</v>
      </c>
      <c r="I240" s="81"/>
      <c r="J240" s="81" t="s">
        <v>12351</v>
      </c>
      <c r="K240" s="81"/>
      <c r="L240" s="53">
        <v>1.48054195523646</v>
      </c>
      <c r="M240" s="54">
        <v>1.9288296150067E-4</v>
      </c>
      <c r="N240" s="45">
        <v>1400</v>
      </c>
      <c r="O240" s="45" t="s">
        <v>4019</v>
      </c>
      <c r="P240" s="45" t="s">
        <v>12109</v>
      </c>
      <c r="Q240" s="45" t="s">
        <v>1314</v>
      </c>
      <c r="R240" s="45" t="s">
        <v>1315</v>
      </c>
      <c r="S240" s="45">
        <v>1.11534E-108</v>
      </c>
      <c r="T240" s="45" t="s">
        <v>4020</v>
      </c>
      <c r="U240" s="45">
        <v>24.55</v>
      </c>
      <c r="V240" s="45">
        <v>5.9999999999999997E-13</v>
      </c>
      <c r="W240" s="45" t="s">
        <v>4021</v>
      </c>
      <c r="X240" s="45" t="s">
        <v>4022</v>
      </c>
      <c r="Y240" s="45" t="s">
        <v>4023</v>
      </c>
      <c r="Z240" s="45" t="s">
        <v>4024</v>
      </c>
      <c r="AA240" s="45" t="s">
        <v>4025</v>
      </c>
      <c r="AB240" s="45" t="s">
        <v>962</v>
      </c>
      <c r="AC240" s="45" t="s">
        <v>133</v>
      </c>
      <c r="AD240" s="45" t="s">
        <v>4026</v>
      </c>
    </row>
    <row r="241" spans="1:30" x14ac:dyDescent="0.2">
      <c r="A241" s="37" t="s">
        <v>35</v>
      </c>
      <c r="B241" s="37" t="s">
        <v>4045</v>
      </c>
      <c r="C241" s="37" t="s">
        <v>11805</v>
      </c>
      <c r="D241" s="57">
        <v>9.9124840898270907</v>
      </c>
      <c r="E241" s="57">
        <v>9.1096646269252801</v>
      </c>
      <c r="F241" s="57">
        <v>15.363177364545299</v>
      </c>
      <c r="G241" s="57">
        <v>46.470182751120397</v>
      </c>
      <c r="H241" s="57" t="str">
        <f t="shared" si="3"/>
        <v>down in ECB</v>
      </c>
      <c r="I241" s="84"/>
      <c r="J241" s="84" t="s">
        <v>12351</v>
      </c>
      <c r="K241" s="84"/>
      <c r="L241" s="57">
        <v>1.52770911166315</v>
      </c>
      <c r="M241" s="58">
        <v>2.01258674936725E-4</v>
      </c>
      <c r="N241" s="37">
        <v>1400</v>
      </c>
      <c r="O241" s="37" t="s">
        <v>4046</v>
      </c>
      <c r="P241" s="37" t="s">
        <v>4047</v>
      </c>
      <c r="Q241" s="37" t="s">
        <v>488</v>
      </c>
      <c r="R241" s="37" t="s">
        <v>55</v>
      </c>
      <c r="S241" s="37">
        <v>0</v>
      </c>
      <c r="T241" s="37" t="s">
        <v>4048</v>
      </c>
      <c r="U241" s="37">
        <v>26.13</v>
      </c>
      <c r="V241" s="37">
        <v>1.9999999999999999E-23</v>
      </c>
      <c r="W241" s="37" t="s">
        <v>4049</v>
      </c>
      <c r="X241" s="37" t="s">
        <v>4050</v>
      </c>
      <c r="Y241" s="37" t="s">
        <v>4051</v>
      </c>
      <c r="Z241" s="37" t="s">
        <v>4052</v>
      </c>
      <c r="AA241" s="37" t="s">
        <v>4053</v>
      </c>
      <c r="AB241" s="37" t="s">
        <v>4054</v>
      </c>
      <c r="AC241" s="37" t="s">
        <v>252</v>
      </c>
      <c r="AD241" s="37" t="s">
        <v>4055</v>
      </c>
    </row>
    <row r="242" spans="1:30" x14ac:dyDescent="0.2">
      <c r="A242" s="45" t="s">
        <v>35</v>
      </c>
      <c r="B242" s="45" t="s">
        <v>4065</v>
      </c>
      <c r="C242" s="45" t="s">
        <v>11805</v>
      </c>
      <c r="D242" s="53">
        <v>132.026068165646</v>
      </c>
      <c r="E242" s="53">
        <v>56.130129150651499</v>
      </c>
      <c r="F242" s="53">
        <v>27.0167455419151</v>
      </c>
      <c r="G242" s="53">
        <v>29.316352632760701</v>
      </c>
      <c r="H242" s="53" t="str">
        <f t="shared" si="3"/>
        <v>up in ECB</v>
      </c>
      <c r="I242" s="81"/>
      <c r="J242" s="81" t="s">
        <v>12351</v>
      </c>
      <c r="K242" s="81"/>
      <c r="L242" s="53">
        <v>-1.5972909935405999</v>
      </c>
      <c r="M242" s="54">
        <v>2.0195656384631601E-4</v>
      </c>
      <c r="N242" s="45">
        <v>1400</v>
      </c>
      <c r="O242" s="45" t="s">
        <v>290</v>
      </c>
      <c r="P242" s="45" t="s">
        <v>11916</v>
      </c>
      <c r="Q242" s="45" t="s">
        <v>292</v>
      </c>
      <c r="R242" s="45" t="s">
        <v>293</v>
      </c>
      <c r="S242" s="45">
        <v>5.9090999999999998E-67</v>
      </c>
      <c r="T242" s="45" t="s">
        <v>56</v>
      </c>
      <c r="U242" s="45">
        <v>30.93</v>
      </c>
      <c r="V242" s="45">
        <v>1.9999999999999999E-39</v>
      </c>
      <c r="W242" s="45" t="s">
        <v>57</v>
      </c>
      <c r="X242" s="45" t="s">
        <v>58</v>
      </c>
      <c r="Y242" s="45" t="s">
        <v>37</v>
      </c>
      <c r="Z242" s="45" t="s">
        <v>59</v>
      </c>
      <c r="AA242" s="45" t="s">
        <v>60</v>
      </c>
      <c r="AB242" s="45" t="s">
        <v>61</v>
      </c>
      <c r="AC242" s="45" t="s">
        <v>39</v>
      </c>
      <c r="AD242" s="45" t="s">
        <v>62</v>
      </c>
    </row>
    <row r="243" spans="1:30" x14ac:dyDescent="0.2">
      <c r="A243" s="49" t="s">
        <v>35</v>
      </c>
      <c r="B243" s="49" t="s">
        <v>4073</v>
      </c>
      <c r="C243" s="49" t="s">
        <v>11805</v>
      </c>
      <c r="D243" s="50">
        <v>13.9803297089104</v>
      </c>
      <c r="E243" s="50">
        <v>20.084298055584799</v>
      </c>
      <c r="F243" s="50">
        <v>41.062600357654702</v>
      </c>
      <c r="G243" s="50">
        <v>38.090143961611602</v>
      </c>
      <c r="H243" s="50" t="str">
        <f t="shared" si="3"/>
        <v>down in ECB</v>
      </c>
      <c r="I243" s="89"/>
      <c r="J243" s="89" t="s">
        <v>12351</v>
      </c>
      <c r="K243" s="89"/>
      <c r="L243" s="50">
        <v>-1.5043993052768001</v>
      </c>
      <c r="M243" s="51">
        <v>2.0279878946628899E-4</v>
      </c>
      <c r="N243" s="49">
        <v>1400</v>
      </c>
      <c r="O243" s="49" t="s">
        <v>4074</v>
      </c>
      <c r="P243" s="50" t="s">
        <v>12111</v>
      </c>
      <c r="Q243" s="49" t="s">
        <v>54</v>
      </c>
      <c r="R243" s="49" t="s">
        <v>55</v>
      </c>
      <c r="S243" s="51">
        <v>2.79031E-97</v>
      </c>
      <c r="T243" s="49" t="s">
        <v>4076</v>
      </c>
      <c r="U243" s="49">
        <v>48.64</v>
      </c>
      <c r="V243" s="49">
        <v>4.9999999999999995E-97</v>
      </c>
      <c r="W243" s="49" t="s">
        <v>4077</v>
      </c>
      <c r="X243" s="49" t="s">
        <v>4078</v>
      </c>
      <c r="Y243" s="52" t="s">
        <v>37</v>
      </c>
      <c r="Z243" s="52" t="s">
        <v>89</v>
      </c>
      <c r="AA243" s="52" t="s">
        <v>37</v>
      </c>
      <c r="AB243" s="49" t="s">
        <v>38</v>
      </c>
      <c r="AC243" s="49" t="s">
        <v>39</v>
      </c>
      <c r="AD243" s="49" t="s">
        <v>40</v>
      </c>
    </row>
    <row r="244" spans="1:30" x14ac:dyDescent="0.2">
      <c r="A244" s="45" t="s">
        <v>35</v>
      </c>
      <c r="B244" s="45" t="s">
        <v>4083</v>
      </c>
      <c r="C244" s="45" t="s">
        <v>11805</v>
      </c>
      <c r="D244" s="53">
        <v>23.3794345960642</v>
      </c>
      <c r="E244" s="53">
        <v>12.1095389218042</v>
      </c>
      <c r="F244" s="53">
        <v>37.296110941359998</v>
      </c>
      <c r="G244" s="53">
        <v>57.283910837735498</v>
      </c>
      <c r="H244" s="53" t="str">
        <f t="shared" si="3"/>
        <v>down in ECB</v>
      </c>
      <c r="I244" s="81"/>
      <c r="J244" s="81" t="s">
        <v>12351</v>
      </c>
      <c r="K244" s="81"/>
      <c r="L244" s="53">
        <v>1.5739159972410699</v>
      </c>
      <c r="M244" s="54">
        <v>2.08946805964141E-4</v>
      </c>
      <c r="N244" s="45">
        <v>1400</v>
      </c>
      <c r="O244" s="45" t="s">
        <v>290</v>
      </c>
      <c r="P244" s="45" t="s">
        <v>11916</v>
      </c>
      <c r="Q244" s="45" t="s">
        <v>292</v>
      </c>
      <c r="R244" s="45" t="s">
        <v>293</v>
      </c>
      <c r="S244" s="45">
        <v>2.8782599999999999E-65</v>
      </c>
      <c r="T244" s="45" t="s">
        <v>171</v>
      </c>
      <c r="U244" s="45">
        <v>28.9</v>
      </c>
      <c r="V244" s="45">
        <v>2.9999999999999999E-41</v>
      </c>
      <c r="W244" s="45" t="s">
        <v>172</v>
      </c>
      <c r="X244" s="45" t="s">
        <v>173</v>
      </c>
      <c r="Y244" s="45" t="s">
        <v>37</v>
      </c>
      <c r="Z244" s="45" t="s">
        <v>59</v>
      </c>
      <c r="AA244" s="45" t="s">
        <v>60</v>
      </c>
      <c r="AB244" s="45" t="s">
        <v>61</v>
      </c>
      <c r="AC244" s="45" t="s">
        <v>39</v>
      </c>
      <c r="AD244" s="45" t="s">
        <v>62</v>
      </c>
    </row>
    <row r="245" spans="1:30" x14ac:dyDescent="0.2">
      <c r="A245" s="49" t="s">
        <v>35</v>
      </c>
      <c r="B245" s="49" t="s">
        <v>4084</v>
      </c>
      <c r="C245" s="49" t="s">
        <v>11805</v>
      </c>
      <c r="D245" s="50">
        <v>30.6450626846087</v>
      </c>
      <c r="E245" s="50">
        <v>28.163421342134701</v>
      </c>
      <c r="F245" s="50">
        <v>9.7152501810912906</v>
      </c>
      <c r="G245" s="50">
        <v>9.4785904310594908</v>
      </c>
      <c r="H245" s="50" t="str">
        <f t="shared" si="3"/>
        <v>up in ECB</v>
      </c>
      <c r="I245" s="89"/>
      <c r="J245" s="89" t="s">
        <v>12351</v>
      </c>
      <c r="K245" s="89"/>
      <c r="L245" s="50">
        <v>1.40693625415823</v>
      </c>
      <c r="M245" s="51">
        <v>2.16359273991007E-4</v>
      </c>
      <c r="N245" s="49">
        <v>1389</v>
      </c>
      <c r="O245" s="49" t="s">
        <v>4085</v>
      </c>
      <c r="P245" s="50" t="s">
        <v>12112</v>
      </c>
      <c r="Q245" s="49" t="s">
        <v>54</v>
      </c>
      <c r="R245" s="49" t="s">
        <v>55</v>
      </c>
      <c r="S245" s="51">
        <v>4.4160900000000003E-34</v>
      </c>
      <c r="T245" s="49" t="s">
        <v>4086</v>
      </c>
      <c r="U245" s="49">
        <v>80.849999999999994</v>
      </c>
      <c r="V245" s="49">
        <v>7.0000000000000001E-15</v>
      </c>
      <c r="W245" s="49" t="s">
        <v>4087</v>
      </c>
      <c r="X245" s="49" t="s">
        <v>4088</v>
      </c>
      <c r="Y245" s="52" t="s">
        <v>37</v>
      </c>
      <c r="Z245" s="52" t="s">
        <v>89</v>
      </c>
      <c r="AA245" s="52" t="s">
        <v>37</v>
      </c>
      <c r="AB245" s="49" t="s">
        <v>38</v>
      </c>
      <c r="AC245" s="49" t="s">
        <v>39</v>
      </c>
      <c r="AD245" s="49" t="s">
        <v>83</v>
      </c>
    </row>
    <row r="246" spans="1:30" x14ac:dyDescent="0.2">
      <c r="A246" s="49" t="s">
        <v>35</v>
      </c>
      <c r="B246" s="49" t="s">
        <v>4092</v>
      </c>
      <c r="C246" s="49" t="s">
        <v>11805</v>
      </c>
      <c r="D246" s="50">
        <v>217.72686600943601</v>
      </c>
      <c r="E246" s="50">
        <v>632.05755088080696</v>
      </c>
      <c r="F246" s="50">
        <v>78.567713367594806</v>
      </c>
      <c r="G246" s="50">
        <v>111.972857481682</v>
      </c>
      <c r="H246" s="50" t="str">
        <f t="shared" si="3"/>
        <v>up in ECB</v>
      </c>
      <c r="I246" s="89"/>
      <c r="J246" s="89" t="s">
        <v>12351</v>
      </c>
      <c r="K246" s="89"/>
      <c r="L246" s="50">
        <v>1.4693650483716101</v>
      </c>
      <c r="M246" s="51">
        <v>2.29747219430064E-4</v>
      </c>
      <c r="N246" s="49">
        <v>1351</v>
      </c>
      <c r="O246" s="49" t="s">
        <v>4093</v>
      </c>
      <c r="P246" s="50" t="s">
        <v>12114</v>
      </c>
      <c r="Q246" s="49" t="s">
        <v>54</v>
      </c>
      <c r="R246" s="49" t="s">
        <v>55</v>
      </c>
      <c r="S246" s="51">
        <v>0</v>
      </c>
      <c r="T246" s="49" t="s">
        <v>2066</v>
      </c>
      <c r="U246" s="49">
        <v>25</v>
      </c>
      <c r="V246" s="49">
        <v>9.0000000000000002E-25</v>
      </c>
      <c r="W246" s="49" t="s">
        <v>2067</v>
      </c>
      <c r="X246" s="49" t="s">
        <v>2068</v>
      </c>
      <c r="Y246" s="49" t="s">
        <v>2069</v>
      </c>
      <c r="Z246" s="49" t="s">
        <v>2070</v>
      </c>
      <c r="AA246" s="49" t="s">
        <v>2071</v>
      </c>
      <c r="AB246" s="49" t="s">
        <v>2072</v>
      </c>
      <c r="AC246" s="49" t="s">
        <v>481</v>
      </c>
      <c r="AD246" s="49" t="s">
        <v>2073</v>
      </c>
    </row>
    <row r="247" spans="1:30" x14ac:dyDescent="0.2">
      <c r="A247" s="49" t="s">
        <v>35</v>
      </c>
      <c r="B247" s="49" t="s">
        <v>4109</v>
      </c>
      <c r="C247" s="49" t="s">
        <v>11805</v>
      </c>
      <c r="D247" s="50">
        <v>214.894584643163</v>
      </c>
      <c r="E247" s="50">
        <v>103.41033064999399</v>
      </c>
      <c r="F247" s="50">
        <v>86.412558785153905</v>
      </c>
      <c r="G247" s="50">
        <v>36.201524331094497</v>
      </c>
      <c r="H247" s="50" t="str">
        <f t="shared" si="3"/>
        <v>up in ECB</v>
      </c>
      <c r="I247" s="89"/>
      <c r="J247" s="89" t="s">
        <v>12351</v>
      </c>
      <c r="K247" s="89"/>
      <c r="L247" s="50">
        <v>1.40301849472964</v>
      </c>
      <c r="M247" s="51">
        <v>2.42812768747133E-4</v>
      </c>
      <c r="N247" s="49">
        <v>1303</v>
      </c>
      <c r="O247" s="49" t="s">
        <v>4110</v>
      </c>
      <c r="P247" s="50" t="s">
        <v>12116</v>
      </c>
      <c r="Q247" s="49" t="s">
        <v>54</v>
      </c>
      <c r="R247" s="49" t="s">
        <v>55</v>
      </c>
      <c r="S247" s="51">
        <v>2.6712400000000001E-180</v>
      </c>
      <c r="T247" s="49" t="s">
        <v>4112</v>
      </c>
      <c r="U247" s="49">
        <v>39.130000000000003</v>
      </c>
      <c r="V247" s="49">
        <v>1.9999999999999999E-28</v>
      </c>
      <c r="W247" s="49" t="s">
        <v>4113</v>
      </c>
      <c r="X247" s="49" t="s">
        <v>4114</v>
      </c>
      <c r="Y247" s="49" t="s">
        <v>4115</v>
      </c>
      <c r="Z247" s="49" t="s">
        <v>4116</v>
      </c>
      <c r="AA247" s="52" t="s">
        <v>37</v>
      </c>
      <c r="AB247" s="49" t="s">
        <v>4117</v>
      </c>
      <c r="AC247" s="49" t="s">
        <v>481</v>
      </c>
      <c r="AD247" s="49" t="s">
        <v>4118</v>
      </c>
    </row>
    <row r="248" spans="1:30" x14ac:dyDescent="0.2">
      <c r="A248" s="41" t="s">
        <v>35</v>
      </c>
      <c r="B248" s="41" t="s">
        <v>4126</v>
      </c>
      <c r="C248" s="41" t="s">
        <v>11805</v>
      </c>
      <c r="D248" s="59">
        <v>13505.0866733815</v>
      </c>
      <c r="E248" s="59">
        <v>47889.940371094097</v>
      </c>
      <c r="F248" s="59">
        <v>1888.0942769531</v>
      </c>
      <c r="G248" s="59">
        <v>2374.3078294256102</v>
      </c>
      <c r="H248" s="59" t="str">
        <f t="shared" si="3"/>
        <v>up in ECB</v>
      </c>
      <c r="I248" s="82"/>
      <c r="J248" s="82" t="s">
        <v>12351</v>
      </c>
      <c r="K248" s="82"/>
      <c r="L248" s="59">
        <v>-1.5993527266632801</v>
      </c>
      <c r="M248" s="60">
        <v>2.4659892841889097E-4</v>
      </c>
      <c r="N248" s="41">
        <v>1300</v>
      </c>
      <c r="O248" s="41" t="s">
        <v>4127</v>
      </c>
      <c r="P248" s="41" t="s">
        <v>4128</v>
      </c>
      <c r="Q248" s="41" t="s">
        <v>79</v>
      </c>
      <c r="R248" s="41" t="s">
        <v>55</v>
      </c>
      <c r="S248" s="41">
        <v>8.0465599999999999E-33</v>
      </c>
      <c r="T248" s="41" t="s">
        <v>4129</v>
      </c>
      <c r="U248" s="41">
        <v>93.27</v>
      </c>
      <c r="V248" s="41">
        <v>5.0000000000000003E-33</v>
      </c>
      <c r="W248" s="41" t="s">
        <v>4130</v>
      </c>
      <c r="X248" s="41" t="s">
        <v>4131</v>
      </c>
      <c r="Y248" s="41" t="s">
        <v>4132</v>
      </c>
      <c r="Z248" s="41" t="s">
        <v>89</v>
      </c>
      <c r="AA248" s="41" t="s">
        <v>37</v>
      </c>
      <c r="AB248" s="41" t="s">
        <v>38</v>
      </c>
      <c r="AC248" s="41" t="s">
        <v>39</v>
      </c>
      <c r="AD248" s="41" t="s">
        <v>40</v>
      </c>
    </row>
    <row r="249" spans="1:30" x14ac:dyDescent="0.2">
      <c r="A249" s="49" t="s">
        <v>35</v>
      </c>
      <c r="B249" s="49" t="s">
        <v>4143</v>
      </c>
      <c r="C249" s="49" t="s">
        <v>11805</v>
      </c>
      <c r="D249" s="50">
        <v>151.42464402695299</v>
      </c>
      <c r="E249" s="50">
        <v>465.60018091667501</v>
      </c>
      <c r="F249" s="50">
        <v>491.91275855623599</v>
      </c>
      <c r="G249" s="50">
        <v>791.20755923845695</v>
      </c>
      <c r="H249" s="50" t="str">
        <f t="shared" si="3"/>
        <v>down in ECB</v>
      </c>
      <c r="I249" s="89"/>
      <c r="J249" s="89" t="s">
        <v>12351</v>
      </c>
      <c r="K249" s="89"/>
      <c r="L249" s="50">
        <v>1.4014966031549301</v>
      </c>
      <c r="M249" s="51">
        <v>2.5673404358126202E-4</v>
      </c>
      <c r="N249" s="49">
        <v>1300</v>
      </c>
      <c r="O249" s="49" t="s">
        <v>4144</v>
      </c>
      <c r="P249" s="50" t="s">
        <v>4145</v>
      </c>
      <c r="Q249" s="49" t="s">
        <v>79</v>
      </c>
      <c r="R249" s="49" t="s">
        <v>55</v>
      </c>
      <c r="S249" s="51">
        <v>0</v>
      </c>
      <c r="T249" s="49" t="s">
        <v>691</v>
      </c>
      <c r="U249" s="49">
        <v>42.72</v>
      </c>
      <c r="V249" s="49">
        <v>2.9999999999999999E-78</v>
      </c>
      <c r="W249" s="49" t="s">
        <v>692</v>
      </c>
      <c r="X249" s="49" t="s">
        <v>693</v>
      </c>
      <c r="Y249" s="52" t="s">
        <v>37</v>
      </c>
      <c r="Z249" s="49" t="s">
        <v>694</v>
      </c>
      <c r="AA249" s="52" t="s">
        <v>37</v>
      </c>
      <c r="AB249" s="49" t="s">
        <v>695</v>
      </c>
      <c r="AC249" s="49" t="s">
        <v>213</v>
      </c>
      <c r="AD249" s="49" t="s">
        <v>696</v>
      </c>
    </row>
    <row r="250" spans="1:30" x14ac:dyDescent="0.2">
      <c r="A250" s="49" t="s">
        <v>35</v>
      </c>
      <c r="B250" s="49" t="s">
        <v>4151</v>
      </c>
      <c r="C250" s="49" t="s">
        <v>11805</v>
      </c>
      <c r="D250" s="50">
        <v>134.006828551155</v>
      </c>
      <c r="E250" s="50">
        <v>98.407596881361798</v>
      </c>
      <c r="F250" s="50">
        <v>64.889264354266999</v>
      </c>
      <c r="G250" s="50">
        <v>37.022984817279003</v>
      </c>
      <c r="H250" s="50" t="str">
        <f t="shared" si="3"/>
        <v>up in ECB</v>
      </c>
      <c r="I250" s="89"/>
      <c r="J250" s="89" t="s">
        <v>12351</v>
      </c>
      <c r="K250" s="89"/>
      <c r="L250" s="50">
        <v>1.5364172390744999</v>
      </c>
      <c r="M250" s="51">
        <v>2.6518146412738699E-4</v>
      </c>
      <c r="N250" s="49">
        <v>1300</v>
      </c>
      <c r="O250" s="49" t="s">
        <v>1425</v>
      </c>
      <c r="P250" s="50" t="s">
        <v>11972</v>
      </c>
      <c r="Q250" s="49" t="s">
        <v>54</v>
      </c>
      <c r="R250" s="49" t="s">
        <v>55</v>
      </c>
      <c r="S250" s="51">
        <v>1.01755E-48</v>
      </c>
      <c r="T250" s="49" t="s">
        <v>2017</v>
      </c>
      <c r="U250" s="49">
        <v>23.25</v>
      </c>
      <c r="V250" s="49">
        <v>3.9999999999999998E-7</v>
      </c>
      <c r="W250" s="49" t="s">
        <v>2018</v>
      </c>
      <c r="X250" s="49" t="s">
        <v>296</v>
      </c>
      <c r="Y250" s="52" t="s">
        <v>37</v>
      </c>
      <c r="Z250" s="49" t="s">
        <v>297</v>
      </c>
      <c r="AA250" s="52" t="s">
        <v>37</v>
      </c>
      <c r="AB250" s="49" t="s">
        <v>61</v>
      </c>
      <c r="AC250" s="49" t="s">
        <v>39</v>
      </c>
      <c r="AD250" s="49" t="s">
        <v>62</v>
      </c>
    </row>
    <row r="251" spans="1:30" x14ac:dyDescent="0.2">
      <c r="A251" s="49" t="s">
        <v>35</v>
      </c>
      <c r="B251" s="49" t="s">
        <v>4152</v>
      </c>
      <c r="C251" s="49" t="s">
        <v>11805</v>
      </c>
      <c r="D251" s="50">
        <v>0.731043020734224</v>
      </c>
      <c r="E251" s="50">
        <v>5.1594015009227698</v>
      </c>
      <c r="F251" s="50">
        <v>21.616425097915499</v>
      </c>
      <c r="G251" s="50">
        <v>37.497546933144399</v>
      </c>
      <c r="H251" s="50" t="str">
        <f t="shared" si="3"/>
        <v>down in ECB</v>
      </c>
      <c r="I251" s="89"/>
      <c r="J251" s="89" t="s">
        <v>12351</v>
      </c>
      <c r="K251" s="89"/>
      <c r="L251" s="50">
        <v>1.46943896942426</v>
      </c>
      <c r="M251" s="51">
        <v>2.6713308552372202E-4</v>
      </c>
      <c r="N251" s="49">
        <v>1300</v>
      </c>
      <c r="O251" s="49" t="s">
        <v>3495</v>
      </c>
      <c r="P251" s="50" t="s">
        <v>11875</v>
      </c>
      <c r="Q251" s="49" t="s">
        <v>138</v>
      </c>
      <c r="R251" s="49" t="s">
        <v>55</v>
      </c>
      <c r="S251" s="51">
        <v>3.8771399999999997E-26</v>
      </c>
      <c r="T251" s="49" t="s">
        <v>3497</v>
      </c>
      <c r="U251" s="49">
        <v>47.4</v>
      </c>
      <c r="V251" s="49">
        <v>4.9999999999999997E-107</v>
      </c>
      <c r="W251" s="49" t="s">
        <v>3498</v>
      </c>
      <c r="X251" s="49" t="s">
        <v>3499</v>
      </c>
      <c r="Y251" s="52" t="s">
        <v>37</v>
      </c>
      <c r="Z251" s="49" t="s">
        <v>2420</v>
      </c>
      <c r="AA251" s="52" t="s">
        <v>37</v>
      </c>
      <c r="AB251" s="49" t="s">
        <v>2421</v>
      </c>
      <c r="AC251" s="49" t="s">
        <v>39</v>
      </c>
      <c r="AD251" s="49" t="s">
        <v>40</v>
      </c>
    </row>
    <row r="252" spans="1:30" x14ac:dyDescent="0.2">
      <c r="A252" s="49" t="s">
        <v>35</v>
      </c>
      <c r="B252" s="49" t="s">
        <v>4168</v>
      </c>
      <c r="C252" s="49" t="s">
        <v>11805</v>
      </c>
      <c r="D252" s="50">
        <v>47.497280777725003</v>
      </c>
      <c r="E252" s="50">
        <v>66.775000286521603</v>
      </c>
      <c r="F252" s="50">
        <v>21.767901870866499</v>
      </c>
      <c r="G252" s="50">
        <v>15.9273458569239</v>
      </c>
      <c r="H252" s="50" t="str">
        <f t="shared" si="3"/>
        <v>up in ECB</v>
      </c>
      <c r="I252" s="89"/>
      <c r="J252" s="89" t="s">
        <v>12351</v>
      </c>
      <c r="K252" s="89"/>
      <c r="L252" s="50">
        <v>-1.3910075756637399</v>
      </c>
      <c r="M252" s="51">
        <v>2.7292640000341098E-4</v>
      </c>
      <c r="N252" s="49">
        <v>1300</v>
      </c>
      <c r="O252" s="49" t="s">
        <v>2162</v>
      </c>
      <c r="P252" s="50" t="s">
        <v>12007</v>
      </c>
      <c r="Q252" s="49" t="s">
        <v>2164</v>
      </c>
      <c r="R252" s="49" t="s">
        <v>2165</v>
      </c>
      <c r="S252" s="51">
        <v>6.1796899999999994E-95</v>
      </c>
      <c r="T252" s="49" t="s">
        <v>4169</v>
      </c>
      <c r="U252" s="49">
        <v>30.58</v>
      </c>
      <c r="V252" s="49">
        <v>8.9999999999999995E-23</v>
      </c>
      <c r="W252" s="49" t="s">
        <v>4170</v>
      </c>
      <c r="X252" s="49" t="s">
        <v>4171</v>
      </c>
      <c r="Y252" s="49" t="s">
        <v>4172</v>
      </c>
      <c r="Z252" s="49" t="s">
        <v>4173</v>
      </c>
      <c r="AA252" s="49" t="s">
        <v>4174</v>
      </c>
      <c r="AB252" s="49" t="s">
        <v>4175</v>
      </c>
      <c r="AC252" s="49" t="s">
        <v>4176</v>
      </c>
      <c r="AD252" s="49" t="s">
        <v>4177</v>
      </c>
    </row>
    <row r="253" spans="1:30" x14ac:dyDescent="0.2">
      <c r="A253" s="49" t="s">
        <v>35</v>
      </c>
      <c r="B253" s="49" t="s">
        <v>4183</v>
      </c>
      <c r="C253" s="49" t="s">
        <v>11805</v>
      </c>
      <c r="D253" s="50">
        <v>17248.847972133201</v>
      </c>
      <c r="E253" s="50">
        <v>70968.802264225204</v>
      </c>
      <c r="F253" s="50">
        <v>867.57645359445598</v>
      </c>
      <c r="G253" s="50">
        <v>938.37953055749699</v>
      </c>
      <c r="H253" s="50" t="str">
        <f t="shared" si="3"/>
        <v>up in ECB</v>
      </c>
      <c r="I253" s="89"/>
      <c r="J253" s="89" t="s">
        <v>12351</v>
      </c>
      <c r="K253" s="89"/>
      <c r="L253" s="50">
        <v>-1.52387718658702</v>
      </c>
      <c r="M253" s="51">
        <v>2.8183314774894101E-4</v>
      </c>
      <c r="N253" s="49">
        <v>1300</v>
      </c>
      <c r="O253" s="49" t="s">
        <v>4184</v>
      </c>
      <c r="P253" s="50" t="s">
        <v>12119</v>
      </c>
      <c r="Q253" s="49" t="s">
        <v>54</v>
      </c>
      <c r="R253" s="49" t="s">
        <v>55</v>
      </c>
      <c r="S253" s="51">
        <v>4.3199900000000003E-6</v>
      </c>
      <c r="T253" s="49" t="s">
        <v>4186</v>
      </c>
      <c r="U253" s="49">
        <v>85.86</v>
      </c>
      <c r="V253" s="49">
        <v>1.9999999999999999E-7</v>
      </c>
      <c r="W253" s="49" t="s">
        <v>4187</v>
      </c>
      <c r="X253" s="49" t="s">
        <v>4188</v>
      </c>
      <c r="Y253" s="52" t="s">
        <v>37</v>
      </c>
      <c r="Z253" s="52" t="s">
        <v>89</v>
      </c>
      <c r="AA253" s="52" t="s">
        <v>37</v>
      </c>
      <c r="AB253" s="49" t="s">
        <v>38</v>
      </c>
      <c r="AC253" s="49" t="s">
        <v>39</v>
      </c>
      <c r="AD253" s="49" t="s">
        <v>153</v>
      </c>
    </row>
    <row r="254" spans="1:30" x14ac:dyDescent="0.2">
      <c r="A254" s="49" t="s">
        <v>35</v>
      </c>
      <c r="B254" s="49" t="s">
        <v>4192</v>
      </c>
      <c r="C254" s="49" t="s">
        <v>11805</v>
      </c>
      <c r="D254" s="50">
        <v>3077.7630017377301</v>
      </c>
      <c r="E254" s="50">
        <v>6748.0415076333402</v>
      </c>
      <c r="F254" s="50">
        <v>2530.6463181594199</v>
      </c>
      <c r="G254" s="50">
        <v>1173.87486415896</v>
      </c>
      <c r="H254" s="50" t="str">
        <f t="shared" si="3"/>
        <v>up in ECB</v>
      </c>
      <c r="I254" s="89"/>
      <c r="J254" s="89" t="s">
        <v>12351</v>
      </c>
      <c r="K254" s="89"/>
      <c r="L254" s="50">
        <v>1.4227370326370401</v>
      </c>
      <c r="M254" s="51">
        <v>2.8248783451366102E-4</v>
      </c>
      <c r="N254" s="49">
        <v>1300</v>
      </c>
      <c r="O254" s="49" t="s">
        <v>4193</v>
      </c>
      <c r="P254" s="50" t="s">
        <v>2285</v>
      </c>
      <c r="Q254" s="49" t="s">
        <v>138</v>
      </c>
      <c r="R254" s="49" t="s">
        <v>55</v>
      </c>
      <c r="S254" s="51">
        <v>1.21588E-67</v>
      </c>
      <c r="T254" s="49" t="s">
        <v>4194</v>
      </c>
      <c r="U254" s="49">
        <v>85.44</v>
      </c>
      <c r="V254" s="49">
        <v>8.0000000000000005E-68</v>
      </c>
      <c r="W254" s="49" t="s">
        <v>4195</v>
      </c>
      <c r="X254" s="49" t="s">
        <v>4196</v>
      </c>
      <c r="Y254" s="52" t="s">
        <v>37</v>
      </c>
      <c r="Z254" s="52" t="s">
        <v>89</v>
      </c>
      <c r="AA254" s="52" t="s">
        <v>37</v>
      </c>
      <c r="AB254" s="49" t="s">
        <v>38</v>
      </c>
      <c r="AC254" s="49" t="s">
        <v>39</v>
      </c>
      <c r="AD254" s="49" t="s">
        <v>153</v>
      </c>
    </row>
    <row r="255" spans="1:30" x14ac:dyDescent="0.2">
      <c r="A255" s="45" t="s">
        <v>35</v>
      </c>
      <c r="B255" s="45" t="s">
        <v>4202</v>
      </c>
      <c r="C255" s="45" t="s">
        <v>11805</v>
      </c>
      <c r="D255" s="53">
        <v>10.3657390818002</v>
      </c>
      <c r="E255" s="53">
        <v>6.9212950140106599</v>
      </c>
      <c r="F255" s="53">
        <v>77.840349687622194</v>
      </c>
      <c r="G255" s="53">
        <v>222.2192564513</v>
      </c>
      <c r="H255" s="53" t="str">
        <f t="shared" si="3"/>
        <v>down in ECB</v>
      </c>
      <c r="I255" s="81"/>
      <c r="J255" s="81" t="s">
        <v>12351</v>
      </c>
      <c r="K255" s="81"/>
      <c r="L255" s="53">
        <v>-1.3850356318311201</v>
      </c>
      <c r="M255" s="54">
        <v>2.8510677305027601E-4</v>
      </c>
      <c r="N255" s="45">
        <v>1300</v>
      </c>
      <c r="O255" s="45" t="s">
        <v>4203</v>
      </c>
      <c r="P255" s="45" t="s">
        <v>12122</v>
      </c>
      <c r="Q255" s="45" t="s">
        <v>4204</v>
      </c>
      <c r="R255" s="45" t="s">
        <v>4205</v>
      </c>
      <c r="S255" s="45">
        <v>3.1077299999999999E-6</v>
      </c>
      <c r="T255" s="45" t="s">
        <v>37</v>
      </c>
      <c r="U255" s="45" t="s">
        <v>37</v>
      </c>
      <c r="V255" s="45" t="s">
        <v>37</v>
      </c>
      <c r="W255" s="45" t="s">
        <v>37</v>
      </c>
      <c r="X255" s="45" t="s">
        <v>37</v>
      </c>
      <c r="Y255" s="45" t="s">
        <v>37</v>
      </c>
      <c r="Z255" s="45" t="s">
        <v>37</v>
      </c>
      <c r="AA255" s="45" t="s">
        <v>37</v>
      </c>
      <c r="AB255" s="45" t="s">
        <v>38</v>
      </c>
      <c r="AC255" s="45" t="s">
        <v>39</v>
      </c>
      <c r="AD255" s="45" t="s">
        <v>40</v>
      </c>
    </row>
    <row r="256" spans="1:30" x14ac:dyDescent="0.2">
      <c r="A256" s="49" t="s">
        <v>35</v>
      </c>
      <c r="B256" s="49" t="s">
        <v>4212</v>
      </c>
      <c r="C256" s="49" t="s">
        <v>11805</v>
      </c>
      <c r="D256" s="50">
        <v>11.9546819837092</v>
      </c>
      <c r="E256" s="50">
        <v>25.880423444279099</v>
      </c>
      <c r="F256" s="50">
        <v>41.306833677492797</v>
      </c>
      <c r="G256" s="50">
        <v>43.717727037709203</v>
      </c>
      <c r="H256" s="50" t="str">
        <f t="shared" si="3"/>
        <v>down in ECB</v>
      </c>
      <c r="I256" s="89"/>
      <c r="J256" s="89" t="s">
        <v>12351</v>
      </c>
      <c r="K256" s="89"/>
      <c r="L256" s="50">
        <v>-1.5494377191070801</v>
      </c>
      <c r="M256" s="51">
        <v>2.8650155599893899E-4</v>
      </c>
      <c r="N256" s="49">
        <v>1282</v>
      </c>
      <c r="O256" s="49" t="s">
        <v>4213</v>
      </c>
      <c r="P256" s="50" t="s">
        <v>12123</v>
      </c>
      <c r="Q256" s="49" t="s">
        <v>79</v>
      </c>
      <c r="R256" s="49" t="s">
        <v>55</v>
      </c>
      <c r="S256" s="51">
        <v>3.17959E-64</v>
      </c>
      <c r="T256" s="49" t="s">
        <v>4214</v>
      </c>
      <c r="U256" s="49">
        <v>54.15</v>
      </c>
      <c r="V256" s="49">
        <v>1.9999999999999999E-64</v>
      </c>
      <c r="W256" s="49" t="s">
        <v>4215</v>
      </c>
      <c r="X256" s="49" t="s">
        <v>4216</v>
      </c>
      <c r="Y256" s="52" t="s">
        <v>37</v>
      </c>
      <c r="Z256" s="49" t="s">
        <v>4217</v>
      </c>
      <c r="AA256" s="49" t="s">
        <v>4218</v>
      </c>
      <c r="AB256" s="49" t="s">
        <v>38</v>
      </c>
      <c r="AC256" s="49" t="s">
        <v>4219</v>
      </c>
      <c r="AD256" s="49" t="s">
        <v>83</v>
      </c>
    </row>
    <row r="257" spans="1:30" x14ac:dyDescent="0.2">
      <c r="A257" s="41" t="s">
        <v>35</v>
      </c>
      <c r="B257" s="41" t="s">
        <v>4236</v>
      </c>
      <c r="C257" s="41" t="s">
        <v>11805</v>
      </c>
      <c r="D257" s="59">
        <v>4943.8556571495101</v>
      </c>
      <c r="E257" s="59">
        <v>14421.174160049901</v>
      </c>
      <c r="F257" s="59">
        <v>4539.9257495448801</v>
      </c>
      <c r="G257" s="59">
        <v>3011.9946091520001</v>
      </c>
      <c r="H257" s="59" t="str">
        <f t="shared" si="3"/>
        <v>up in ECB</v>
      </c>
      <c r="I257" s="82"/>
      <c r="J257" s="82" t="s">
        <v>12351</v>
      </c>
      <c r="K257" s="82"/>
      <c r="L257" s="59">
        <v>-1.5169456736540099</v>
      </c>
      <c r="M257" s="60">
        <v>3.0340313294951901E-4</v>
      </c>
      <c r="N257" s="41">
        <v>1257</v>
      </c>
      <c r="O257" s="41" t="s">
        <v>4237</v>
      </c>
      <c r="P257" s="41" t="s">
        <v>12124</v>
      </c>
      <c r="Q257" s="41" t="s">
        <v>79</v>
      </c>
      <c r="R257" s="41" t="s">
        <v>55</v>
      </c>
      <c r="S257" s="41">
        <v>7.09698E-140</v>
      </c>
      <c r="T257" s="41" t="s">
        <v>4238</v>
      </c>
      <c r="U257" s="41">
        <v>83.52</v>
      </c>
      <c r="V257" s="41">
        <v>1E-142</v>
      </c>
      <c r="W257" s="41" t="s">
        <v>4239</v>
      </c>
      <c r="X257" s="41" t="s">
        <v>4240</v>
      </c>
      <c r="Y257" s="41" t="s">
        <v>37</v>
      </c>
      <c r="Z257" s="41" t="s">
        <v>221</v>
      </c>
      <c r="AA257" s="41" t="s">
        <v>37</v>
      </c>
      <c r="AB257" s="41" t="s">
        <v>222</v>
      </c>
      <c r="AC257" s="41" t="s">
        <v>39</v>
      </c>
      <c r="AD257" s="41" t="s">
        <v>153</v>
      </c>
    </row>
    <row r="258" spans="1:30" x14ac:dyDescent="0.2">
      <c r="A258" s="41" t="s">
        <v>35</v>
      </c>
      <c r="B258" s="41" t="s">
        <v>4253</v>
      </c>
      <c r="C258" s="41" t="s">
        <v>11805</v>
      </c>
      <c r="D258" s="59">
        <v>626.44912704710305</v>
      </c>
      <c r="E258" s="59">
        <v>1928.0608908449001</v>
      </c>
      <c r="F258" s="59">
        <v>25.532519516150401</v>
      </c>
      <c r="G258" s="59">
        <v>31.274693099582699</v>
      </c>
      <c r="H258" s="59" t="str">
        <f t="shared" si="3"/>
        <v>up in ECB</v>
      </c>
      <c r="I258" s="82"/>
      <c r="J258" s="82" t="s">
        <v>12351</v>
      </c>
      <c r="K258" s="82"/>
      <c r="L258" s="59">
        <v>-1.6325253556947099</v>
      </c>
      <c r="M258" s="60">
        <v>3.1408942383502901E-4</v>
      </c>
      <c r="N258" s="41">
        <v>1206</v>
      </c>
      <c r="O258" s="41" t="s">
        <v>4254</v>
      </c>
      <c r="P258" s="41" t="s">
        <v>4255</v>
      </c>
      <c r="Q258" s="41" t="s">
        <v>257</v>
      </c>
      <c r="R258" s="41" t="s">
        <v>55</v>
      </c>
      <c r="S258" s="41">
        <v>9.3499199999999993E-58</v>
      </c>
      <c r="T258" s="41" t="s">
        <v>1523</v>
      </c>
      <c r="U258" s="41">
        <v>69.12</v>
      </c>
      <c r="V258" s="41">
        <v>1E-25</v>
      </c>
      <c r="W258" s="41" t="s">
        <v>1524</v>
      </c>
      <c r="X258" s="41" t="s">
        <v>1525</v>
      </c>
      <c r="Y258" s="41" t="s">
        <v>37</v>
      </c>
      <c r="Z258" s="41" t="s">
        <v>221</v>
      </c>
      <c r="AA258" s="41" t="s">
        <v>37</v>
      </c>
      <c r="AB258" s="41" t="s">
        <v>222</v>
      </c>
      <c r="AC258" s="41" t="s">
        <v>39</v>
      </c>
      <c r="AD258" s="41" t="s">
        <v>1102</v>
      </c>
    </row>
    <row r="259" spans="1:30" x14ac:dyDescent="0.2">
      <c r="A259" s="49" t="s">
        <v>35</v>
      </c>
      <c r="B259" s="49" t="s">
        <v>4262</v>
      </c>
      <c r="C259" s="49" t="s">
        <v>11805</v>
      </c>
      <c r="D259" s="50">
        <v>62.3335555017049</v>
      </c>
      <c r="E259" s="50">
        <v>129.64856911605099</v>
      </c>
      <c r="F259" s="50">
        <v>39.9842045609469</v>
      </c>
      <c r="G259" s="50">
        <v>29.604945437526201</v>
      </c>
      <c r="H259" s="50" t="str">
        <f t="shared" si="3"/>
        <v>up in ECB</v>
      </c>
      <c r="I259" s="89"/>
      <c r="J259" s="89" t="s">
        <v>12351</v>
      </c>
      <c r="K259" s="89"/>
      <c r="L259" s="50">
        <v>1.4221340745416899</v>
      </c>
      <c r="M259" s="51">
        <v>3.2104614840415302E-4</v>
      </c>
      <c r="N259" s="49">
        <v>1200</v>
      </c>
      <c r="O259" s="49" t="s">
        <v>4263</v>
      </c>
      <c r="P259" s="50" t="s">
        <v>4264</v>
      </c>
      <c r="Q259" s="49" t="s">
        <v>138</v>
      </c>
      <c r="R259" s="49" t="s">
        <v>55</v>
      </c>
      <c r="S259" s="51">
        <v>2.6391099999999999E-164</v>
      </c>
      <c r="T259" s="49" t="s">
        <v>4265</v>
      </c>
      <c r="U259" s="49">
        <v>28.62</v>
      </c>
      <c r="V259" s="49">
        <v>9.9999999999999994E-30</v>
      </c>
      <c r="W259" s="49" t="s">
        <v>4266</v>
      </c>
      <c r="X259" s="49" t="s">
        <v>4267</v>
      </c>
      <c r="Y259" s="49" t="s">
        <v>4268</v>
      </c>
      <c r="Z259" s="49" t="s">
        <v>4269</v>
      </c>
      <c r="AA259" s="49" t="s">
        <v>4270</v>
      </c>
      <c r="AB259" s="49" t="s">
        <v>4271</v>
      </c>
      <c r="AC259" s="49" t="s">
        <v>4272</v>
      </c>
      <c r="AD259" s="49" t="s">
        <v>4273</v>
      </c>
    </row>
    <row r="260" spans="1:30" x14ac:dyDescent="0.2">
      <c r="A260" s="49" t="s">
        <v>35</v>
      </c>
      <c r="B260" s="49" t="s">
        <v>4295</v>
      </c>
      <c r="C260" s="49" t="s">
        <v>11805</v>
      </c>
      <c r="D260" s="50">
        <v>10.712821558816399</v>
      </c>
      <c r="E260" s="50">
        <v>12.899593565167899</v>
      </c>
      <c r="F260" s="50">
        <v>20.241876247510302</v>
      </c>
      <c r="G260" s="50">
        <v>42.058146648027503</v>
      </c>
      <c r="H260" s="50" t="str">
        <f t="shared" si="3"/>
        <v>down in ECB</v>
      </c>
      <c r="I260" s="89"/>
      <c r="J260" s="89" t="s">
        <v>12351</v>
      </c>
      <c r="K260" s="89"/>
      <c r="L260" s="50">
        <v>-1.41983701441399</v>
      </c>
      <c r="M260" s="51">
        <v>3.2905389249095998E-4</v>
      </c>
      <c r="N260" s="49">
        <v>1200</v>
      </c>
      <c r="O260" s="49" t="s">
        <v>1841</v>
      </c>
      <c r="P260" s="50" t="s">
        <v>1842</v>
      </c>
      <c r="Q260" s="49" t="s">
        <v>1843</v>
      </c>
      <c r="R260" s="49" t="s">
        <v>126</v>
      </c>
      <c r="S260" s="51">
        <v>1.13918E-17</v>
      </c>
      <c r="T260" s="49" t="s">
        <v>2022</v>
      </c>
      <c r="U260" s="49">
        <v>27.73</v>
      </c>
      <c r="V260" s="49">
        <v>1.9999999999999999E-6</v>
      </c>
      <c r="W260" s="49" t="s">
        <v>2023</v>
      </c>
      <c r="X260" s="49" t="s">
        <v>2024</v>
      </c>
      <c r="Y260" s="49" t="s">
        <v>2025</v>
      </c>
      <c r="Z260" s="49" t="s">
        <v>2026</v>
      </c>
      <c r="AA260" s="52" t="s">
        <v>37</v>
      </c>
      <c r="AB260" s="49" t="s">
        <v>38</v>
      </c>
      <c r="AC260" s="49" t="s">
        <v>2027</v>
      </c>
      <c r="AD260" s="49" t="s">
        <v>2028</v>
      </c>
    </row>
    <row r="261" spans="1:30" x14ac:dyDescent="0.2">
      <c r="A261" s="49" t="s">
        <v>35</v>
      </c>
      <c r="B261" s="49" t="s">
        <v>4296</v>
      </c>
      <c r="C261" s="49" t="s">
        <v>11805</v>
      </c>
      <c r="D261" s="50">
        <v>1.72457896204038</v>
      </c>
      <c r="E261" s="50">
        <v>8.8755896634488494</v>
      </c>
      <c r="F261" s="50">
        <v>45.9086083052349</v>
      </c>
      <c r="G261" s="50">
        <v>28.642513201872401</v>
      </c>
      <c r="H261" s="50" t="str">
        <f t="shared" si="3"/>
        <v>down in ECB</v>
      </c>
      <c r="I261" s="89"/>
      <c r="J261" s="89" t="s">
        <v>12351</v>
      </c>
      <c r="K261" s="89"/>
      <c r="L261" s="50">
        <v>1.38358903088756</v>
      </c>
      <c r="M261" s="51">
        <v>3.2905389249095998E-4</v>
      </c>
      <c r="N261" s="49">
        <v>1200</v>
      </c>
      <c r="O261" s="49" t="s">
        <v>3861</v>
      </c>
      <c r="P261" s="50" t="s">
        <v>574</v>
      </c>
      <c r="Q261" s="49" t="s">
        <v>79</v>
      </c>
      <c r="R261" s="49" t="s">
        <v>55</v>
      </c>
      <c r="S261" s="51">
        <v>1.5338900000000001E-32</v>
      </c>
      <c r="T261" s="49" t="s">
        <v>4297</v>
      </c>
      <c r="U261" s="49">
        <v>39.549999999999997</v>
      </c>
      <c r="V261" s="49">
        <v>1.0000000000000001E-32</v>
      </c>
      <c r="W261" s="49" t="s">
        <v>4298</v>
      </c>
      <c r="X261" s="49" t="s">
        <v>4299</v>
      </c>
      <c r="Y261" s="52" t="s">
        <v>37</v>
      </c>
      <c r="Z261" s="49" t="s">
        <v>297</v>
      </c>
      <c r="AA261" s="52" t="s">
        <v>37</v>
      </c>
      <c r="AB261" s="49" t="s">
        <v>61</v>
      </c>
      <c r="AC261" s="49" t="s">
        <v>39</v>
      </c>
      <c r="AD261" s="49" t="s">
        <v>4300</v>
      </c>
    </row>
    <row r="262" spans="1:30" x14ac:dyDescent="0.2">
      <c r="A262" s="49" t="s">
        <v>35</v>
      </c>
      <c r="B262" s="49" t="s">
        <v>4335</v>
      </c>
      <c r="C262" s="49" t="s">
        <v>11805</v>
      </c>
      <c r="D262" s="50">
        <v>98.118558699851306</v>
      </c>
      <c r="E262" s="50">
        <v>50.776477957045202</v>
      </c>
      <c r="F262" s="50">
        <v>24.4214918514812</v>
      </c>
      <c r="G262" s="50">
        <v>37.032586682246098</v>
      </c>
      <c r="H262" s="50" t="str">
        <f t="shared" si="3"/>
        <v>up in ECB</v>
      </c>
      <c r="I262" s="89"/>
      <c r="J262" s="89" t="s">
        <v>12351</v>
      </c>
      <c r="K262" s="89"/>
      <c r="L262" s="50">
        <v>1.42033148505916</v>
      </c>
      <c r="M262" s="51">
        <v>3.4869822262587502E-4</v>
      </c>
      <c r="N262" s="49">
        <v>1200</v>
      </c>
      <c r="O262" s="49" t="s">
        <v>4336</v>
      </c>
      <c r="P262" s="50" t="s">
        <v>12129</v>
      </c>
      <c r="Q262" s="49" t="s">
        <v>79</v>
      </c>
      <c r="R262" s="49" t="s">
        <v>55</v>
      </c>
      <c r="S262" s="51">
        <v>0</v>
      </c>
      <c r="T262" s="49" t="s">
        <v>4338</v>
      </c>
      <c r="U262" s="49">
        <v>25.9</v>
      </c>
      <c r="V262" s="49">
        <v>9.9999999999999997E-29</v>
      </c>
      <c r="W262" s="49" t="s">
        <v>4339</v>
      </c>
      <c r="X262" s="49" t="s">
        <v>4340</v>
      </c>
      <c r="Y262" s="49" t="s">
        <v>4341</v>
      </c>
      <c r="Z262" s="49" t="s">
        <v>4342</v>
      </c>
      <c r="AA262" s="52" t="s">
        <v>37</v>
      </c>
      <c r="AB262" s="49" t="s">
        <v>1863</v>
      </c>
      <c r="AC262" s="49" t="s">
        <v>39</v>
      </c>
      <c r="AD262" s="49" t="s">
        <v>4343</v>
      </c>
    </row>
    <row r="263" spans="1:30" x14ac:dyDescent="0.2">
      <c r="A263" s="49" t="s">
        <v>35</v>
      </c>
      <c r="B263" s="49" t="s">
        <v>4346</v>
      </c>
      <c r="C263" s="49" t="s">
        <v>11805</v>
      </c>
      <c r="D263" s="50">
        <v>19.523050705265501</v>
      </c>
      <c r="E263" s="50">
        <v>10.755308892424701</v>
      </c>
      <c r="F263" s="50">
        <v>51.144990464753803</v>
      </c>
      <c r="G263" s="50">
        <v>31.0116714707179</v>
      </c>
      <c r="H263" s="50" t="str">
        <f t="shared" si="3"/>
        <v>down in ECB</v>
      </c>
      <c r="I263" s="89"/>
      <c r="J263" s="89" t="s">
        <v>12351</v>
      </c>
      <c r="K263" s="89"/>
      <c r="L263" s="50">
        <v>1.44686927726618</v>
      </c>
      <c r="M263" s="51">
        <v>3.6990358849634301E-4</v>
      </c>
      <c r="N263" s="49">
        <v>1200</v>
      </c>
      <c r="O263" s="49" t="s">
        <v>4347</v>
      </c>
      <c r="P263" s="50" t="s">
        <v>12131</v>
      </c>
      <c r="Q263" s="49" t="s">
        <v>79</v>
      </c>
      <c r="R263" s="49" t="s">
        <v>55</v>
      </c>
      <c r="S263" s="51">
        <v>3.6789700000000003E-123</v>
      </c>
      <c r="T263" s="49" t="s">
        <v>4348</v>
      </c>
      <c r="U263" s="49">
        <v>31.88</v>
      </c>
      <c r="V263" s="49">
        <v>9.9999999999999993E-35</v>
      </c>
      <c r="W263" s="49" t="s">
        <v>4349</v>
      </c>
      <c r="X263" s="49" t="s">
        <v>4350</v>
      </c>
      <c r="Y263" s="49" t="s">
        <v>4351</v>
      </c>
      <c r="Z263" s="49" t="s">
        <v>4352</v>
      </c>
      <c r="AA263" s="49" t="s">
        <v>4353</v>
      </c>
      <c r="AB263" s="49" t="s">
        <v>4354</v>
      </c>
      <c r="AC263" s="49" t="s">
        <v>4355</v>
      </c>
      <c r="AD263" s="49" t="s">
        <v>4356</v>
      </c>
    </row>
    <row r="264" spans="1:30" x14ac:dyDescent="0.2">
      <c r="A264" s="49" t="s">
        <v>35</v>
      </c>
      <c r="B264" s="49" t="s">
        <v>4365</v>
      </c>
      <c r="C264" s="49" t="s">
        <v>11805</v>
      </c>
      <c r="D264" s="50">
        <v>7.7508213099707302</v>
      </c>
      <c r="E264" s="50">
        <v>7.5263245487898098</v>
      </c>
      <c r="F264" s="50">
        <v>27.800719422166601</v>
      </c>
      <c r="G264" s="50">
        <v>54.075678928333801</v>
      </c>
      <c r="H264" s="50" t="str">
        <f t="shared" si="3"/>
        <v>down in ECB</v>
      </c>
      <c r="I264" s="89"/>
      <c r="J264" s="89" t="s">
        <v>12351</v>
      </c>
      <c r="K264" s="89"/>
      <c r="L264" s="50">
        <v>-2.0632519893962402</v>
      </c>
      <c r="M264" s="51">
        <v>3.9365326024166599E-4</v>
      </c>
      <c r="N264" s="49">
        <v>1200</v>
      </c>
      <c r="O264" s="49" t="s">
        <v>4366</v>
      </c>
      <c r="P264" s="50" t="s">
        <v>12134</v>
      </c>
      <c r="Q264" s="49" t="s">
        <v>79</v>
      </c>
      <c r="R264" s="49" t="s">
        <v>55</v>
      </c>
      <c r="S264" s="51">
        <v>2.3688700000000002E-68</v>
      </c>
      <c r="T264" s="49" t="s">
        <v>4367</v>
      </c>
      <c r="U264" s="49">
        <v>70.16</v>
      </c>
      <c r="V264" s="49">
        <v>9.9999999999999995E-58</v>
      </c>
      <c r="W264" s="49" t="s">
        <v>4368</v>
      </c>
      <c r="X264" s="49" t="s">
        <v>4369</v>
      </c>
      <c r="Y264" s="52" t="s">
        <v>37</v>
      </c>
      <c r="Z264" s="49" t="s">
        <v>4370</v>
      </c>
      <c r="AA264" s="52" t="s">
        <v>37</v>
      </c>
      <c r="AB264" s="49" t="s">
        <v>1309</v>
      </c>
      <c r="AC264" s="49" t="s">
        <v>39</v>
      </c>
      <c r="AD264" s="49" t="s">
        <v>40</v>
      </c>
    </row>
    <row r="265" spans="1:30" x14ac:dyDescent="0.2">
      <c r="A265" s="49" t="s">
        <v>35</v>
      </c>
      <c r="B265" s="49" t="s">
        <v>4377</v>
      </c>
      <c r="C265" s="49" t="s">
        <v>11805</v>
      </c>
      <c r="D265" s="50">
        <v>6.4727625270393903</v>
      </c>
      <c r="E265" s="50">
        <v>6.4997217720714797</v>
      </c>
      <c r="F265" s="50">
        <v>23.283371448895199</v>
      </c>
      <c r="G265" s="50">
        <v>25.201753751102899</v>
      </c>
      <c r="H265" s="50" t="str">
        <f t="shared" si="3"/>
        <v>down in ECB</v>
      </c>
      <c r="I265" s="89"/>
      <c r="J265" s="89" t="s">
        <v>12351</v>
      </c>
      <c r="K265" s="89"/>
      <c r="L265" s="50">
        <v>1.3781191430751001</v>
      </c>
      <c r="M265" s="51">
        <v>4.01799315941328E-4</v>
      </c>
      <c r="N265" s="49">
        <v>1200</v>
      </c>
      <c r="O265" s="49" t="s">
        <v>3495</v>
      </c>
      <c r="P265" s="50" t="s">
        <v>11875</v>
      </c>
      <c r="Q265" s="49" t="s">
        <v>138</v>
      </c>
      <c r="R265" s="49" t="s">
        <v>55</v>
      </c>
      <c r="S265" s="51">
        <v>9.17603E-46</v>
      </c>
      <c r="T265" s="49" t="s">
        <v>2017</v>
      </c>
      <c r="U265" s="49">
        <v>26.42</v>
      </c>
      <c r="V265" s="49">
        <v>6E-10</v>
      </c>
      <c r="W265" s="49" t="s">
        <v>2018</v>
      </c>
      <c r="X265" s="49" t="s">
        <v>296</v>
      </c>
      <c r="Y265" s="52" t="s">
        <v>37</v>
      </c>
      <c r="Z265" s="49" t="s">
        <v>297</v>
      </c>
      <c r="AA265" s="52" t="s">
        <v>37</v>
      </c>
      <c r="AB265" s="49" t="s">
        <v>61</v>
      </c>
      <c r="AC265" s="49" t="s">
        <v>39</v>
      </c>
      <c r="AD265" s="49" t="s">
        <v>62</v>
      </c>
    </row>
    <row r="266" spans="1:30" x14ac:dyDescent="0.2">
      <c r="A266" s="37" t="s">
        <v>35</v>
      </c>
      <c r="B266" s="37" t="s">
        <v>4379</v>
      </c>
      <c r="C266" s="37" t="s">
        <v>11805</v>
      </c>
      <c r="D266" s="57">
        <v>2081.7427874068298</v>
      </c>
      <c r="E266" s="57">
        <v>4482.9480810515297</v>
      </c>
      <c r="F266" s="57">
        <v>1341.2191875804201</v>
      </c>
      <c r="G266" s="57">
        <v>1085.8201702618701</v>
      </c>
      <c r="H266" s="57" t="str">
        <f t="shared" ref="H266:H329" si="4">IF(E266&gt;G266,"up in ECB","down in ECB")</f>
        <v>up in ECB</v>
      </c>
      <c r="I266" s="84"/>
      <c r="J266" s="84" t="s">
        <v>12351</v>
      </c>
      <c r="K266" s="84"/>
      <c r="L266" s="57">
        <v>1.6015801696545999</v>
      </c>
      <c r="M266" s="58">
        <v>4.0189574926118899E-4</v>
      </c>
      <c r="N266" s="37">
        <v>1177</v>
      </c>
      <c r="O266" s="37" t="s">
        <v>4380</v>
      </c>
      <c r="P266" s="37" t="s">
        <v>4381</v>
      </c>
      <c r="Q266" s="37" t="s">
        <v>4382</v>
      </c>
      <c r="R266" s="37" t="s">
        <v>55</v>
      </c>
      <c r="S266" s="37">
        <v>7.8971100000000003E-49</v>
      </c>
      <c r="T266" s="37" t="s">
        <v>4383</v>
      </c>
      <c r="U266" s="37">
        <v>93.1</v>
      </c>
      <c r="V266" s="37">
        <v>4.9999999999999999E-49</v>
      </c>
      <c r="W266" s="37" t="s">
        <v>4384</v>
      </c>
      <c r="X266" s="37" t="s">
        <v>4385</v>
      </c>
      <c r="Y266" s="37" t="s">
        <v>37</v>
      </c>
      <c r="Z266" s="37" t="s">
        <v>89</v>
      </c>
      <c r="AA266" s="37" t="s">
        <v>37</v>
      </c>
      <c r="AB266" s="37" t="s">
        <v>38</v>
      </c>
      <c r="AC266" s="37" t="s">
        <v>39</v>
      </c>
      <c r="AD266" s="37" t="s">
        <v>40</v>
      </c>
    </row>
    <row r="267" spans="1:30" x14ac:dyDescent="0.2">
      <c r="A267" s="49" t="s">
        <v>35</v>
      </c>
      <c r="B267" s="49" t="s">
        <v>4386</v>
      </c>
      <c r="C267" s="49" t="s">
        <v>11805</v>
      </c>
      <c r="D267" s="50">
        <v>218.62115494623799</v>
      </c>
      <c r="E267" s="50">
        <v>142.10680877027201</v>
      </c>
      <c r="F267" s="50">
        <v>101.189943750483</v>
      </c>
      <c r="G267" s="50">
        <v>41.066570138232102</v>
      </c>
      <c r="H267" s="50" t="str">
        <f t="shared" si="4"/>
        <v>up in ECB</v>
      </c>
      <c r="I267" s="89"/>
      <c r="J267" s="89" t="s">
        <v>12351</v>
      </c>
      <c r="K267" s="89"/>
      <c r="L267" s="50">
        <v>-1.7172321043999199</v>
      </c>
      <c r="M267" s="51">
        <v>4.0498510215007899E-4</v>
      </c>
      <c r="N267" s="49">
        <v>1180</v>
      </c>
      <c r="O267" s="49" t="s">
        <v>3041</v>
      </c>
      <c r="P267" s="50" t="s">
        <v>2663</v>
      </c>
      <c r="Q267" s="49" t="s">
        <v>79</v>
      </c>
      <c r="R267" s="49" t="s">
        <v>55</v>
      </c>
      <c r="S267" s="51">
        <v>2.1701400000000001E-76</v>
      </c>
      <c r="T267" s="49" t="s">
        <v>2022</v>
      </c>
      <c r="U267" s="49">
        <v>28.23</v>
      </c>
      <c r="V267" s="49">
        <v>1.9999999999999999E-20</v>
      </c>
      <c r="W267" s="49" t="s">
        <v>2023</v>
      </c>
      <c r="X267" s="49" t="s">
        <v>2024</v>
      </c>
      <c r="Y267" s="49" t="s">
        <v>2025</v>
      </c>
      <c r="Z267" s="49" t="s">
        <v>2026</v>
      </c>
      <c r="AA267" s="52" t="s">
        <v>37</v>
      </c>
      <c r="AB267" s="49" t="s">
        <v>38</v>
      </c>
      <c r="AC267" s="49" t="s">
        <v>2027</v>
      </c>
      <c r="AD267" s="49" t="s">
        <v>2028</v>
      </c>
    </row>
    <row r="268" spans="1:30" x14ac:dyDescent="0.2">
      <c r="A268" s="49" t="s">
        <v>35</v>
      </c>
      <c r="B268" s="49" t="s">
        <v>4392</v>
      </c>
      <c r="C268" s="49" t="s">
        <v>11805</v>
      </c>
      <c r="D268" s="50">
        <v>263.95833366841498</v>
      </c>
      <c r="E268" s="50">
        <v>229.803376138223</v>
      </c>
      <c r="F268" s="50">
        <v>49.589942826980298</v>
      </c>
      <c r="G268" s="50">
        <v>19.210216130747501</v>
      </c>
      <c r="H268" s="50" t="str">
        <f t="shared" si="4"/>
        <v>up in ECB</v>
      </c>
      <c r="I268" s="89"/>
      <c r="J268" s="89" t="s">
        <v>12351</v>
      </c>
      <c r="K268" s="89"/>
      <c r="L268" s="50">
        <v>-1.6789106706529699</v>
      </c>
      <c r="M268" s="51">
        <v>4.1128600745497399E-4</v>
      </c>
      <c r="N268" s="49">
        <v>1149</v>
      </c>
      <c r="O268" s="49" t="s">
        <v>4393</v>
      </c>
      <c r="P268" s="50" t="s">
        <v>12137</v>
      </c>
      <c r="Q268" s="49" t="s">
        <v>79</v>
      </c>
      <c r="R268" s="49" t="s">
        <v>55</v>
      </c>
      <c r="S268" s="51">
        <v>6.3357999999999996E-111</v>
      </c>
      <c r="T268" s="49" t="s">
        <v>4395</v>
      </c>
      <c r="U268" s="49">
        <v>33.33</v>
      </c>
      <c r="V268" s="49">
        <v>8.9999999999999995E-51</v>
      </c>
      <c r="W268" s="49" t="s">
        <v>4396</v>
      </c>
      <c r="X268" s="49" t="s">
        <v>2294</v>
      </c>
      <c r="Y268" s="49" t="s">
        <v>4397</v>
      </c>
      <c r="Z268" s="49" t="s">
        <v>2296</v>
      </c>
      <c r="AA268" s="52" t="s">
        <v>37</v>
      </c>
      <c r="AB268" s="49" t="s">
        <v>2297</v>
      </c>
      <c r="AC268" s="49" t="s">
        <v>2298</v>
      </c>
      <c r="AD268" s="49" t="s">
        <v>2299</v>
      </c>
    </row>
    <row r="269" spans="1:30" x14ac:dyDescent="0.2">
      <c r="A269" s="49" t="s">
        <v>35</v>
      </c>
      <c r="B269" s="49" t="s">
        <v>4420</v>
      </c>
      <c r="C269" s="49" t="s">
        <v>11805</v>
      </c>
      <c r="D269" s="50">
        <v>14.0289335081775</v>
      </c>
      <c r="E269" s="50">
        <v>18.801503512918298</v>
      </c>
      <c r="F269" s="50">
        <v>44.7337447649778</v>
      </c>
      <c r="G269" s="50">
        <v>52.323548137116397</v>
      </c>
      <c r="H269" s="50" t="str">
        <f t="shared" si="4"/>
        <v>down in ECB</v>
      </c>
      <c r="I269" s="89"/>
      <c r="J269" s="89" t="s">
        <v>12351</v>
      </c>
      <c r="K269" s="89"/>
      <c r="L269" s="50">
        <v>-1.3400861800272701</v>
      </c>
      <c r="M269" s="51">
        <v>4.20920428172591E-4</v>
      </c>
      <c r="N269" s="49">
        <v>1110</v>
      </c>
      <c r="O269" s="49" t="s">
        <v>4421</v>
      </c>
      <c r="P269" s="50" t="s">
        <v>4422</v>
      </c>
      <c r="Q269" s="49" t="s">
        <v>138</v>
      </c>
      <c r="R269" s="49" t="s">
        <v>55</v>
      </c>
      <c r="S269" s="51">
        <v>1.7176399999999999E-71</v>
      </c>
      <c r="T269" s="49" t="s">
        <v>4423</v>
      </c>
      <c r="U269" s="49">
        <v>44.33</v>
      </c>
      <c r="V269" s="49">
        <v>9.9999999999999992E-72</v>
      </c>
      <c r="W269" s="49" t="s">
        <v>4424</v>
      </c>
      <c r="X269" s="49" t="s">
        <v>4425</v>
      </c>
      <c r="Y269" s="52" t="s">
        <v>37</v>
      </c>
      <c r="Z269" s="49" t="s">
        <v>1404</v>
      </c>
      <c r="AA269" s="52" t="s">
        <v>37</v>
      </c>
      <c r="AB269" s="49" t="s">
        <v>1405</v>
      </c>
      <c r="AC269" s="49" t="s">
        <v>39</v>
      </c>
      <c r="AD269" s="49" t="s">
        <v>4426</v>
      </c>
    </row>
    <row r="270" spans="1:30" x14ac:dyDescent="0.2">
      <c r="A270" s="49" t="s">
        <v>35</v>
      </c>
      <c r="B270" s="49" t="s">
        <v>4436</v>
      </c>
      <c r="C270" s="49" t="s">
        <v>11805</v>
      </c>
      <c r="D270" s="50">
        <v>34.3121558917314</v>
      </c>
      <c r="E270" s="50">
        <v>36.291731630969899</v>
      </c>
      <c r="F270" s="50">
        <v>94.744251937718602</v>
      </c>
      <c r="G270" s="50">
        <v>176.79293105415201</v>
      </c>
      <c r="H270" s="50" t="str">
        <f t="shared" si="4"/>
        <v>down in ECB</v>
      </c>
      <c r="I270" s="89"/>
      <c r="J270" s="89" t="s">
        <v>12351</v>
      </c>
      <c r="K270" s="89"/>
      <c r="L270" s="50">
        <v>-1.4567430384866999</v>
      </c>
      <c r="M270" s="51">
        <v>4.2759603904779801E-4</v>
      </c>
      <c r="N270" s="49">
        <v>1100</v>
      </c>
      <c r="O270" s="49" t="s">
        <v>4437</v>
      </c>
      <c r="P270" s="50" t="s">
        <v>4438</v>
      </c>
      <c r="Q270" s="49" t="s">
        <v>226</v>
      </c>
      <c r="R270" s="49" t="s">
        <v>170</v>
      </c>
      <c r="S270" s="51">
        <v>2.1659199999999998E-71</v>
      </c>
      <c r="T270" s="49" t="s">
        <v>104</v>
      </c>
      <c r="U270" s="49">
        <v>39.65</v>
      </c>
      <c r="V270" s="49">
        <v>2.0000000000000001E-56</v>
      </c>
      <c r="W270" s="49" t="s">
        <v>105</v>
      </c>
      <c r="X270" s="49" t="s">
        <v>106</v>
      </c>
      <c r="Y270" s="52" t="s">
        <v>37</v>
      </c>
      <c r="Z270" s="49" t="s">
        <v>107</v>
      </c>
      <c r="AA270" s="49" t="s">
        <v>108</v>
      </c>
      <c r="AB270" s="49" t="s">
        <v>109</v>
      </c>
      <c r="AC270" s="49" t="s">
        <v>39</v>
      </c>
      <c r="AD270" s="49" t="s">
        <v>110</v>
      </c>
    </row>
    <row r="271" spans="1:30" x14ac:dyDescent="0.2">
      <c r="A271" s="49" t="s">
        <v>35</v>
      </c>
      <c r="B271" s="49" t="s">
        <v>4439</v>
      </c>
      <c r="C271" s="49" t="s">
        <v>11805</v>
      </c>
      <c r="D271" s="50">
        <v>5.8320730124006204</v>
      </c>
      <c r="E271" s="50">
        <v>6.6034385749836604</v>
      </c>
      <c r="F271" s="50">
        <v>12.5473311927929</v>
      </c>
      <c r="G271" s="50">
        <v>24.4594401520351</v>
      </c>
      <c r="H271" s="50" t="str">
        <f t="shared" si="4"/>
        <v>down in ECB</v>
      </c>
      <c r="I271" s="89"/>
      <c r="J271" s="89" t="s">
        <v>12351</v>
      </c>
      <c r="K271" s="89"/>
      <c r="L271" s="50">
        <v>-1.38474774016324</v>
      </c>
      <c r="M271" s="51">
        <v>4.2877603435054602E-4</v>
      </c>
      <c r="N271" s="49">
        <v>1100</v>
      </c>
      <c r="O271" s="49" t="s">
        <v>1374</v>
      </c>
      <c r="P271" s="50" t="s">
        <v>1375</v>
      </c>
      <c r="Q271" s="49" t="s">
        <v>1376</v>
      </c>
      <c r="R271" s="49" t="s">
        <v>590</v>
      </c>
      <c r="S271" s="51">
        <v>1.0500499999999999E-89</v>
      </c>
      <c r="T271" s="49" t="s">
        <v>540</v>
      </c>
      <c r="U271" s="49">
        <v>23.65</v>
      </c>
      <c r="V271" s="49">
        <v>2.0000000000000002E-15</v>
      </c>
      <c r="W271" s="49" t="s">
        <v>541</v>
      </c>
      <c r="X271" s="49" t="s">
        <v>542</v>
      </c>
      <c r="Y271" s="52" t="s">
        <v>37</v>
      </c>
      <c r="Z271" s="49" t="s">
        <v>396</v>
      </c>
      <c r="AA271" s="49" t="s">
        <v>108</v>
      </c>
      <c r="AB271" s="49" t="s">
        <v>397</v>
      </c>
      <c r="AC271" s="49" t="s">
        <v>39</v>
      </c>
      <c r="AD271" s="49" t="s">
        <v>398</v>
      </c>
    </row>
    <row r="272" spans="1:30" x14ac:dyDescent="0.2">
      <c r="A272" s="49" t="s">
        <v>35</v>
      </c>
      <c r="B272" s="49" t="s">
        <v>4508</v>
      </c>
      <c r="C272" s="49" t="s">
        <v>11805</v>
      </c>
      <c r="D272" s="50">
        <v>153.602949682353</v>
      </c>
      <c r="E272" s="50">
        <v>65.959119570930397</v>
      </c>
      <c r="F272" s="50">
        <v>28.710876031843998</v>
      </c>
      <c r="G272" s="50">
        <v>12.932175850580199</v>
      </c>
      <c r="H272" s="50" t="str">
        <f t="shared" si="4"/>
        <v>up in ECB</v>
      </c>
      <c r="I272" s="89"/>
      <c r="J272" s="89" t="s">
        <v>12351</v>
      </c>
      <c r="K272" s="89"/>
      <c r="L272" s="50">
        <v>-1.4750442943301101</v>
      </c>
      <c r="M272" s="51">
        <v>4.9868684632878302E-4</v>
      </c>
      <c r="N272" s="49">
        <v>1100</v>
      </c>
      <c r="O272" s="49" t="s">
        <v>4509</v>
      </c>
      <c r="P272" s="50" t="s">
        <v>4510</v>
      </c>
      <c r="Q272" s="49" t="s">
        <v>79</v>
      </c>
      <c r="R272" s="49" t="s">
        <v>55</v>
      </c>
      <c r="S272" s="51">
        <v>1.10521E-118</v>
      </c>
      <c r="T272" s="49" t="s">
        <v>430</v>
      </c>
      <c r="U272" s="49">
        <v>38.159999999999997</v>
      </c>
      <c r="V272" s="49">
        <v>9.0000000000000004E-70</v>
      </c>
      <c r="W272" s="49" t="s">
        <v>431</v>
      </c>
      <c r="X272" s="49" t="s">
        <v>432</v>
      </c>
      <c r="Y272" s="52" t="s">
        <v>37</v>
      </c>
      <c r="Z272" s="49" t="s">
        <v>433</v>
      </c>
      <c r="AA272" s="49" t="s">
        <v>108</v>
      </c>
      <c r="AB272" s="49" t="s">
        <v>434</v>
      </c>
      <c r="AC272" s="49" t="s">
        <v>39</v>
      </c>
      <c r="AD272" s="49" t="s">
        <v>435</v>
      </c>
    </row>
    <row r="273" spans="1:30" x14ac:dyDescent="0.2">
      <c r="A273" s="49" t="s">
        <v>35</v>
      </c>
      <c r="B273" s="49" t="s">
        <v>4512</v>
      </c>
      <c r="C273" s="49" t="s">
        <v>11805</v>
      </c>
      <c r="D273" s="50">
        <v>224.70634949208801</v>
      </c>
      <c r="E273" s="50">
        <v>186.93845897327</v>
      </c>
      <c r="F273" s="50">
        <v>671.53074685569004</v>
      </c>
      <c r="G273" s="50">
        <v>338.98576655039801</v>
      </c>
      <c r="H273" s="50" t="str">
        <f t="shared" si="4"/>
        <v>down in ECB</v>
      </c>
      <c r="I273" s="89"/>
      <c r="J273" s="89" t="s">
        <v>12351</v>
      </c>
      <c r="K273" s="89"/>
      <c r="L273" s="50">
        <v>-1.3479724525539201</v>
      </c>
      <c r="M273" s="51">
        <v>5.00847763158829E-4</v>
      </c>
      <c r="N273" s="49">
        <v>1087</v>
      </c>
      <c r="O273" s="49" t="s">
        <v>4513</v>
      </c>
      <c r="P273" s="50" t="s">
        <v>12144</v>
      </c>
      <c r="Q273" s="49" t="s">
        <v>589</v>
      </c>
      <c r="R273" s="49" t="s">
        <v>590</v>
      </c>
      <c r="S273" s="51">
        <v>3.9189300000000002E-9</v>
      </c>
      <c r="T273" s="49" t="s">
        <v>4515</v>
      </c>
      <c r="U273" s="49">
        <v>93.94</v>
      </c>
      <c r="V273" s="49">
        <v>3E-9</v>
      </c>
      <c r="W273" s="49" t="s">
        <v>4516</v>
      </c>
      <c r="X273" s="49" t="s">
        <v>4517</v>
      </c>
      <c r="Y273" s="52" t="s">
        <v>37</v>
      </c>
      <c r="Z273" s="52" t="s">
        <v>89</v>
      </c>
      <c r="AA273" s="52" t="s">
        <v>37</v>
      </c>
      <c r="AB273" s="49" t="s">
        <v>38</v>
      </c>
      <c r="AC273" s="49" t="s">
        <v>39</v>
      </c>
      <c r="AD273" s="49" t="s">
        <v>153</v>
      </c>
    </row>
    <row r="274" spans="1:30" x14ac:dyDescent="0.2">
      <c r="A274" s="49" t="s">
        <v>35</v>
      </c>
      <c r="B274" s="49" t="s">
        <v>4518</v>
      </c>
      <c r="C274" s="49" t="s">
        <v>11805</v>
      </c>
      <c r="D274" s="50">
        <v>1.3620989943089801</v>
      </c>
      <c r="E274" s="50">
        <v>10.022287862347399</v>
      </c>
      <c r="F274" s="50">
        <v>28.449321513931999</v>
      </c>
      <c r="G274" s="50">
        <v>34.064532931662903</v>
      </c>
      <c r="H274" s="50" t="str">
        <f t="shared" si="4"/>
        <v>down in ECB</v>
      </c>
      <c r="I274" s="89"/>
      <c r="J274" s="89" t="s">
        <v>12351</v>
      </c>
      <c r="K274" s="89"/>
      <c r="L274" s="50">
        <v>-1.4872613297975099</v>
      </c>
      <c r="M274" s="51">
        <v>5.0191946113929101E-4</v>
      </c>
      <c r="N274" s="49">
        <v>1078</v>
      </c>
      <c r="O274" s="49" t="s">
        <v>4519</v>
      </c>
      <c r="P274" s="50" t="s">
        <v>4520</v>
      </c>
      <c r="Q274" s="49" t="s">
        <v>138</v>
      </c>
      <c r="R274" s="49" t="s">
        <v>55</v>
      </c>
      <c r="S274" s="51">
        <v>3.1514700000000001E-57</v>
      </c>
      <c r="T274" s="49" t="s">
        <v>4521</v>
      </c>
      <c r="U274" s="49">
        <v>38.44</v>
      </c>
      <c r="V274" s="49">
        <v>1.9999999999999999E-57</v>
      </c>
      <c r="W274" s="49" t="s">
        <v>4522</v>
      </c>
      <c r="X274" s="49" t="s">
        <v>4523</v>
      </c>
      <c r="Y274" s="52" t="s">
        <v>37</v>
      </c>
      <c r="Z274" s="49" t="s">
        <v>4524</v>
      </c>
      <c r="AA274" s="52" t="s">
        <v>37</v>
      </c>
      <c r="AB274" s="49" t="s">
        <v>4525</v>
      </c>
      <c r="AC274" s="49" t="s">
        <v>39</v>
      </c>
      <c r="AD274" s="49" t="s">
        <v>4526</v>
      </c>
    </row>
    <row r="275" spans="1:30" x14ac:dyDescent="0.2">
      <c r="A275" s="49" t="s">
        <v>35</v>
      </c>
      <c r="B275" s="49" t="s">
        <v>4553</v>
      </c>
      <c r="C275" s="49" t="s">
        <v>11805</v>
      </c>
      <c r="D275" s="50">
        <v>18.0779903901655</v>
      </c>
      <c r="E275" s="50">
        <v>28.7311810694939</v>
      </c>
      <c r="F275" s="50">
        <v>84.200547486057204</v>
      </c>
      <c r="G275" s="50">
        <v>49.431738930592502</v>
      </c>
      <c r="H275" s="50" t="str">
        <f t="shared" si="4"/>
        <v>down in ECB</v>
      </c>
      <c r="I275" s="89"/>
      <c r="J275" s="89" t="s">
        <v>12351</v>
      </c>
      <c r="K275" s="89"/>
      <c r="L275" s="50">
        <v>1.35813769323827</v>
      </c>
      <c r="M275" s="51">
        <v>5.1807303470083495E-4</v>
      </c>
      <c r="N275" s="49">
        <v>1061</v>
      </c>
      <c r="O275" s="49" t="s">
        <v>4554</v>
      </c>
      <c r="P275" s="50" t="s">
        <v>12145</v>
      </c>
      <c r="Q275" s="49" t="s">
        <v>989</v>
      </c>
      <c r="R275" s="49" t="s">
        <v>170</v>
      </c>
      <c r="S275" s="51">
        <v>4.37107E-6</v>
      </c>
      <c r="T275" s="49" t="s">
        <v>4555</v>
      </c>
      <c r="U275" s="49">
        <v>38.86</v>
      </c>
      <c r="V275" s="49">
        <v>1.9999999999999999E-47</v>
      </c>
      <c r="W275" s="49" t="s">
        <v>4556</v>
      </c>
      <c r="X275" s="49" t="s">
        <v>4557</v>
      </c>
      <c r="Y275" s="52" t="s">
        <v>37</v>
      </c>
      <c r="Z275" s="52" t="s">
        <v>89</v>
      </c>
      <c r="AA275" s="52" t="s">
        <v>37</v>
      </c>
      <c r="AB275" s="49" t="s">
        <v>38</v>
      </c>
      <c r="AC275" s="49" t="s">
        <v>39</v>
      </c>
      <c r="AD275" s="49" t="s">
        <v>153</v>
      </c>
    </row>
    <row r="276" spans="1:30" x14ac:dyDescent="0.2">
      <c r="A276" s="49" t="s">
        <v>35</v>
      </c>
      <c r="B276" s="49" t="s">
        <v>4570</v>
      </c>
      <c r="C276" s="49" t="s">
        <v>11805</v>
      </c>
      <c r="D276" s="50">
        <v>7.5973379996500103</v>
      </c>
      <c r="E276" s="50">
        <v>4.9213465173106297</v>
      </c>
      <c r="F276" s="50">
        <v>29.0591861303066</v>
      </c>
      <c r="G276" s="50">
        <v>25.707656658454301</v>
      </c>
      <c r="H276" s="50" t="str">
        <f t="shared" si="4"/>
        <v>down in ECB</v>
      </c>
      <c r="I276" s="89"/>
      <c r="J276" s="89" t="s">
        <v>12351</v>
      </c>
      <c r="K276" s="89"/>
      <c r="L276" s="50">
        <v>1.37655959331733</v>
      </c>
      <c r="M276" s="51">
        <v>5.2087005452123604E-4</v>
      </c>
      <c r="N276" s="49">
        <v>1041</v>
      </c>
      <c r="O276" s="49" t="s">
        <v>4571</v>
      </c>
      <c r="P276" s="50" t="s">
        <v>12146</v>
      </c>
      <c r="Q276" s="49" t="s">
        <v>79</v>
      </c>
      <c r="R276" s="49" t="s">
        <v>55</v>
      </c>
      <c r="S276" s="51">
        <v>4.6440699999999998E-10</v>
      </c>
      <c r="T276" s="49" t="s">
        <v>4572</v>
      </c>
      <c r="U276" s="49">
        <v>90.91</v>
      </c>
      <c r="V276" s="49">
        <v>2E-8</v>
      </c>
      <c r="W276" s="49" t="s">
        <v>4573</v>
      </c>
      <c r="X276" s="49" t="s">
        <v>4574</v>
      </c>
      <c r="Y276" s="52" t="s">
        <v>37</v>
      </c>
      <c r="Z276" s="49" t="s">
        <v>4575</v>
      </c>
      <c r="AA276" s="52" t="s">
        <v>37</v>
      </c>
      <c r="AB276" s="49" t="s">
        <v>4576</v>
      </c>
      <c r="AC276" s="49" t="s">
        <v>4577</v>
      </c>
      <c r="AD276" s="49" t="s">
        <v>4578</v>
      </c>
    </row>
    <row r="277" spans="1:30" x14ac:dyDescent="0.2">
      <c r="A277" s="49" t="s">
        <v>35</v>
      </c>
      <c r="B277" s="49" t="s">
        <v>4586</v>
      </c>
      <c r="C277" s="49" t="s">
        <v>11805</v>
      </c>
      <c r="D277" s="50">
        <v>4.6822555352857798</v>
      </c>
      <c r="E277" s="50">
        <v>11.533345847568899</v>
      </c>
      <c r="F277" s="50">
        <v>19.6463783483028</v>
      </c>
      <c r="G277" s="50">
        <v>25.755625978470899</v>
      </c>
      <c r="H277" s="50" t="str">
        <f t="shared" si="4"/>
        <v>down in ECB</v>
      </c>
      <c r="I277" s="89"/>
      <c r="J277" s="89" t="s">
        <v>12351</v>
      </c>
      <c r="K277" s="89"/>
      <c r="L277" s="50">
        <v>-1.4960467456795801</v>
      </c>
      <c r="M277" s="51">
        <v>5.22823379485923E-4</v>
      </c>
      <c r="N277" s="49">
        <v>1039</v>
      </c>
      <c r="O277" s="49" t="s">
        <v>4587</v>
      </c>
      <c r="P277" s="50" t="s">
        <v>11899</v>
      </c>
      <c r="Q277" s="49" t="s">
        <v>1503</v>
      </c>
      <c r="R277" s="49" t="s">
        <v>55</v>
      </c>
      <c r="S277" s="51">
        <v>2.1364300000000001E-150</v>
      </c>
      <c r="T277" s="49" t="s">
        <v>4588</v>
      </c>
      <c r="U277" s="49">
        <v>68.42</v>
      </c>
      <c r="V277" s="49">
        <v>1E-150</v>
      </c>
      <c r="W277" s="49" t="s">
        <v>4589</v>
      </c>
      <c r="X277" s="49" t="s">
        <v>4590</v>
      </c>
      <c r="Y277" s="52" t="s">
        <v>37</v>
      </c>
      <c r="Z277" s="49" t="s">
        <v>4591</v>
      </c>
      <c r="AA277" s="52" t="s">
        <v>37</v>
      </c>
      <c r="AB277" s="49" t="s">
        <v>4592</v>
      </c>
      <c r="AC277" s="49" t="s">
        <v>631</v>
      </c>
      <c r="AD277" s="49" t="s">
        <v>4593</v>
      </c>
    </row>
    <row r="278" spans="1:30" x14ac:dyDescent="0.2">
      <c r="A278" s="49" t="s">
        <v>35</v>
      </c>
      <c r="B278" s="49" t="s">
        <v>4602</v>
      </c>
      <c r="C278" s="49" t="s">
        <v>11805</v>
      </c>
      <c r="D278" s="50">
        <v>2184.1316730492699</v>
      </c>
      <c r="E278" s="50">
        <v>3253.84129322536</v>
      </c>
      <c r="F278" s="50">
        <v>4647.1317195141401</v>
      </c>
      <c r="G278" s="50">
        <v>8082.65637397511</v>
      </c>
      <c r="H278" s="50" t="str">
        <f t="shared" si="4"/>
        <v>down in ECB</v>
      </c>
      <c r="I278" s="89"/>
      <c r="J278" s="89" t="s">
        <v>12351</v>
      </c>
      <c r="K278" s="89"/>
      <c r="L278" s="50">
        <v>-1.3301441879762199</v>
      </c>
      <c r="M278" s="51">
        <v>5.3721315994442298E-4</v>
      </c>
      <c r="N278" s="49">
        <v>1014</v>
      </c>
      <c r="O278" s="49" t="s">
        <v>4603</v>
      </c>
      <c r="P278" s="50" t="s">
        <v>4604</v>
      </c>
      <c r="Q278" s="49" t="s">
        <v>1347</v>
      </c>
      <c r="R278" s="49" t="s">
        <v>55</v>
      </c>
      <c r="S278" s="51">
        <v>6.4641799999999998E-57</v>
      </c>
      <c r="T278" s="49" t="s">
        <v>4605</v>
      </c>
      <c r="U278" s="49">
        <v>65.22</v>
      </c>
      <c r="V278" s="49">
        <v>1E-56</v>
      </c>
      <c r="W278" s="49" t="s">
        <v>4606</v>
      </c>
      <c r="X278" s="49" t="s">
        <v>4607</v>
      </c>
      <c r="Y278" s="52" t="s">
        <v>37</v>
      </c>
      <c r="Z278" s="49" t="s">
        <v>4608</v>
      </c>
      <c r="AA278" s="49" t="s">
        <v>4609</v>
      </c>
      <c r="AB278" s="49" t="s">
        <v>4610</v>
      </c>
      <c r="AC278" s="49" t="s">
        <v>39</v>
      </c>
      <c r="AD278" s="49" t="s">
        <v>4611</v>
      </c>
    </row>
    <row r="279" spans="1:30" x14ac:dyDescent="0.2">
      <c r="A279" s="49" t="s">
        <v>35</v>
      </c>
      <c r="B279" s="49" t="s">
        <v>4622</v>
      </c>
      <c r="C279" s="49" t="s">
        <v>11805</v>
      </c>
      <c r="D279" s="50">
        <v>19919.033351002101</v>
      </c>
      <c r="E279" s="50">
        <v>24305.756220756099</v>
      </c>
      <c r="F279" s="50">
        <v>4494.1434518092001</v>
      </c>
      <c r="G279" s="50">
        <v>3052.1278238383502</v>
      </c>
      <c r="H279" s="50" t="str">
        <f t="shared" si="4"/>
        <v>up in ECB</v>
      </c>
      <c r="I279" s="89"/>
      <c r="J279" s="89" t="s">
        <v>12351</v>
      </c>
      <c r="K279" s="89"/>
      <c r="L279" s="50">
        <v>1.3564556474407601</v>
      </c>
      <c r="M279" s="51">
        <v>5.6713557845639603E-4</v>
      </c>
      <c r="N279" s="49">
        <v>1002</v>
      </c>
      <c r="O279" s="49" t="s">
        <v>4623</v>
      </c>
      <c r="P279" s="50" t="s">
        <v>4624</v>
      </c>
      <c r="Q279" s="49" t="s">
        <v>257</v>
      </c>
      <c r="R279" s="49" t="s">
        <v>55</v>
      </c>
      <c r="S279" s="51">
        <v>2.0524800000000001E-57</v>
      </c>
      <c r="T279" s="49" t="s">
        <v>4625</v>
      </c>
      <c r="U279" s="49">
        <v>35.450000000000003</v>
      </c>
      <c r="V279" s="49">
        <v>1E-22</v>
      </c>
      <c r="W279" s="49" t="s">
        <v>4626</v>
      </c>
      <c r="X279" s="49" t="s">
        <v>4627</v>
      </c>
      <c r="Y279" s="49" t="s">
        <v>4628</v>
      </c>
      <c r="Z279" s="49" t="s">
        <v>4629</v>
      </c>
      <c r="AA279" s="49" t="s">
        <v>4630</v>
      </c>
      <c r="AB279" s="49" t="s">
        <v>4631</v>
      </c>
      <c r="AC279" s="49" t="s">
        <v>4632</v>
      </c>
      <c r="AD279" s="49" t="s">
        <v>4633</v>
      </c>
    </row>
    <row r="280" spans="1:30" x14ac:dyDescent="0.2">
      <c r="A280" s="42" t="s">
        <v>35</v>
      </c>
      <c r="B280" s="42" t="s">
        <v>4640</v>
      </c>
      <c r="C280" s="42" t="s">
        <v>11805</v>
      </c>
      <c r="D280" s="61">
        <v>56.6355971621484</v>
      </c>
      <c r="E280" s="61">
        <v>46.861441730879498</v>
      </c>
      <c r="F280" s="61">
        <v>167.22286349759099</v>
      </c>
      <c r="G280" s="61">
        <v>89.728152266812501</v>
      </c>
      <c r="H280" s="61" t="str">
        <f t="shared" si="4"/>
        <v>down in ECB</v>
      </c>
      <c r="I280" s="83"/>
      <c r="J280" s="83" t="s">
        <v>12351</v>
      </c>
      <c r="K280" s="83"/>
      <c r="L280" s="61">
        <v>1.32602783799762</v>
      </c>
      <c r="M280" s="62">
        <v>5.7495646314363895E-4</v>
      </c>
      <c r="N280" s="42">
        <v>1000</v>
      </c>
      <c r="O280" s="42" t="s">
        <v>4641</v>
      </c>
      <c r="P280" s="42" t="s">
        <v>4642</v>
      </c>
      <c r="Q280" s="42" t="s">
        <v>1394</v>
      </c>
      <c r="R280" s="42" t="s">
        <v>55</v>
      </c>
      <c r="S280" s="42">
        <v>4.66522E-64</v>
      </c>
      <c r="T280" s="42" t="s">
        <v>4643</v>
      </c>
      <c r="U280" s="42">
        <v>28.23</v>
      </c>
      <c r="V280" s="42">
        <v>7.0000000000000007E-21</v>
      </c>
      <c r="W280" s="42" t="s">
        <v>4644</v>
      </c>
      <c r="X280" s="42" t="s">
        <v>4645</v>
      </c>
      <c r="Y280" s="42" t="s">
        <v>4646</v>
      </c>
      <c r="Z280" s="42" t="s">
        <v>738</v>
      </c>
      <c r="AA280" s="42" t="s">
        <v>37</v>
      </c>
      <c r="AB280" s="42" t="s">
        <v>739</v>
      </c>
      <c r="AC280" s="42" t="s">
        <v>740</v>
      </c>
      <c r="AD280" s="42" t="s">
        <v>2382</v>
      </c>
    </row>
    <row r="281" spans="1:30" x14ac:dyDescent="0.2">
      <c r="A281" s="49" t="s">
        <v>35</v>
      </c>
      <c r="B281" s="49" t="s">
        <v>4657</v>
      </c>
      <c r="C281" s="49" t="s">
        <v>11805</v>
      </c>
      <c r="D281" s="50">
        <v>81.845871984525004</v>
      </c>
      <c r="E281" s="50">
        <v>96.632603017699097</v>
      </c>
      <c r="F281" s="50">
        <v>17.538703031002701</v>
      </c>
      <c r="G281" s="50">
        <v>44.799588655439699</v>
      </c>
      <c r="H281" s="50" t="str">
        <f t="shared" si="4"/>
        <v>up in ECB</v>
      </c>
      <c r="I281" s="89"/>
      <c r="J281" s="89" t="s">
        <v>12351</v>
      </c>
      <c r="K281" s="89"/>
      <c r="L281" s="50">
        <v>1.4455713499727401</v>
      </c>
      <c r="M281" s="51">
        <v>5.9971394186135495E-4</v>
      </c>
      <c r="N281" s="49">
        <v>1000</v>
      </c>
      <c r="O281" s="49" t="s">
        <v>3041</v>
      </c>
      <c r="P281" s="50" t="s">
        <v>2663</v>
      </c>
      <c r="Q281" s="49" t="s">
        <v>79</v>
      </c>
      <c r="R281" s="49" t="s">
        <v>55</v>
      </c>
      <c r="S281" s="51">
        <v>1.4431199999999999E-91</v>
      </c>
      <c r="T281" s="49" t="s">
        <v>2022</v>
      </c>
      <c r="U281" s="49">
        <v>28.11</v>
      </c>
      <c r="V281" s="49">
        <v>1.9999999999999998E-21</v>
      </c>
      <c r="W281" s="49" t="s">
        <v>2023</v>
      </c>
      <c r="X281" s="49" t="s">
        <v>2024</v>
      </c>
      <c r="Y281" s="49" t="s">
        <v>2025</v>
      </c>
      <c r="Z281" s="49" t="s">
        <v>2026</v>
      </c>
      <c r="AA281" s="52" t="s">
        <v>37</v>
      </c>
      <c r="AB281" s="49" t="s">
        <v>38</v>
      </c>
      <c r="AC281" s="49" t="s">
        <v>2027</v>
      </c>
      <c r="AD281" s="49" t="s">
        <v>2028</v>
      </c>
    </row>
    <row r="282" spans="1:30" x14ac:dyDescent="0.2">
      <c r="A282" s="49" t="s">
        <v>35</v>
      </c>
      <c r="B282" s="49" t="s">
        <v>4682</v>
      </c>
      <c r="C282" s="49" t="s">
        <v>11805</v>
      </c>
      <c r="D282" s="50">
        <v>182.277307878127</v>
      </c>
      <c r="E282" s="50">
        <v>56.306694715872503</v>
      </c>
      <c r="F282" s="50">
        <v>37.532414078799299</v>
      </c>
      <c r="G282" s="50">
        <v>22.1490264461758</v>
      </c>
      <c r="H282" s="50" t="str">
        <f t="shared" si="4"/>
        <v>up in ECB</v>
      </c>
      <c r="I282" s="89"/>
      <c r="J282" s="89" t="s">
        <v>12351</v>
      </c>
      <c r="K282" s="89"/>
      <c r="L282" s="50">
        <v>-1.57064101433637</v>
      </c>
      <c r="M282" s="51">
        <v>6.3403854594711896E-4</v>
      </c>
      <c r="N282" s="49">
        <v>1000</v>
      </c>
      <c r="O282" s="49" t="s">
        <v>428</v>
      </c>
      <c r="P282" s="50" t="s">
        <v>429</v>
      </c>
      <c r="Q282" s="52" t="s">
        <v>37</v>
      </c>
      <c r="R282" s="52"/>
      <c r="S282" s="51">
        <v>3.7797399999999997E-71</v>
      </c>
      <c r="T282" s="49" t="s">
        <v>430</v>
      </c>
      <c r="U282" s="49">
        <v>44.44</v>
      </c>
      <c r="V282" s="49">
        <v>1.9999999999999999E-72</v>
      </c>
      <c r="W282" s="49" t="s">
        <v>431</v>
      </c>
      <c r="X282" s="49" t="s">
        <v>432</v>
      </c>
      <c r="Y282" s="52" t="s">
        <v>37</v>
      </c>
      <c r="Z282" s="49" t="s">
        <v>433</v>
      </c>
      <c r="AA282" s="49" t="s">
        <v>108</v>
      </c>
      <c r="AB282" s="49" t="s">
        <v>434</v>
      </c>
      <c r="AC282" s="49" t="s">
        <v>39</v>
      </c>
      <c r="AD282" s="49" t="s">
        <v>435</v>
      </c>
    </row>
    <row r="283" spans="1:30" x14ac:dyDescent="0.2">
      <c r="A283" s="49" t="s">
        <v>35</v>
      </c>
      <c r="B283" s="49" t="s">
        <v>4712</v>
      </c>
      <c r="C283" s="49" t="s">
        <v>11805</v>
      </c>
      <c r="D283" s="50">
        <v>5.6770925683006297</v>
      </c>
      <c r="E283" s="50">
        <v>10.4488019026653</v>
      </c>
      <c r="F283" s="50">
        <v>28.107536226552501</v>
      </c>
      <c r="G283" s="50">
        <v>22.905810606005002</v>
      </c>
      <c r="H283" s="50" t="str">
        <f t="shared" si="4"/>
        <v>down in ECB</v>
      </c>
      <c r="I283" s="89"/>
      <c r="J283" s="89" t="s">
        <v>12351</v>
      </c>
      <c r="K283" s="89"/>
      <c r="L283" s="50">
        <v>1.34374235695412</v>
      </c>
      <c r="M283" s="51">
        <v>6.6582467700373104E-4</v>
      </c>
      <c r="N283" s="49">
        <v>1000</v>
      </c>
      <c r="O283" s="49" t="s">
        <v>1647</v>
      </c>
      <c r="P283" s="50" t="s">
        <v>1648</v>
      </c>
      <c r="Q283" s="49" t="s">
        <v>79</v>
      </c>
      <c r="R283" s="49" t="s">
        <v>55</v>
      </c>
      <c r="S283" s="51">
        <v>9.1273099999999997E-60</v>
      </c>
      <c r="T283" s="49" t="s">
        <v>4713</v>
      </c>
      <c r="U283" s="49">
        <v>48.79</v>
      </c>
      <c r="V283" s="49">
        <v>6.0000000000000004E-60</v>
      </c>
      <c r="W283" s="49" t="s">
        <v>4714</v>
      </c>
      <c r="X283" s="49" t="s">
        <v>4715</v>
      </c>
      <c r="Y283" s="52" t="s">
        <v>37</v>
      </c>
      <c r="Z283" s="49" t="s">
        <v>4716</v>
      </c>
      <c r="AA283" s="52" t="s">
        <v>37</v>
      </c>
      <c r="AB283" s="49" t="s">
        <v>4717</v>
      </c>
      <c r="AC283" s="49" t="s">
        <v>39</v>
      </c>
      <c r="AD283" s="49" t="s">
        <v>40</v>
      </c>
    </row>
    <row r="284" spans="1:30" x14ac:dyDescent="0.2">
      <c r="A284" s="49" t="s">
        <v>35</v>
      </c>
      <c r="B284" s="49" t="s">
        <v>4719</v>
      </c>
      <c r="C284" s="49" t="s">
        <v>11805</v>
      </c>
      <c r="D284" s="50">
        <v>327.65717689874401</v>
      </c>
      <c r="E284" s="50">
        <v>268.13082758153001</v>
      </c>
      <c r="F284" s="50">
        <v>829.21747678208601</v>
      </c>
      <c r="G284" s="50">
        <v>900.71054132348195</v>
      </c>
      <c r="H284" s="50" t="str">
        <f t="shared" si="4"/>
        <v>down in ECB</v>
      </c>
      <c r="I284" s="89"/>
      <c r="J284" s="89" t="s">
        <v>12351</v>
      </c>
      <c r="K284" s="89"/>
      <c r="L284" s="50">
        <v>1.4256266041194401</v>
      </c>
      <c r="M284" s="51">
        <v>6.6582467700373104E-4</v>
      </c>
      <c r="N284" s="49">
        <v>1000</v>
      </c>
      <c r="O284" s="49" t="s">
        <v>4720</v>
      </c>
      <c r="P284" s="50" t="s">
        <v>12152</v>
      </c>
      <c r="Q284" s="49" t="s">
        <v>54</v>
      </c>
      <c r="R284" s="49" t="s">
        <v>55</v>
      </c>
      <c r="S284" s="51">
        <v>4.8716399999999996E-71</v>
      </c>
      <c r="T284" s="49" t="s">
        <v>1689</v>
      </c>
      <c r="U284" s="49">
        <v>24.24</v>
      </c>
      <c r="V284" s="49">
        <v>2.0000000000000001E-9</v>
      </c>
      <c r="W284" s="49" t="s">
        <v>1690</v>
      </c>
      <c r="X284" s="49" t="s">
        <v>1691</v>
      </c>
      <c r="Y284" s="52" t="s">
        <v>37</v>
      </c>
      <c r="Z284" s="49" t="s">
        <v>1692</v>
      </c>
      <c r="AA284" s="49" t="s">
        <v>1693</v>
      </c>
      <c r="AB284" s="49" t="s">
        <v>38</v>
      </c>
      <c r="AC284" s="49" t="s">
        <v>39</v>
      </c>
      <c r="AD284" s="49" t="s">
        <v>1694</v>
      </c>
    </row>
    <row r="285" spans="1:30" x14ac:dyDescent="0.2">
      <c r="A285" s="45" t="s">
        <v>35</v>
      </c>
      <c r="B285" s="45" t="s">
        <v>4722</v>
      </c>
      <c r="C285" s="45" t="s">
        <v>11805</v>
      </c>
      <c r="D285" s="53">
        <v>214.243425582573</v>
      </c>
      <c r="E285" s="53">
        <v>234.627283417775</v>
      </c>
      <c r="F285" s="53">
        <v>112.533331050079</v>
      </c>
      <c r="G285" s="53">
        <v>38.811013746176997</v>
      </c>
      <c r="H285" s="53" t="str">
        <f t="shared" si="4"/>
        <v>up in ECB</v>
      </c>
      <c r="I285" s="81"/>
      <c r="J285" s="81" t="s">
        <v>12351</v>
      </c>
      <c r="K285" s="81"/>
      <c r="L285" s="53">
        <v>-1.39308462351252</v>
      </c>
      <c r="M285" s="54">
        <v>6.8011536038388996E-4</v>
      </c>
      <c r="N285" s="45">
        <v>1000</v>
      </c>
      <c r="O285" s="45" t="s">
        <v>4723</v>
      </c>
      <c r="P285" s="45" t="s">
        <v>4724</v>
      </c>
      <c r="Q285" s="45" t="s">
        <v>4725</v>
      </c>
      <c r="R285" s="45" t="s">
        <v>4726</v>
      </c>
      <c r="S285" s="45">
        <v>3.3769699999999999E-48</v>
      </c>
      <c r="T285" s="45" t="s">
        <v>4727</v>
      </c>
      <c r="U285" s="45">
        <v>37.020000000000003</v>
      </c>
      <c r="V285" s="45">
        <v>4E-35</v>
      </c>
      <c r="W285" s="45" t="s">
        <v>4728</v>
      </c>
      <c r="X285" s="45" t="s">
        <v>4729</v>
      </c>
      <c r="Y285" s="45" t="s">
        <v>4730</v>
      </c>
      <c r="Z285" s="45" t="s">
        <v>4731</v>
      </c>
      <c r="AA285" s="45" t="s">
        <v>4732</v>
      </c>
      <c r="AB285" s="45" t="s">
        <v>73</v>
      </c>
      <c r="AC285" s="45" t="s">
        <v>4733</v>
      </c>
      <c r="AD285" s="45" t="s">
        <v>4734</v>
      </c>
    </row>
    <row r="286" spans="1:30" x14ac:dyDescent="0.2">
      <c r="A286" s="49" t="s">
        <v>35</v>
      </c>
      <c r="B286" s="49" t="s">
        <v>4753</v>
      </c>
      <c r="C286" s="49" t="s">
        <v>11805</v>
      </c>
      <c r="D286" s="50">
        <v>49.588014251537103</v>
      </c>
      <c r="E286" s="50">
        <v>39.223336941275697</v>
      </c>
      <c r="F286" s="50">
        <v>13.5639462743084</v>
      </c>
      <c r="G286" s="50">
        <v>8.0114363896777405</v>
      </c>
      <c r="H286" s="50" t="str">
        <f t="shared" si="4"/>
        <v>up in ECB</v>
      </c>
      <c r="I286" s="89"/>
      <c r="J286" s="89" t="s">
        <v>12351</v>
      </c>
      <c r="K286" s="89"/>
      <c r="L286" s="50">
        <v>-1.3273857307950601</v>
      </c>
      <c r="M286" s="51">
        <v>6.9998641635239699E-4</v>
      </c>
      <c r="N286" s="49">
        <v>1000</v>
      </c>
      <c r="O286" s="49" t="s">
        <v>4509</v>
      </c>
      <c r="P286" s="50" t="s">
        <v>4510</v>
      </c>
      <c r="Q286" s="49" t="s">
        <v>79</v>
      </c>
      <c r="R286" s="49" t="s">
        <v>55</v>
      </c>
      <c r="S286" s="51">
        <v>7.6159000000000005E-48</v>
      </c>
      <c r="T286" s="49" t="s">
        <v>104</v>
      </c>
      <c r="U286" s="49">
        <v>44.51</v>
      </c>
      <c r="V286" s="49">
        <v>2.0000000000000001E-37</v>
      </c>
      <c r="W286" s="49" t="s">
        <v>105</v>
      </c>
      <c r="X286" s="49" t="s">
        <v>106</v>
      </c>
      <c r="Y286" s="52" t="s">
        <v>37</v>
      </c>
      <c r="Z286" s="49" t="s">
        <v>107</v>
      </c>
      <c r="AA286" s="49" t="s">
        <v>108</v>
      </c>
      <c r="AB286" s="49" t="s">
        <v>109</v>
      </c>
      <c r="AC286" s="49" t="s">
        <v>39</v>
      </c>
      <c r="AD286" s="49" t="s">
        <v>110</v>
      </c>
    </row>
    <row r="287" spans="1:30" x14ac:dyDescent="0.2">
      <c r="A287" s="49" t="s">
        <v>35</v>
      </c>
      <c r="B287" s="49" t="s">
        <v>4770</v>
      </c>
      <c r="C287" s="49" t="s">
        <v>11805</v>
      </c>
      <c r="D287" s="50">
        <v>42.584914004747198</v>
      </c>
      <c r="E287" s="50">
        <v>27.621097587643298</v>
      </c>
      <c r="F287" s="50">
        <v>14.460286245738899</v>
      </c>
      <c r="G287" s="50">
        <v>15.107125834457699</v>
      </c>
      <c r="H287" s="50" t="str">
        <f t="shared" si="4"/>
        <v>up in ECB</v>
      </c>
      <c r="I287" s="89"/>
      <c r="J287" s="89" t="s">
        <v>12351</v>
      </c>
      <c r="K287" s="89"/>
      <c r="L287" s="50">
        <v>-1.6603585086766499</v>
      </c>
      <c r="M287" s="51">
        <v>7.2761577489049805E-4</v>
      </c>
      <c r="N287" s="49">
        <v>1000</v>
      </c>
      <c r="O287" s="49" t="s">
        <v>573</v>
      </c>
      <c r="P287" s="50" t="s">
        <v>574</v>
      </c>
      <c r="Q287" s="49" t="s">
        <v>79</v>
      </c>
      <c r="R287" s="49" t="s">
        <v>55</v>
      </c>
      <c r="S287" s="51">
        <v>7.9583700000000004E-74</v>
      </c>
      <c r="T287" s="49" t="s">
        <v>1401</v>
      </c>
      <c r="U287" s="49">
        <v>49.57</v>
      </c>
      <c r="V287" s="49">
        <v>5E-74</v>
      </c>
      <c r="W287" s="49" t="s">
        <v>1402</v>
      </c>
      <c r="X287" s="49" t="s">
        <v>1403</v>
      </c>
      <c r="Y287" s="52" t="s">
        <v>37</v>
      </c>
      <c r="Z287" s="49" t="s">
        <v>1404</v>
      </c>
      <c r="AA287" s="52" t="s">
        <v>37</v>
      </c>
      <c r="AB287" s="49" t="s">
        <v>1405</v>
      </c>
      <c r="AC287" s="49" t="s">
        <v>39</v>
      </c>
      <c r="AD287" s="49" t="s">
        <v>1406</v>
      </c>
    </row>
    <row r="288" spans="1:30" x14ac:dyDescent="0.2">
      <c r="A288" s="49" t="s">
        <v>35</v>
      </c>
      <c r="B288" s="49" t="s">
        <v>4783</v>
      </c>
      <c r="C288" s="49" t="s">
        <v>11805</v>
      </c>
      <c r="D288" s="50">
        <v>44.859707314375797</v>
      </c>
      <c r="E288" s="50">
        <v>23.5013321944197</v>
      </c>
      <c r="F288" s="50">
        <v>10.144781847785501</v>
      </c>
      <c r="G288" s="50">
        <v>14.3206688551084</v>
      </c>
      <c r="H288" s="50" t="str">
        <f t="shared" si="4"/>
        <v>up in ECB</v>
      </c>
      <c r="I288" s="89"/>
      <c r="J288" s="89" t="s">
        <v>12351</v>
      </c>
      <c r="K288" s="89"/>
      <c r="L288" s="50">
        <v>-1.3989352179719701</v>
      </c>
      <c r="M288" s="51">
        <v>7.4699810826492797E-4</v>
      </c>
      <c r="N288" s="49">
        <v>1000</v>
      </c>
      <c r="O288" s="49" t="s">
        <v>1917</v>
      </c>
      <c r="P288" s="50" t="s">
        <v>1918</v>
      </c>
      <c r="Q288" s="49" t="s">
        <v>1919</v>
      </c>
      <c r="R288" s="49" t="s">
        <v>55</v>
      </c>
      <c r="S288" s="51">
        <v>7.1403000000000003E-83</v>
      </c>
      <c r="T288" s="49" t="s">
        <v>1920</v>
      </c>
      <c r="U288" s="49">
        <v>48.36</v>
      </c>
      <c r="V288" s="49">
        <v>4.9999999999999998E-83</v>
      </c>
      <c r="W288" s="49" t="s">
        <v>1921</v>
      </c>
      <c r="X288" s="49" t="s">
        <v>1922</v>
      </c>
      <c r="Y288" s="52" t="s">
        <v>37</v>
      </c>
      <c r="Z288" s="49" t="s">
        <v>230</v>
      </c>
      <c r="AA288" s="49" t="s">
        <v>108</v>
      </c>
      <c r="AB288" s="49" t="s">
        <v>231</v>
      </c>
      <c r="AC288" s="49" t="s">
        <v>39</v>
      </c>
      <c r="AD288" s="49" t="s">
        <v>40</v>
      </c>
    </row>
    <row r="289" spans="1:30" x14ac:dyDescent="0.2">
      <c r="A289" s="41" t="s">
        <v>35</v>
      </c>
      <c r="B289" s="41" t="s">
        <v>4804</v>
      </c>
      <c r="C289" s="41" t="s">
        <v>11805</v>
      </c>
      <c r="D289" s="59">
        <v>429.04248394916698</v>
      </c>
      <c r="E289" s="59">
        <v>1016.19611523702</v>
      </c>
      <c r="F289" s="59">
        <v>229.58270727559301</v>
      </c>
      <c r="G289" s="59">
        <v>324.72792273379599</v>
      </c>
      <c r="H289" s="59" t="str">
        <f t="shared" si="4"/>
        <v>up in ECB</v>
      </c>
      <c r="I289" s="82"/>
      <c r="J289" s="82" t="s">
        <v>12351</v>
      </c>
      <c r="K289" s="82"/>
      <c r="L289" s="59">
        <v>-1.4136631007218601</v>
      </c>
      <c r="M289" s="60">
        <v>7.5088572447739698E-4</v>
      </c>
      <c r="N289" s="41">
        <v>1000</v>
      </c>
      <c r="O289" s="41" t="s">
        <v>4805</v>
      </c>
      <c r="P289" s="41" t="s">
        <v>11900</v>
      </c>
      <c r="Q289" s="41" t="s">
        <v>79</v>
      </c>
      <c r="R289" s="41" t="s">
        <v>55</v>
      </c>
      <c r="S289" s="41">
        <v>4.7966300000000001E-53</v>
      </c>
      <c r="T289" s="41" t="s">
        <v>1523</v>
      </c>
      <c r="U289" s="41">
        <v>68.66</v>
      </c>
      <c r="V289" s="41">
        <v>7.9999999999999997E-23</v>
      </c>
      <c r="W289" s="41" t="s">
        <v>1524</v>
      </c>
      <c r="X289" s="41" t="s">
        <v>1525</v>
      </c>
      <c r="Y289" s="41" t="s">
        <v>37</v>
      </c>
      <c r="Z289" s="41" t="s">
        <v>221</v>
      </c>
      <c r="AA289" s="41" t="s">
        <v>37</v>
      </c>
      <c r="AB289" s="41" t="s">
        <v>222</v>
      </c>
      <c r="AC289" s="41" t="s">
        <v>39</v>
      </c>
      <c r="AD289" s="41" t="s">
        <v>1102</v>
      </c>
    </row>
    <row r="290" spans="1:30" x14ac:dyDescent="0.2">
      <c r="A290" s="49" t="s">
        <v>35</v>
      </c>
      <c r="B290" s="49" t="s">
        <v>4837</v>
      </c>
      <c r="C290" s="49" t="s">
        <v>11805</v>
      </c>
      <c r="D290" s="50">
        <v>688.54654910390104</v>
      </c>
      <c r="E290" s="50">
        <v>2092.5567513794699</v>
      </c>
      <c r="F290" s="50">
        <v>573.44533923430095</v>
      </c>
      <c r="G290" s="50">
        <v>494.90145178712203</v>
      </c>
      <c r="H290" s="50" t="str">
        <f t="shared" si="4"/>
        <v>up in ECB</v>
      </c>
      <c r="I290" s="89"/>
      <c r="J290" s="89" t="s">
        <v>12351</v>
      </c>
      <c r="K290" s="89"/>
      <c r="L290" s="50">
        <v>-1.3316304743566101</v>
      </c>
      <c r="M290" s="51">
        <v>7.9625981908337503E-4</v>
      </c>
      <c r="N290" s="49">
        <v>989</v>
      </c>
      <c r="O290" s="49" t="s">
        <v>4838</v>
      </c>
      <c r="P290" s="50" t="s">
        <v>4839</v>
      </c>
      <c r="Q290" s="49" t="s">
        <v>138</v>
      </c>
      <c r="R290" s="49" t="s">
        <v>55</v>
      </c>
      <c r="S290" s="51">
        <v>3.6129699999999997E-8</v>
      </c>
      <c r="T290" s="49" t="s">
        <v>4840</v>
      </c>
      <c r="U290" s="49">
        <v>54.55</v>
      </c>
      <c r="V290" s="49">
        <v>2E-8</v>
      </c>
      <c r="W290" s="49" t="s">
        <v>4841</v>
      </c>
      <c r="X290" s="49" t="s">
        <v>4842</v>
      </c>
      <c r="Y290" s="52" t="s">
        <v>37</v>
      </c>
      <c r="Z290" s="52" t="s">
        <v>89</v>
      </c>
      <c r="AA290" s="52" t="s">
        <v>37</v>
      </c>
      <c r="AB290" s="49" t="s">
        <v>38</v>
      </c>
      <c r="AC290" s="49" t="s">
        <v>39</v>
      </c>
      <c r="AD290" s="49" t="s">
        <v>153</v>
      </c>
    </row>
    <row r="291" spans="1:30" x14ac:dyDescent="0.2">
      <c r="A291" s="45" t="s">
        <v>35</v>
      </c>
      <c r="B291" s="45" t="s">
        <v>4854</v>
      </c>
      <c r="C291" s="45" t="s">
        <v>11805</v>
      </c>
      <c r="D291" s="53">
        <v>6.9507650251755804</v>
      </c>
      <c r="E291" s="53">
        <v>5.2522156005824501</v>
      </c>
      <c r="F291" s="53">
        <v>13.616027842805901</v>
      </c>
      <c r="G291" s="53">
        <v>23.075149266536702</v>
      </c>
      <c r="H291" s="53" t="str">
        <f t="shared" si="4"/>
        <v>down in ECB</v>
      </c>
      <c r="I291" s="81"/>
      <c r="J291" s="81" t="s">
        <v>12351</v>
      </c>
      <c r="K291" s="81"/>
      <c r="L291" s="53">
        <v>-1.55530456935479</v>
      </c>
      <c r="M291" s="54">
        <v>8.0097173543333504E-4</v>
      </c>
      <c r="N291" s="45">
        <v>978</v>
      </c>
      <c r="O291" s="45" t="s">
        <v>4855</v>
      </c>
      <c r="P291" s="45" t="s">
        <v>4856</v>
      </c>
      <c r="Q291" s="45" t="s">
        <v>4857</v>
      </c>
      <c r="R291" s="45" t="s">
        <v>293</v>
      </c>
      <c r="S291" s="45">
        <v>6.2217700000000005E-7</v>
      </c>
      <c r="T291" s="45" t="s">
        <v>4858</v>
      </c>
      <c r="U291" s="45">
        <v>28.16</v>
      </c>
      <c r="V291" s="45">
        <v>3.9999999999999998E-7</v>
      </c>
      <c r="W291" s="45" t="s">
        <v>4859</v>
      </c>
      <c r="X291" s="45" t="s">
        <v>4860</v>
      </c>
      <c r="Y291" s="45" t="s">
        <v>37</v>
      </c>
      <c r="Z291" s="45" t="s">
        <v>89</v>
      </c>
      <c r="AA291" s="45" t="s">
        <v>37</v>
      </c>
      <c r="AB291" s="45" t="s">
        <v>38</v>
      </c>
      <c r="AC291" s="45" t="s">
        <v>39</v>
      </c>
      <c r="AD291" s="45" t="s">
        <v>40</v>
      </c>
    </row>
    <row r="292" spans="1:30" x14ac:dyDescent="0.2">
      <c r="A292" s="49" t="s">
        <v>35</v>
      </c>
      <c r="B292" s="49" t="s">
        <v>4862</v>
      </c>
      <c r="C292" s="49" t="s">
        <v>11805</v>
      </c>
      <c r="D292" s="50">
        <v>1336.76933135321</v>
      </c>
      <c r="E292" s="50">
        <v>1236.4902981320699</v>
      </c>
      <c r="F292" s="50">
        <v>4771.1326481290698</v>
      </c>
      <c r="G292" s="50">
        <v>1561.3935067508401</v>
      </c>
      <c r="H292" s="50" t="str">
        <f t="shared" si="4"/>
        <v>down in ECB</v>
      </c>
      <c r="I292" s="89"/>
      <c r="J292" s="89" t="s">
        <v>12351</v>
      </c>
      <c r="K292" s="89"/>
      <c r="L292" s="50">
        <v>1.3317724903060999</v>
      </c>
      <c r="M292" s="51">
        <v>8.0533206160547503E-4</v>
      </c>
      <c r="N292" s="49">
        <v>973</v>
      </c>
      <c r="O292" s="49" t="s">
        <v>4863</v>
      </c>
      <c r="P292" s="50" t="s">
        <v>12159</v>
      </c>
      <c r="Q292" s="49" t="s">
        <v>79</v>
      </c>
      <c r="R292" s="49" t="s">
        <v>55</v>
      </c>
      <c r="S292" s="51">
        <v>2.51183E-8</v>
      </c>
      <c r="T292" s="49" t="s">
        <v>4865</v>
      </c>
      <c r="U292" s="49">
        <v>82.05</v>
      </c>
      <c r="V292" s="49">
        <v>2E-8</v>
      </c>
      <c r="W292" s="49" t="s">
        <v>4866</v>
      </c>
      <c r="X292" s="49" t="s">
        <v>4867</v>
      </c>
      <c r="Y292" s="49" t="s">
        <v>4868</v>
      </c>
      <c r="Z292" s="52" t="s">
        <v>89</v>
      </c>
      <c r="AA292" s="52" t="s">
        <v>37</v>
      </c>
      <c r="AB292" s="49" t="s">
        <v>38</v>
      </c>
      <c r="AC292" s="49" t="s">
        <v>39</v>
      </c>
      <c r="AD292" s="49" t="s">
        <v>83</v>
      </c>
    </row>
    <row r="293" spans="1:30" x14ac:dyDescent="0.2">
      <c r="A293" s="37" t="s">
        <v>35</v>
      </c>
      <c r="B293" s="37" t="s">
        <v>4870</v>
      </c>
      <c r="C293" s="37" t="s">
        <v>11805</v>
      </c>
      <c r="D293" s="57">
        <v>18.5913208998887</v>
      </c>
      <c r="E293" s="57">
        <v>1.7705196790850899</v>
      </c>
      <c r="F293" s="57">
        <v>29.640681172787101</v>
      </c>
      <c r="G293" s="57">
        <v>19.941023536757299</v>
      </c>
      <c r="H293" s="57" t="str">
        <f t="shared" si="4"/>
        <v>down in ECB</v>
      </c>
      <c r="I293" s="84"/>
      <c r="J293" s="84" t="s">
        <v>12351</v>
      </c>
      <c r="K293" s="84"/>
      <c r="L293" s="57">
        <v>-1.3652092299185199</v>
      </c>
      <c r="M293" s="58">
        <v>8.4321694358076901E-4</v>
      </c>
      <c r="N293" s="37">
        <v>960</v>
      </c>
      <c r="O293" s="37" t="s">
        <v>4871</v>
      </c>
      <c r="P293" s="37" t="s">
        <v>11901</v>
      </c>
      <c r="Q293" s="37" t="s">
        <v>1357</v>
      </c>
      <c r="R293" s="37" t="s">
        <v>45</v>
      </c>
      <c r="S293" s="37">
        <v>1.1612300000000001E-177</v>
      </c>
      <c r="T293" s="37" t="s">
        <v>4872</v>
      </c>
      <c r="U293" s="37">
        <v>26.4</v>
      </c>
      <c r="V293" s="37">
        <v>6.0000000000000001E-23</v>
      </c>
      <c r="W293" s="37" t="s">
        <v>4873</v>
      </c>
      <c r="X293" s="37" t="s">
        <v>4874</v>
      </c>
      <c r="Y293" s="37" t="s">
        <v>4875</v>
      </c>
      <c r="Z293" s="37" t="s">
        <v>4876</v>
      </c>
      <c r="AA293" s="37" t="s">
        <v>37</v>
      </c>
      <c r="AB293" s="37" t="s">
        <v>2727</v>
      </c>
      <c r="AC293" s="37" t="s">
        <v>481</v>
      </c>
      <c r="AD293" s="37" t="s">
        <v>4877</v>
      </c>
    </row>
    <row r="294" spans="1:30" x14ac:dyDescent="0.2">
      <c r="A294" s="49" t="s">
        <v>35</v>
      </c>
      <c r="B294" s="49" t="s">
        <v>4879</v>
      </c>
      <c r="C294" s="49" t="s">
        <v>11805</v>
      </c>
      <c r="D294" s="50">
        <v>92.857154326721201</v>
      </c>
      <c r="E294" s="50">
        <v>95.4326038871599</v>
      </c>
      <c r="F294" s="50">
        <v>47.838954978891103</v>
      </c>
      <c r="G294" s="50">
        <v>19.149495904229799</v>
      </c>
      <c r="H294" s="50" t="str">
        <f t="shared" si="4"/>
        <v>up in ECB</v>
      </c>
      <c r="I294" s="89"/>
      <c r="J294" s="89" t="s">
        <v>12351</v>
      </c>
      <c r="K294" s="89"/>
      <c r="L294" s="50">
        <v>1.5623676764902099</v>
      </c>
      <c r="M294" s="51">
        <v>8.7934062597856395E-4</v>
      </c>
      <c r="N294" s="49">
        <v>946</v>
      </c>
      <c r="O294" s="49" t="s">
        <v>1229</v>
      </c>
      <c r="P294" s="50" t="s">
        <v>1230</v>
      </c>
      <c r="Q294" s="49" t="s">
        <v>226</v>
      </c>
      <c r="R294" s="49" t="s">
        <v>170</v>
      </c>
      <c r="S294" s="51">
        <v>6.1266300000000004E-32</v>
      </c>
      <c r="T294" s="49" t="s">
        <v>3065</v>
      </c>
      <c r="U294" s="49">
        <v>29.82</v>
      </c>
      <c r="V294" s="49">
        <v>6.9999999999999999E-6</v>
      </c>
      <c r="W294" s="49" t="s">
        <v>3066</v>
      </c>
      <c r="X294" s="49" t="s">
        <v>3067</v>
      </c>
      <c r="Y294" s="52" t="s">
        <v>37</v>
      </c>
      <c r="Z294" s="49" t="s">
        <v>3068</v>
      </c>
      <c r="AA294" s="49" t="s">
        <v>3069</v>
      </c>
      <c r="AB294" s="49" t="s">
        <v>3070</v>
      </c>
      <c r="AC294" s="49" t="s">
        <v>39</v>
      </c>
      <c r="AD294" s="49" t="s">
        <v>3071</v>
      </c>
    </row>
    <row r="295" spans="1:30" x14ac:dyDescent="0.2">
      <c r="A295" s="49" t="s">
        <v>35</v>
      </c>
      <c r="B295" s="49" t="s">
        <v>4883</v>
      </c>
      <c r="C295" s="49" t="s">
        <v>11805</v>
      </c>
      <c r="D295" s="50">
        <v>43.132418739236797</v>
      </c>
      <c r="E295" s="50">
        <v>98.978263275688207</v>
      </c>
      <c r="F295" s="50">
        <v>189.12654935686399</v>
      </c>
      <c r="G295" s="50">
        <v>127.095598235404</v>
      </c>
      <c r="H295" s="50" t="str">
        <f t="shared" si="4"/>
        <v>down in ECB</v>
      </c>
      <c r="I295" s="89"/>
      <c r="J295" s="89" t="s">
        <v>12351</v>
      </c>
      <c r="K295" s="89"/>
      <c r="L295" s="50">
        <v>1.34446345627412</v>
      </c>
      <c r="M295" s="51">
        <v>9.2401730091754301E-4</v>
      </c>
      <c r="N295" s="49">
        <v>934</v>
      </c>
      <c r="O295" s="49" t="s">
        <v>1925</v>
      </c>
      <c r="P295" s="50" t="s">
        <v>11996</v>
      </c>
      <c r="Q295" s="49" t="s">
        <v>79</v>
      </c>
      <c r="R295" s="49" t="s">
        <v>55</v>
      </c>
      <c r="S295" s="51">
        <v>8.0135399999999999E-97</v>
      </c>
      <c r="T295" s="49" t="s">
        <v>1927</v>
      </c>
      <c r="U295" s="49">
        <v>50</v>
      </c>
      <c r="V295" s="49">
        <v>7.9999999999999994E-77</v>
      </c>
      <c r="W295" s="49" t="s">
        <v>1928</v>
      </c>
      <c r="X295" s="49" t="s">
        <v>1929</v>
      </c>
      <c r="Y295" s="49" t="s">
        <v>1930</v>
      </c>
      <c r="Z295" s="49" t="s">
        <v>1931</v>
      </c>
      <c r="AA295" s="49" t="s">
        <v>1932</v>
      </c>
      <c r="AB295" s="49" t="s">
        <v>1933</v>
      </c>
      <c r="AC295" s="49" t="s">
        <v>213</v>
      </c>
      <c r="AD295" s="49" t="s">
        <v>1934</v>
      </c>
    </row>
    <row r="296" spans="1:30" x14ac:dyDescent="0.2">
      <c r="A296" s="49" t="s">
        <v>35</v>
      </c>
      <c r="B296" s="49" t="s">
        <v>4888</v>
      </c>
      <c r="C296" s="49" t="s">
        <v>11805</v>
      </c>
      <c r="D296" s="50">
        <v>148.51973583829999</v>
      </c>
      <c r="E296" s="50">
        <v>137.899862945412</v>
      </c>
      <c r="F296" s="50">
        <v>41.763830986956002</v>
      </c>
      <c r="G296" s="50">
        <v>44.629845282523803</v>
      </c>
      <c r="H296" s="50" t="str">
        <f t="shared" si="4"/>
        <v>up in ECB</v>
      </c>
      <c r="I296" s="89"/>
      <c r="J296" s="89" t="s">
        <v>12351</v>
      </c>
      <c r="K296" s="89"/>
      <c r="L296" s="50">
        <v>-1.8613158735294</v>
      </c>
      <c r="M296" s="51">
        <v>9.51475848371237E-4</v>
      </c>
      <c r="N296" s="49">
        <v>911</v>
      </c>
      <c r="O296" s="49" t="s">
        <v>4889</v>
      </c>
      <c r="P296" s="50" t="s">
        <v>12160</v>
      </c>
      <c r="Q296" s="49" t="s">
        <v>54</v>
      </c>
      <c r="R296" s="49" t="s">
        <v>55</v>
      </c>
      <c r="S296" s="51">
        <v>5.07875E-51</v>
      </c>
      <c r="T296" s="49" t="s">
        <v>4890</v>
      </c>
      <c r="U296" s="49">
        <v>36.18</v>
      </c>
      <c r="V296" s="49">
        <v>2.0000000000000001E-26</v>
      </c>
      <c r="W296" s="49" t="s">
        <v>4891</v>
      </c>
      <c r="X296" s="49" t="s">
        <v>4892</v>
      </c>
      <c r="Y296" s="49" t="s">
        <v>4893</v>
      </c>
      <c r="Z296" s="49" t="s">
        <v>4894</v>
      </c>
      <c r="AA296" s="49" t="s">
        <v>4895</v>
      </c>
      <c r="AB296" s="49" t="s">
        <v>4896</v>
      </c>
      <c r="AC296" s="49" t="s">
        <v>4897</v>
      </c>
      <c r="AD296" s="49" t="s">
        <v>4898</v>
      </c>
    </row>
    <row r="297" spans="1:30" x14ac:dyDescent="0.2">
      <c r="A297" s="45" t="s">
        <v>35</v>
      </c>
      <c r="B297" s="45" t="s">
        <v>4904</v>
      </c>
      <c r="C297" s="45" t="s">
        <v>11805</v>
      </c>
      <c r="D297" s="53">
        <v>7.6081012401394501</v>
      </c>
      <c r="E297" s="53">
        <v>10.0364348952653</v>
      </c>
      <c r="F297" s="53">
        <v>20.412937485525902</v>
      </c>
      <c r="G297" s="53">
        <v>28.729640812278799</v>
      </c>
      <c r="H297" s="53" t="str">
        <f t="shared" si="4"/>
        <v>down in ECB</v>
      </c>
      <c r="I297" s="81"/>
      <c r="J297" s="81" t="s">
        <v>12351</v>
      </c>
      <c r="K297" s="81"/>
      <c r="L297" s="53">
        <v>1.3593195772770801</v>
      </c>
      <c r="M297" s="54">
        <v>9.6017999622329897E-4</v>
      </c>
      <c r="N297" s="45">
        <v>911</v>
      </c>
      <c r="O297" s="45" t="s">
        <v>290</v>
      </c>
      <c r="P297" s="45" t="s">
        <v>11916</v>
      </c>
      <c r="Q297" s="45" t="s">
        <v>292</v>
      </c>
      <c r="R297" s="45" t="s">
        <v>293</v>
      </c>
      <c r="S297" s="45">
        <v>1.8138099999999999E-48</v>
      </c>
      <c r="T297" s="45" t="s">
        <v>171</v>
      </c>
      <c r="U297" s="45">
        <v>28.04</v>
      </c>
      <c r="V297" s="45">
        <v>7.9999999999999998E-28</v>
      </c>
      <c r="W297" s="45" t="s">
        <v>172</v>
      </c>
      <c r="X297" s="45" t="s">
        <v>173</v>
      </c>
      <c r="Y297" s="45" t="s">
        <v>37</v>
      </c>
      <c r="Z297" s="45" t="s">
        <v>59</v>
      </c>
      <c r="AA297" s="45" t="s">
        <v>60</v>
      </c>
      <c r="AB297" s="45" t="s">
        <v>61</v>
      </c>
      <c r="AC297" s="45" t="s">
        <v>39</v>
      </c>
      <c r="AD297" s="45" t="s">
        <v>62</v>
      </c>
    </row>
    <row r="298" spans="1:30" x14ac:dyDescent="0.2">
      <c r="A298" s="49" t="s">
        <v>35</v>
      </c>
      <c r="B298" s="49" t="s">
        <v>5042</v>
      </c>
      <c r="C298" s="49" t="s">
        <v>11805</v>
      </c>
      <c r="D298" s="50">
        <v>213.20984268240301</v>
      </c>
      <c r="E298" s="50">
        <v>183.78136806363699</v>
      </c>
      <c r="F298" s="50">
        <v>81.2075591845785</v>
      </c>
      <c r="G298" s="50">
        <v>63.043118304192198</v>
      </c>
      <c r="H298" s="50" t="str">
        <f t="shared" si="4"/>
        <v>up in ECB</v>
      </c>
      <c r="I298" s="89"/>
      <c r="J298" s="89" t="s">
        <v>12351</v>
      </c>
      <c r="K298" s="89"/>
      <c r="L298" s="50">
        <v>-2.0339937615184298</v>
      </c>
      <c r="M298" s="51">
        <v>1.24542050940443E-3</v>
      </c>
      <c r="N298" s="49">
        <v>900</v>
      </c>
      <c r="O298" s="49" t="s">
        <v>5043</v>
      </c>
      <c r="P298" s="50" t="s">
        <v>12171</v>
      </c>
      <c r="Q298" s="49" t="s">
        <v>79</v>
      </c>
      <c r="R298" s="49" t="s">
        <v>55</v>
      </c>
      <c r="S298" s="51">
        <v>4.7401099999999997E-38</v>
      </c>
      <c r="T298" s="49" t="s">
        <v>5045</v>
      </c>
      <c r="U298" s="49">
        <v>52.63</v>
      </c>
      <c r="V298" s="49">
        <v>9.0000000000000003E-20</v>
      </c>
      <c r="W298" s="49" t="s">
        <v>5046</v>
      </c>
      <c r="X298" s="49" t="s">
        <v>5047</v>
      </c>
      <c r="Y298" s="52" t="s">
        <v>37</v>
      </c>
      <c r="Z298" s="49" t="s">
        <v>5048</v>
      </c>
      <c r="AA298" s="49" t="s">
        <v>5049</v>
      </c>
      <c r="AB298" s="49" t="s">
        <v>38</v>
      </c>
      <c r="AC298" s="49" t="s">
        <v>39</v>
      </c>
      <c r="AD298" s="49" t="s">
        <v>5050</v>
      </c>
    </row>
    <row r="299" spans="1:30" x14ac:dyDescent="0.2">
      <c r="A299" s="49" t="s">
        <v>35</v>
      </c>
      <c r="B299" s="49" t="s">
        <v>5075</v>
      </c>
      <c r="C299" s="49" t="s">
        <v>11805</v>
      </c>
      <c r="D299" s="50">
        <v>336.94242225479098</v>
      </c>
      <c r="E299" s="50">
        <v>731.97816912970995</v>
      </c>
      <c r="F299" s="50">
        <v>195.981619227132</v>
      </c>
      <c r="G299" s="50">
        <v>143.883087876335</v>
      </c>
      <c r="H299" s="50" t="str">
        <f t="shared" si="4"/>
        <v>up in ECB</v>
      </c>
      <c r="I299" s="89"/>
      <c r="J299" s="89" t="s">
        <v>12351</v>
      </c>
      <c r="K299" s="89"/>
      <c r="L299" s="50">
        <v>-1.24791257320705</v>
      </c>
      <c r="M299" s="51">
        <v>1.2844007236511401E-3</v>
      </c>
      <c r="N299" s="49">
        <v>900</v>
      </c>
      <c r="O299" s="49" t="s">
        <v>5076</v>
      </c>
      <c r="P299" s="50" t="s">
        <v>12172</v>
      </c>
      <c r="Q299" s="49" t="s">
        <v>54</v>
      </c>
      <c r="R299" s="49" t="s">
        <v>55</v>
      </c>
      <c r="S299" s="51">
        <v>3.1382500000000002E-53</v>
      </c>
      <c r="T299" s="49" t="s">
        <v>5077</v>
      </c>
      <c r="U299" s="49">
        <v>50.75</v>
      </c>
      <c r="V299" s="49">
        <v>3.9999999999999999E-28</v>
      </c>
      <c r="W299" s="49" t="s">
        <v>5078</v>
      </c>
      <c r="X299" s="49" t="s">
        <v>5079</v>
      </c>
      <c r="Y299" s="52" t="s">
        <v>37</v>
      </c>
      <c r="Z299" s="49" t="s">
        <v>5080</v>
      </c>
      <c r="AA299" s="49" t="s">
        <v>5081</v>
      </c>
      <c r="AB299" s="49" t="s">
        <v>5082</v>
      </c>
      <c r="AC299" s="49" t="s">
        <v>39</v>
      </c>
      <c r="AD299" s="49" t="s">
        <v>5083</v>
      </c>
    </row>
    <row r="300" spans="1:30" x14ac:dyDescent="0.2">
      <c r="A300" s="49" t="s">
        <v>35</v>
      </c>
      <c r="B300" s="49" t="s">
        <v>5086</v>
      </c>
      <c r="C300" s="49" t="s">
        <v>11805</v>
      </c>
      <c r="D300" s="50">
        <v>180.292464852108</v>
      </c>
      <c r="E300" s="50">
        <v>389.02379414088199</v>
      </c>
      <c r="F300" s="50">
        <v>81.310181115680393</v>
      </c>
      <c r="G300" s="50">
        <v>65.9240077065365</v>
      </c>
      <c r="H300" s="50" t="str">
        <f t="shared" si="4"/>
        <v>up in ECB</v>
      </c>
      <c r="I300" s="89"/>
      <c r="J300" s="89" t="s">
        <v>12351</v>
      </c>
      <c r="K300" s="89"/>
      <c r="L300" s="50">
        <v>-1.71382171554749</v>
      </c>
      <c r="M300" s="51">
        <v>1.29370759698812E-3</v>
      </c>
      <c r="N300" s="49">
        <v>900</v>
      </c>
      <c r="O300" s="49" t="s">
        <v>5087</v>
      </c>
      <c r="P300" s="50" t="s">
        <v>12173</v>
      </c>
      <c r="Q300" s="49" t="s">
        <v>79</v>
      </c>
      <c r="R300" s="49" t="s">
        <v>55</v>
      </c>
      <c r="S300" s="51">
        <v>1.0548999999999999E-51</v>
      </c>
      <c r="T300" s="49" t="s">
        <v>5088</v>
      </c>
      <c r="U300" s="49">
        <v>47.37</v>
      </c>
      <c r="V300" s="49">
        <v>4E-50</v>
      </c>
      <c r="W300" s="49" t="s">
        <v>5089</v>
      </c>
      <c r="X300" s="49" t="s">
        <v>5090</v>
      </c>
      <c r="Y300" s="52" t="s">
        <v>37</v>
      </c>
      <c r="Z300" s="52" t="s">
        <v>89</v>
      </c>
      <c r="AA300" s="52" t="s">
        <v>37</v>
      </c>
      <c r="AB300" s="49" t="s">
        <v>38</v>
      </c>
      <c r="AC300" s="49" t="s">
        <v>39</v>
      </c>
      <c r="AD300" s="49" t="s">
        <v>83</v>
      </c>
    </row>
    <row r="301" spans="1:30" x14ac:dyDescent="0.2">
      <c r="A301" s="49" t="s">
        <v>35</v>
      </c>
      <c r="B301" s="49" t="s">
        <v>5092</v>
      </c>
      <c r="C301" s="49" t="s">
        <v>11805</v>
      </c>
      <c r="D301" s="50">
        <v>12.922972166169901</v>
      </c>
      <c r="E301" s="50">
        <v>6.1450907497054699</v>
      </c>
      <c r="F301" s="50">
        <v>26.113781128171901</v>
      </c>
      <c r="G301" s="50">
        <v>20.227974187822198</v>
      </c>
      <c r="H301" s="50" t="str">
        <f t="shared" si="4"/>
        <v>down in ECB</v>
      </c>
      <c r="I301" s="89"/>
      <c r="J301" s="89" t="s">
        <v>12351</v>
      </c>
      <c r="K301" s="89"/>
      <c r="L301" s="50">
        <v>-1.26316128405912</v>
      </c>
      <c r="M301" s="51">
        <v>1.3054517047575E-3</v>
      </c>
      <c r="N301" s="49">
        <v>893</v>
      </c>
      <c r="O301" s="49" t="s">
        <v>5093</v>
      </c>
      <c r="P301" s="50" t="s">
        <v>12174</v>
      </c>
      <c r="Q301" s="49" t="s">
        <v>79</v>
      </c>
      <c r="R301" s="49" t="s">
        <v>55</v>
      </c>
      <c r="S301" s="51">
        <v>4.3885999999999997E-101</v>
      </c>
      <c r="T301" s="49" t="s">
        <v>5094</v>
      </c>
      <c r="U301" s="49">
        <v>28.47</v>
      </c>
      <c r="V301" s="49">
        <v>1E-27</v>
      </c>
      <c r="W301" s="49" t="s">
        <v>5095</v>
      </c>
      <c r="X301" s="49" t="s">
        <v>5096</v>
      </c>
      <c r="Y301" s="49" t="s">
        <v>5097</v>
      </c>
      <c r="Z301" s="49" t="s">
        <v>5098</v>
      </c>
      <c r="AA301" s="49" t="s">
        <v>5099</v>
      </c>
      <c r="AB301" s="49" t="s">
        <v>5100</v>
      </c>
      <c r="AC301" s="49" t="s">
        <v>5101</v>
      </c>
      <c r="AD301" s="49" t="s">
        <v>5102</v>
      </c>
    </row>
    <row r="302" spans="1:30" x14ac:dyDescent="0.2">
      <c r="A302" s="49" t="s">
        <v>35</v>
      </c>
      <c r="B302" s="49" t="s">
        <v>5103</v>
      </c>
      <c r="C302" s="49" t="s">
        <v>11805</v>
      </c>
      <c r="D302" s="50">
        <v>394.815055413388</v>
      </c>
      <c r="E302" s="50">
        <v>527.10945332142205</v>
      </c>
      <c r="F302" s="50">
        <v>892.66654378868395</v>
      </c>
      <c r="G302" s="50">
        <v>1048.3478592418901</v>
      </c>
      <c r="H302" s="50" t="str">
        <f t="shared" si="4"/>
        <v>down in ECB</v>
      </c>
      <c r="I302" s="89"/>
      <c r="J302" s="89" t="s">
        <v>12351</v>
      </c>
      <c r="K302" s="89"/>
      <c r="L302" s="50">
        <v>-2.03403485959547</v>
      </c>
      <c r="M302" s="51">
        <v>1.3246825023135399E-3</v>
      </c>
      <c r="N302" s="49">
        <v>891</v>
      </c>
      <c r="O302" s="49" t="s">
        <v>1697</v>
      </c>
      <c r="P302" s="50" t="s">
        <v>1698</v>
      </c>
      <c r="Q302" s="49" t="s">
        <v>138</v>
      </c>
      <c r="R302" s="49" t="s">
        <v>55</v>
      </c>
      <c r="S302" s="51">
        <v>1.42585E-16</v>
      </c>
      <c r="T302" s="49" t="s">
        <v>1699</v>
      </c>
      <c r="U302" s="49">
        <v>56.57</v>
      </c>
      <c r="V302" s="49">
        <v>9.9999999999999998E-17</v>
      </c>
      <c r="W302" s="49" t="s">
        <v>1700</v>
      </c>
      <c r="X302" s="49" t="s">
        <v>1701</v>
      </c>
      <c r="Y302" s="52" t="s">
        <v>37</v>
      </c>
      <c r="Z302" s="49" t="s">
        <v>1620</v>
      </c>
      <c r="AA302" s="52" t="s">
        <v>37</v>
      </c>
      <c r="AB302" s="49" t="s">
        <v>1621</v>
      </c>
      <c r="AC302" s="49" t="s">
        <v>39</v>
      </c>
      <c r="AD302" s="49" t="s">
        <v>1702</v>
      </c>
    </row>
    <row r="303" spans="1:30" x14ac:dyDescent="0.2">
      <c r="A303" s="42" t="s">
        <v>35</v>
      </c>
      <c r="B303" s="42" t="s">
        <v>5132</v>
      </c>
      <c r="C303" s="42" t="s">
        <v>11805</v>
      </c>
      <c r="D303" s="61">
        <v>131.75304849863701</v>
      </c>
      <c r="E303" s="61">
        <v>82.7606144903434</v>
      </c>
      <c r="F303" s="61">
        <v>25.151063371621099</v>
      </c>
      <c r="G303" s="61">
        <v>19.1277943957368</v>
      </c>
      <c r="H303" s="61" t="str">
        <f t="shared" si="4"/>
        <v>up in ECB</v>
      </c>
      <c r="I303" s="83"/>
      <c r="J303" s="83" t="s">
        <v>12351</v>
      </c>
      <c r="K303" s="83"/>
      <c r="L303" s="61">
        <v>-1.36719756508962</v>
      </c>
      <c r="M303" s="62">
        <v>1.41651729973784E-3</v>
      </c>
      <c r="N303" s="42">
        <v>834</v>
      </c>
      <c r="O303" s="42" t="s">
        <v>5133</v>
      </c>
      <c r="P303" s="42" t="s">
        <v>11902</v>
      </c>
      <c r="Q303" s="42" t="s">
        <v>138</v>
      </c>
      <c r="R303" s="42" t="s">
        <v>55</v>
      </c>
      <c r="S303" s="42">
        <v>2.4217000000000001E-115</v>
      </c>
      <c r="T303" s="42" t="s">
        <v>3517</v>
      </c>
      <c r="U303" s="42">
        <v>45.37</v>
      </c>
      <c r="V303" s="42">
        <v>1E-54</v>
      </c>
      <c r="W303" s="42" t="s">
        <v>3518</v>
      </c>
      <c r="X303" s="42" t="s">
        <v>3519</v>
      </c>
      <c r="Y303" s="42" t="s">
        <v>3520</v>
      </c>
      <c r="Z303" s="42" t="s">
        <v>3521</v>
      </c>
      <c r="AA303" s="42" t="s">
        <v>3522</v>
      </c>
      <c r="AB303" s="42" t="s">
        <v>3523</v>
      </c>
      <c r="AC303" s="42" t="s">
        <v>3524</v>
      </c>
      <c r="AD303" s="42" t="s">
        <v>3525</v>
      </c>
    </row>
    <row r="304" spans="1:30" x14ac:dyDescent="0.2">
      <c r="A304" s="49" t="s">
        <v>35</v>
      </c>
      <c r="B304" s="49" t="s">
        <v>5144</v>
      </c>
      <c r="C304" s="49" t="s">
        <v>11805</v>
      </c>
      <c r="D304" s="50">
        <v>33.448375525268602</v>
      </c>
      <c r="E304" s="50">
        <v>49.780704863956103</v>
      </c>
      <c r="F304" s="50">
        <v>13.219853177265099</v>
      </c>
      <c r="G304" s="50">
        <v>7.0437624568014598</v>
      </c>
      <c r="H304" s="50" t="str">
        <f t="shared" si="4"/>
        <v>up in ECB</v>
      </c>
      <c r="I304" s="89"/>
      <c r="J304" s="89" t="s">
        <v>12351</v>
      </c>
      <c r="K304" s="89"/>
      <c r="L304" s="50">
        <v>-1.38766659171553</v>
      </c>
      <c r="M304" s="51">
        <v>1.47510946931213E-3</v>
      </c>
      <c r="N304" s="49">
        <v>830</v>
      </c>
      <c r="O304" s="49" t="s">
        <v>5145</v>
      </c>
      <c r="P304" s="50" t="s">
        <v>5146</v>
      </c>
      <c r="Q304" s="49" t="s">
        <v>138</v>
      </c>
      <c r="R304" s="49" t="s">
        <v>55</v>
      </c>
      <c r="S304" s="51">
        <v>1.7695399999999999E-17</v>
      </c>
      <c r="T304" s="49" t="s">
        <v>5147</v>
      </c>
      <c r="U304" s="49">
        <v>53.42</v>
      </c>
      <c r="V304" s="49">
        <v>1.0000000000000001E-17</v>
      </c>
      <c r="W304" s="49" t="s">
        <v>5148</v>
      </c>
      <c r="X304" s="49" t="s">
        <v>5149</v>
      </c>
      <c r="Y304" s="52" t="s">
        <v>37</v>
      </c>
      <c r="Z304" s="49" t="s">
        <v>5150</v>
      </c>
      <c r="AA304" s="49" t="s">
        <v>5151</v>
      </c>
      <c r="AB304" s="49" t="s">
        <v>5152</v>
      </c>
      <c r="AC304" s="49" t="s">
        <v>39</v>
      </c>
      <c r="AD304" s="49" t="s">
        <v>5153</v>
      </c>
    </row>
    <row r="305" spans="1:30" x14ac:dyDescent="0.2">
      <c r="A305" s="43" t="s">
        <v>35</v>
      </c>
      <c r="B305" s="43" t="s">
        <v>5173</v>
      </c>
      <c r="C305" s="43" t="s">
        <v>11805</v>
      </c>
      <c r="D305" s="55">
        <v>5.4235887715582898</v>
      </c>
      <c r="E305" s="55">
        <v>14.070793636843201</v>
      </c>
      <c r="F305" s="55">
        <v>29.175150837761301</v>
      </c>
      <c r="G305" s="55">
        <v>68.210583752951095</v>
      </c>
      <c r="H305" s="55" t="str">
        <f t="shared" si="4"/>
        <v>down in ECB</v>
      </c>
      <c r="I305" s="86"/>
      <c r="J305" s="86" t="s">
        <v>12351</v>
      </c>
      <c r="K305" s="86"/>
      <c r="L305" s="55">
        <v>1.3001485926271501</v>
      </c>
      <c r="M305" s="56">
        <v>1.5255309512613E-3</v>
      </c>
      <c r="N305" s="43">
        <v>800</v>
      </c>
      <c r="O305" s="43" t="s">
        <v>4494</v>
      </c>
      <c r="P305" s="43" t="s">
        <v>4495</v>
      </c>
      <c r="Q305" s="43" t="s">
        <v>138</v>
      </c>
      <c r="R305" s="43" t="s">
        <v>55</v>
      </c>
      <c r="S305" s="43">
        <v>5.75857E-52</v>
      </c>
      <c r="T305" s="43" t="s">
        <v>5174</v>
      </c>
      <c r="U305" s="43">
        <v>45.09</v>
      </c>
      <c r="V305" s="43">
        <v>2E-52</v>
      </c>
      <c r="W305" s="43" t="s">
        <v>5175</v>
      </c>
      <c r="X305" s="43" t="s">
        <v>5176</v>
      </c>
      <c r="Y305" s="43" t="s">
        <v>37</v>
      </c>
      <c r="Z305" s="43" t="s">
        <v>5177</v>
      </c>
      <c r="AA305" s="43" t="s">
        <v>37</v>
      </c>
      <c r="AB305" s="43" t="s">
        <v>3586</v>
      </c>
      <c r="AC305" s="43" t="s">
        <v>481</v>
      </c>
      <c r="AD305" s="43" t="s">
        <v>5178</v>
      </c>
    </row>
    <row r="306" spans="1:30" x14ac:dyDescent="0.2">
      <c r="A306" s="49" t="s">
        <v>35</v>
      </c>
      <c r="B306" s="49" t="s">
        <v>5182</v>
      </c>
      <c r="C306" s="49" t="s">
        <v>11805</v>
      </c>
      <c r="D306" s="50">
        <v>56.335826972588897</v>
      </c>
      <c r="E306" s="50">
        <v>19.6467664126226</v>
      </c>
      <c r="F306" s="50">
        <v>15.324235436693501</v>
      </c>
      <c r="G306" s="50">
        <v>11.186376558570799</v>
      </c>
      <c r="H306" s="50" t="str">
        <f t="shared" si="4"/>
        <v>up in ECB</v>
      </c>
      <c r="I306" s="89"/>
      <c r="J306" s="89" t="s">
        <v>12351</v>
      </c>
      <c r="K306" s="89"/>
      <c r="L306" s="50">
        <v>-1.31108518400473</v>
      </c>
      <c r="M306" s="51">
        <v>1.57470192667233E-3</v>
      </c>
      <c r="N306" s="49">
        <v>800</v>
      </c>
      <c r="O306" s="49" t="s">
        <v>5183</v>
      </c>
      <c r="P306" s="50" t="s">
        <v>12180</v>
      </c>
      <c r="Q306" s="49" t="s">
        <v>79</v>
      </c>
      <c r="R306" s="49" t="s">
        <v>55</v>
      </c>
      <c r="S306" s="51">
        <v>1.15607E-52</v>
      </c>
      <c r="T306" s="49" t="s">
        <v>5185</v>
      </c>
      <c r="U306" s="49">
        <v>53.17</v>
      </c>
      <c r="V306" s="49">
        <v>6.9999999999999999E-53</v>
      </c>
      <c r="W306" s="49" t="s">
        <v>5186</v>
      </c>
      <c r="X306" s="49" t="s">
        <v>5187</v>
      </c>
      <c r="Y306" s="52" t="s">
        <v>37</v>
      </c>
      <c r="Z306" s="52" t="s">
        <v>89</v>
      </c>
      <c r="AA306" s="52" t="s">
        <v>37</v>
      </c>
      <c r="AB306" s="49" t="s">
        <v>38</v>
      </c>
      <c r="AC306" s="49" t="s">
        <v>39</v>
      </c>
      <c r="AD306" s="49" t="s">
        <v>2752</v>
      </c>
    </row>
    <row r="307" spans="1:30" x14ac:dyDescent="0.2">
      <c r="A307" s="49" t="s">
        <v>35</v>
      </c>
      <c r="B307" s="49" t="s">
        <v>5201</v>
      </c>
      <c r="C307" s="49" t="s">
        <v>11805</v>
      </c>
      <c r="D307" s="50">
        <v>43.105516694861798</v>
      </c>
      <c r="E307" s="50">
        <v>112.55358001536101</v>
      </c>
      <c r="F307" s="50">
        <v>17.5911212368223</v>
      </c>
      <c r="G307" s="50">
        <v>24.9714465597031</v>
      </c>
      <c r="H307" s="50" t="str">
        <f t="shared" si="4"/>
        <v>up in ECB</v>
      </c>
      <c r="I307" s="89"/>
      <c r="J307" s="89" t="s">
        <v>12351</v>
      </c>
      <c r="K307" s="89"/>
      <c r="L307" s="50">
        <v>1.2565577380045601</v>
      </c>
      <c r="M307" s="51">
        <v>1.6061146511819799E-3</v>
      </c>
      <c r="N307" s="49">
        <v>800</v>
      </c>
      <c r="O307" s="49" t="s">
        <v>5202</v>
      </c>
      <c r="P307" s="50" t="s">
        <v>12182</v>
      </c>
      <c r="Q307" s="49" t="s">
        <v>54</v>
      </c>
      <c r="R307" s="49" t="s">
        <v>55</v>
      </c>
      <c r="S307" s="51">
        <v>1.338E-43</v>
      </c>
      <c r="T307" s="49" t="s">
        <v>5203</v>
      </c>
      <c r="U307" s="49">
        <v>41.29</v>
      </c>
      <c r="V307" s="49">
        <v>5.0000000000000003E-34</v>
      </c>
      <c r="W307" s="49" t="s">
        <v>5204</v>
      </c>
      <c r="X307" s="49" t="s">
        <v>5205</v>
      </c>
      <c r="Y307" s="49" t="s">
        <v>5206</v>
      </c>
      <c r="Z307" s="49" t="s">
        <v>5207</v>
      </c>
      <c r="AA307" s="49" t="s">
        <v>5208</v>
      </c>
      <c r="AB307" s="49" t="s">
        <v>73</v>
      </c>
      <c r="AC307" s="49" t="s">
        <v>5209</v>
      </c>
      <c r="AD307" s="49" t="s">
        <v>5210</v>
      </c>
    </row>
    <row r="308" spans="1:30" x14ac:dyDescent="0.2">
      <c r="A308" s="49" t="s">
        <v>35</v>
      </c>
      <c r="B308" s="49" t="s">
        <v>5233</v>
      </c>
      <c r="C308" s="49" t="s">
        <v>11805</v>
      </c>
      <c r="D308" s="50">
        <v>10355.9802520296</v>
      </c>
      <c r="E308" s="50">
        <v>29611.8174794558</v>
      </c>
      <c r="F308" s="50">
        <v>2094.0848353861502</v>
      </c>
      <c r="G308" s="50">
        <v>1965.06589072426</v>
      </c>
      <c r="H308" s="50" t="str">
        <f t="shared" si="4"/>
        <v>up in ECB</v>
      </c>
      <c r="I308" s="89"/>
      <c r="J308" s="89" t="s">
        <v>12351</v>
      </c>
      <c r="K308" s="89"/>
      <c r="L308" s="50">
        <v>1.22445857928107</v>
      </c>
      <c r="M308" s="51">
        <v>1.64757264219218E-3</v>
      </c>
      <c r="N308" s="49">
        <v>800</v>
      </c>
      <c r="O308" s="49" t="s">
        <v>5234</v>
      </c>
      <c r="P308" s="50" t="s">
        <v>5235</v>
      </c>
      <c r="Q308" s="49" t="s">
        <v>138</v>
      </c>
      <c r="R308" s="49" t="s">
        <v>55</v>
      </c>
      <c r="S308" s="51">
        <v>6.0371400000000003E-107</v>
      </c>
      <c r="T308" s="49" t="s">
        <v>5236</v>
      </c>
      <c r="U308" s="49">
        <v>87.76</v>
      </c>
      <c r="V308" s="49">
        <v>4E-107</v>
      </c>
      <c r="W308" s="49" t="s">
        <v>5237</v>
      </c>
      <c r="X308" s="49" t="s">
        <v>5238</v>
      </c>
      <c r="Y308" s="52" t="s">
        <v>37</v>
      </c>
      <c r="Z308" s="52" t="s">
        <v>89</v>
      </c>
      <c r="AA308" s="52" t="s">
        <v>37</v>
      </c>
      <c r="AB308" s="49" t="s">
        <v>38</v>
      </c>
      <c r="AC308" s="49" t="s">
        <v>39</v>
      </c>
      <c r="AD308" s="49" t="s">
        <v>153</v>
      </c>
    </row>
    <row r="309" spans="1:30" x14ac:dyDescent="0.2">
      <c r="A309" s="49" t="s">
        <v>35</v>
      </c>
      <c r="B309" s="49" t="s">
        <v>5297</v>
      </c>
      <c r="C309" s="49" t="s">
        <v>11805</v>
      </c>
      <c r="D309" s="50">
        <v>1263.3975763539399</v>
      </c>
      <c r="E309" s="50">
        <v>822.78730268515903</v>
      </c>
      <c r="F309" s="50">
        <v>2418.3207990894898</v>
      </c>
      <c r="G309" s="50">
        <v>2482.4954347347998</v>
      </c>
      <c r="H309" s="50" t="str">
        <f t="shared" si="4"/>
        <v>down in ECB</v>
      </c>
      <c r="I309" s="89"/>
      <c r="J309" s="89" t="s">
        <v>12351</v>
      </c>
      <c r="K309" s="89"/>
      <c r="L309" s="50">
        <v>-1.2455883482469701</v>
      </c>
      <c r="M309" s="51">
        <v>1.8327724155874801E-3</v>
      </c>
      <c r="N309" s="49">
        <v>800</v>
      </c>
      <c r="O309" s="49" t="s">
        <v>5298</v>
      </c>
      <c r="P309" s="50" t="s">
        <v>5299</v>
      </c>
      <c r="Q309" s="49" t="s">
        <v>2738</v>
      </c>
      <c r="R309" s="49" t="s">
        <v>55</v>
      </c>
      <c r="S309" s="51">
        <v>1.17791E-73</v>
      </c>
      <c r="T309" s="49" t="s">
        <v>5300</v>
      </c>
      <c r="U309" s="49">
        <v>52.94</v>
      </c>
      <c r="V309" s="49">
        <v>6E-37</v>
      </c>
      <c r="W309" s="49" t="s">
        <v>5301</v>
      </c>
      <c r="X309" s="49" t="s">
        <v>5302</v>
      </c>
      <c r="Y309" s="49" t="s">
        <v>5303</v>
      </c>
      <c r="Z309" s="49" t="s">
        <v>5304</v>
      </c>
      <c r="AA309" s="49" t="s">
        <v>5305</v>
      </c>
      <c r="AB309" s="49" t="s">
        <v>38</v>
      </c>
      <c r="AC309" s="49" t="s">
        <v>39</v>
      </c>
      <c r="AD309" s="49" t="s">
        <v>5306</v>
      </c>
    </row>
    <row r="310" spans="1:30" x14ac:dyDescent="0.2">
      <c r="A310" s="49" t="s">
        <v>35</v>
      </c>
      <c r="B310" s="49" t="s">
        <v>5335</v>
      </c>
      <c r="C310" s="49" t="s">
        <v>11805</v>
      </c>
      <c r="D310" s="50">
        <v>32.533479022126997</v>
      </c>
      <c r="E310" s="50">
        <v>22.186903586977699</v>
      </c>
      <c r="F310" s="50">
        <v>15.5802665341183</v>
      </c>
      <c r="G310" s="50">
        <v>1.7822597908138</v>
      </c>
      <c r="H310" s="50" t="str">
        <f t="shared" si="4"/>
        <v>up in ECB</v>
      </c>
      <c r="I310" s="89"/>
      <c r="J310" s="89" t="s">
        <v>12351</v>
      </c>
      <c r="K310" s="89"/>
      <c r="L310" s="50">
        <v>-1.35109058014821</v>
      </c>
      <c r="M310" s="51">
        <v>1.8336980607678601E-3</v>
      </c>
      <c r="N310" s="49">
        <v>800</v>
      </c>
      <c r="O310" s="49" t="s">
        <v>442</v>
      </c>
      <c r="P310" s="50" t="s">
        <v>11923</v>
      </c>
      <c r="Q310" s="49" t="s">
        <v>54</v>
      </c>
      <c r="R310" s="49" t="s">
        <v>55</v>
      </c>
      <c r="S310" s="51">
        <v>8.9379900000000007E-89</v>
      </c>
      <c r="T310" s="49" t="s">
        <v>444</v>
      </c>
      <c r="U310" s="49">
        <v>34.35</v>
      </c>
      <c r="V310" s="49">
        <v>9.9999999999999994E-37</v>
      </c>
      <c r="W310" s="49" t="s">
        <v>445</v>
      </c>
      <c r="X310" s="49" t="s">
        <v>446</v>
      </c>
      <c r="Y310" s="52" t="s">
        <v>37</v>
      </c>
      <c r="Z310" s="49" t="s">
        <v>447</v>
      </c>
      <c r="AA310" s="49" t="s">
        <v>448</v>
      </c>
      <c r="AB310" s="49" t="s">
        <v>231</v>
      </c>
      <c r="AC310" s="49" t="s">
        <v>449</v>
      </c>
      <c r="AD310" s="49" t="s">
        <v>450</v>
      </c>
    </row>
    <row r="311" spans="1:30" x14ac:dyDescent="0.2">
      <c r="A311" s="49" t="s">
        <v>35</v>
      </c>
      <c r="B311" s="49" t="s">
        <v>5338</v>
      </c>
      <c r="C311" s="49" t="s">
        <v>11805</v>
      </c>
      <c r="D311" s="50">
        <v>161.082234693065</v>
      </c>
      <c r="E311" s="50">
        <v>206.63371093567301</v>
      </c>
      <c r="F311" s="50">
        <v>876.73876946767803</v>
      </c>
      <c r="G311" s="50">
        <v>550.23170092933299</v>
      </c>
      <c r="H311" s="50" t="str">
        <f t="shared" si="4"/>
        <v>down in ECB</v>
      </c>
      <c r="I311" s="89"/>
      <c r="J311" s="89" t="s">
        <v>12351</v>
      </c>
      <c r="K311" s="89"/>
      <c r="L311" s="50">
        <v>-1.4121507602803001</v>
      </c>
      <c r="M311" s="51">
        <v>1.85046012466569E-3</v>
      </c>
      <c r="N311" s="49">
        <v>800</v>
      </c>
      <c r="O311" s="49" t="s">
        <v>5339</v>
      </c>
      <c r="P311" s="50" t="s">
        <v>12187</v>
      </c>
      <c r="Q311" s="49" t="s">
        <v>79</v>
      </c>
      <c r="R311" s="49" t="s">
        <v>55</v>
      </c>
      <c r="S311" s="51">
        <v>1.00307E-22</v>
      </c>
      <c r="T311" s="49" t="s">
        <v>5340</v>
      </c>
      <c r="U311" s="49">
        <v>82.81</v>
      </c>
      <c r="V311" s="49">
        <v>5.0000000000000002E-26</v>
      </c>
      <c r="W311" s="49" t="s">
        <v>5341</v>
      </c>
      <c r="X311" s="49" t="s">
        <v>5342</v>
      </c>
      <c r="Y311" s="52" t="s">
        <v>37</v>
      </c>
      <c r="Z311" s="49" t="s">
        <v>1620</v>
      </c>
      <c r="AA311" s="52" t="s">
        <v>37</v>
      </c>
      <c r="AB311" s="49" t="s">
        <v>1621</v>
      </c>
      <c r="AC311" s="49" t="s">
        <v>39</v>
      </c>
      <c r="AD311" s="49" t="s">
        <v>5343</v>
      </c>
    </row>
    <row r="312" spans="1:30" x14ac:dyDescent="0.2">
      <c r="A312" s="49" t="s">
        <v>35</v>
      </c>
      <c r="B312" s="49" t="s">
        <v>5377</v>
      </c>
      <c r="C312" s="49" t="s">
        <v>11805</v>
      </c>
      <c r="D312" s="50">
        <v>6.4563693153450803</v>
      </c>
      <c r="E312" s="50">
        <v>7.6483355278111897</v>
      </c>
      <c r="F312" s="50">
        <v>108.4309735583</v>
      </c>
      <c r="G312" s="50">
        <v>22.366354250319901</v>
      </c>
      <c r="H312" s="50" t="str">
        <f t="shared" si="4"/>
        <v>down in ECB</v>
      </c>
      <c r="I312" s="89"/>
      <c r="J312" s="89" t="s">
        <v>12351</v>
      </c>
      <c r="K312" s="89"/>
      <c r="L312" s="50">
        <v>-1.6149194518746</v>
      </c>
      <c r="M312" s="51">
        <v>1.9745648054837099E-3</v>
      </c>
      <c r="N312" s="49">
        <v>798</v>
      </c>
      <c r="O312" s="49" t="s">
        <v>5378</v>
      </c>
      <c r="P312" s="50" t="s">
        <v>11903</v>
      </c>
      <c r="Q312" s="49" t="s">
        <v>138</v>
      </c>
      <c r="R312" s="49" t="s">
        <v>55</v>
      </c>
      <c r="S312" s="51">
        <v>1.39782E-12</v>
      </c>
      <c r="T312" s="49" t="s">
        <v>5379</v>
      </c>
      <c r="U312" s="49">
        <v>29.87</v>
      </c>
      <c r="V312" s="49">
        <v>2.0000000000000001E-18</v>
      </c>
      <c r="W312" s="49" t="s">
        <v>5380</v>
      </c>
      <c r="X312" s="49" t="s">
        <v>5381</v>
      </c>
      <c r="Y312" s="52" t="s">
        <v>37</v>
      </c>
      <c r="Z312" s="49" t="s">
        <v>3402</v>
      </c>
      <c r="AA312" s="52" t="s">
        <v>37</v>
      </c>
      <c r="AB312" s="49" t="s">
        <v>38</v>
      </c>
      <c r="AC312" s="49" t="s">
        <v>481</v>
      </c>
      <c r="AD312" s="49" t="s">
        <v>40</v>
      </c>
    </row>
    <row r="313" spans="1:30" x14ac:dyDescent="0.2">
      <c r="A313" s="49" t="s">
        <v>35</v>
      </c>
      <c r="B313" s="49" t="s">
        <v>5411</v>
      </c>
      <c r="C313" s="49" t="s">
        <v>11805</v>
      </c>
      <c r="D313" s="50">
        <v>228.93842599117099</v>
      </c>
      <c r="E313" s="50">
        <v>179.15145941521899</v>
      </c>
      <c r="F313" s="50">
        <v>80.911626586326406</v>
      </c>
      <c r="G313" s="50">
        <v>105.89956176534901</v>
      </c>
      <c r="H313" s="50" t="str">
        <f t="shared" si="4"/>
        <v>up in ECB</v>
      </c>
      <c r="I313" s="89"/>
      <c r="J313" s="89" t="s">
        <v>12351</v>
      </c>
      <c r="K313" s="89"/>
      <c r="L313" s="50">
        <v>-1.2009670918651201</v>
      </c>
      <c r="M313" s="51">
        <v>2.1141167663418499E-3</v>
      </c>
      <c r="N313" s="49">
        <v>800</v>
      </c>
      <c r="O313" s="49" t="s">
        <v>1589</v>
      </c>
      <c r="P313" s="50" t="s">
        <v>11979</v>
      </c>
      <c r="Q313" s="49" t="s">
        <v>79</v>
      </c>
      <c r="R313" s="49" t="s">
        <v>55</v>
      </c>
      <c r="S313" s="51">
        <v>2.1148499999999999E-139</v>
      </c>
      <c r="T313" s="49" t="s">
        <v>1591</v>
      </c>
      <c r="U313" s="49">
        <v>50</v>
      </c>
      <c r="V313" s="49">
        <v>9E-61</v>
      </c>
      <c r="W313" s="49" t="s">
        <v>1592</v>
      </c>
      <c r="X313" s="49" t="s">
        <v>1593</v>
      </c>
      <c r="Y313" s="49" t="s">
        <v>1594</v>
      </c>
      <c r="Z313" s="49" t="s">
        <v>1595</v>
      </c>
      <c r="AA313" s="49" t="s">
        <v>1596</v>
      </c>
      <c r="AB313" s="49" t="s">
        <v>1597</v>
      </c>
      <c r="AC313" s="49" t="s">
        <v>1598</v>
      </c>
      <c r="AD313" s="49" t="s">
        <v>1599</v>
      </c>
    </row>
    <row r="314" spans="1:30" x14ac:dyDescent="0.2">
      <c r="A314" s="49" t="s">
        <v>35</v>
      </c>
      <c r="B314" s="49" t="s">
        <v>5429</v>
      </c>
      <c r="C314" s="49" t="s">
        <v>11805</v>
      </c>
      <c r="D314" s="50">
        <v>90.934731289407097</v>
      </c>
      <c r="E314" s="50">
        <v>293.91801203614301</v>
      </c>
      <c r="F314" s="50">
        <v>55.467314316752002</v>
      </c>
      <c r="G314" s="50">
        <v>51.679012903175703</v>
      </c>
      <c r="H314" s="50" t="str">
        <f t="shared" si="4"/>
        <v>up in ECB</v>
      </c>
      <c r="I314" s="89"/>
      <c r="J314" s="89" t="s">
        <v>12351</v>
      </c>
      <c r="K314" s="89"/>
      <c r="L314" s="50">
        <v>-1.2204287069175099</v>
      </c>
      <c r="M314" s="51">
        <v>2.1744003766863301E-3</v>
      </c>
      <c r="N314" s="49">
        <v>800</v>
      </c>
      <c r="O314" s="49" t="s">
        <v>5430</v>
      </c>
      <c r="P314" s="50" t="s">
        <v>12192</v>
      </c>
      <c r="Q314" s="49" t="s">
        <v>79</v>
      </c>
      <c r="R314" s="49" t="s">
        <v>55</v>
      </c>
      <c r="S314" s="51">
        <v>2.4135700000000001E-128</v>
      </c>
      <c r="T314" s="49" t="s">
        <v>5432</v>
      </c>
      <c r="U314" s="49">
        <v>51.3</v>
      </c>
      <c r="V314" s="49">
        <v>4.9999999999999998E-58</v>
      </c>
      <c r="W314" s="49" t="s">
        <v>5433</v>
      </c>
      <c r="X314" s="49" t="s">
        <v>5434</v>
      </c>
      <c r="Y314" s="49" t="s">
        <v>5435</v>
      </c>
      <c r="Z314" s="49" t="s">
        <v>5436</v>
      </c>
      <c r="AA314" s="49" t="s">
        <v>5437</v>
      </c>
      <c r="AB314" s="49" t="s">
        <v>5438</v>
      </c>
      <c r="AC314" s="49" t="s">
        <v>5439</v>
      </c>
      <c r="AD314" s="49" t="s">
        <v>5440</v>
      </c>
    </row>
    <row r="315" spans="1:30" x14ac:dyDescent="0.2">
      <c r="A315" s="49" t="s">
        <v>35</v>
      </c>
      <c r="B315" s="49" t="s">
        <v>5463</v>
      </c>
      <c r="C315" s="49" t="s">
        <v>11805</v>
      </c>
      <c r="D315" s="50">
        <v>87.201732013739203</v>
      </c>
      <c r="E315" s="50">
        <v>115.79369250560001</v>
      </c>
      <c r="F315" s="50">
        <v>39.130871110378799</v>
      </c>
      <c r="G315" s="50">
        <v>33.5090620427709</v>
      </c>
      <c r="H315" s="50" t="str">
        <f t="shared" si="4"/>
        <v>up in ECB</v>
      </c>
      <c r="I315" s="89"/>
      <c r="J315" s="89" t="s">
        <v>12351</v>
      </c>
      <c r="K315" s="89"/>
      <c r="L315" s="50">
        <v>1.4055806641719399</v>
      </c>
      <c r="M315" s="51">
        <v>2.2131937358504899E-3</v>
      </c>
      <c r="N315" s="49">
        <v>799</v>
      </c>
      <c r="O315" s="49" t="s">
        <v>5464</v>
      </c>
      <c r="P315" s="50" t="s">
        <v>11927</v>
      </c>
      <c r="Q315" s="49" t="s">
        <v>54</v>
      </c>
      <c r="R315" s="49" t="s">
        <v>55</v>
      </c>
      <c r="S315" s="51">
        <v>6.3004799999999997E-127</v>
      </c>
      <c r="T315" s="49" t="s">
        <v>3024</v>
      </c>
      <c r="U315" s="49">
        <v>29.41</v>
      </c>
      <c r="V315" s="49">
        <v>3.9999999999999999E-12</v>
      </c>
      <c r="W315" s="49" t="s">
        <v>3025</v>
      </c>
      <c r="X315" s="49" t="s">
        <v>3026</v>
      </c>
      <c r="Y315" s="52" t="s">
        <v>37</v>
      </c>
      <c r="Z315" s="49" t="s">
        <v>3027</v>
      </c>
      <c r="AA315" s="52" t="s">
        <v>37</v>
      </c>
      <c r="AB315" s="49" t="s">
        <v>3028</v>
      </c>
      <c r="AC315" s="49" t="s">
        <v>39</v>
      </c>
      <c r="AD315" s="49" t="s">
        <v>110</v>
      </c>
    </row>
    <row r="316" spans="1:30" x14ac:dyDescent="0.2">
      <c r="A316" s="49" t="s">
        <v>35</v>
      </c>
      <c r="B316" s="49" t="s">
        <v>5473</v>
      </c>
      <c r="C316" s="49" t="s">
        <v>11805</v>
      </c>
      <c r="D316" s="50">
        <v>35.175720252997998</v>
      </c>
      <c r="E316" s="50">
        <v>48.5087164662825</v>
      </c>
      <c r="F316" s="50">
        <v>18.751935849578398</v>
      </c>
      <c r="G316" s="50">
        <v>13.037194990790001</v>
      </c>
      <c r="H316" s="50" t="str">
        <f t="shared" si="4"/>
        <v>up in ECB</v>
      </c>
      <c r="I316" s="89"/>
      <c r="J316" s="89" t="s">
        <v>12351</v>
      </c>
      <c r="K316" s="89"/>
      <c r="L316" s="50">
        <v>-1.6830058829743999</v>
      </c>
      <c r="M316" s="51">
        <v>2.24019920047308E-3</v>
      </c>
      <c r="N316" s="49">
        <v>791</v>
      </c>
      <c r="O316" s="49" t="s">
        <v>5474</v>
      </c>
      <c r="P316" s="50" t="s">
        <v>12194</v>
      </c>
      <c r="Q316" s="49" t="s">
        <v>79</v>
      </c>
      <c r="R316" s="49" t="s">
        <v>55</v>
      </c>
      <c r="S316" s="51">
        <v>5.3245000000000001E-141</v>
      </c>
      <c r="T316" s="49" t="s">
        <v>5475</v>
      </c>
      <c r="U316" s="49">
        <v>45.33</v>
      </c>
      <c r="V316" s="49">
        <v>8E-55</v>
      </c>
      <c r="W316" s="49" t="s">
        <v>5476</v>
      </c>
      <c r="X316" s="49" t="s">
        <v>5477</v>
      </c>
      <c r="Y316" s="49" t="s">
        <v>5478</v>
      </c>
      <c r="Z316" s="49" t="s">
        <v>5479</v>
      </c>
      <c r="AA316" s="49" t="s">
        <v>5480</v>
      </c>
      <c r="AB316" s="49" t="s">
        <v>5481</v>
      </c>
      <c r="AC316" s="49" t="s">
        <v>5482</v>
      </c>
      <c r="AD316" s="49" t="s">
        <v>5483</v>
      </c>
    </row>
    <row r="317" spans="1:30" x14ac:dyDescent="0.2">
      <c r="A317" s="49" t="s">
        <v>35</v>
      </c>
      <c r="B317" s="49" t="s">
        <v>5513</v>
      </c>
      <c r="C317" s="49" t="s">
        <v>11805</v>
      </c>
      <c r="D317" s="50">
        <v>20.5588708859534</v>
      </c>
      <c r="E317" s="50">
        <v>20.2229488507488</v>
      </c>
      <c r="F317" s="50">
        <v>77.750319234827899</v>
      </c>
      <c r="G317" s="50">
        <v>105.090877981632</v>
      </c>
      <c r="H317" s="50" t="str">
        <f t="shared" si="4"/>
        <v>down in ECB</v>
      </c>
      <c r="I317" s="89"/>
      <c r="J317" s="89" t="s">
        <v>12351</v>
      </c>
      <c r="K317" s="89"/>
      <c r="L317" s="50">
        <v>-1.25526646165637</v>
      </c>
      <c r="M317" s="51">
        <v>2.38269002507656E-3</v>
      </c>
      <c r="N317" s="49">
        <v>746</v>
      </c>
      <c r="O317" s="49" t="s">
        <v>5514</v>
      </c>
      <c r="P317" s="50" t="s">
        <v>12197</v>
      </c>
      <c r="Q317" s="49" t="s">
        <v>54</v>
      </c>
      <c r="R317" s="49" t="s">
        <v>55</v>
      </c>
      <c r="S317" s="51">
        <v>3.5906700000000001E-94</v>
      </c>
      <c r="T317" s="49" t="s">
        <v>5515</v>
      </c>
      <c r="U317" s="49">
        <v>63.49</v>
      </c>
      <c r="V317" s="49">
        <v>4E-51</v>
      </c>
      <c r="W317" s="49" t="s">
        <v>5516</v>
      </c>
      <c r="X317" s="49" t="s">
        <v>5517</v>
      </c>
      <c r="Y317" s="52" t="s">
        <v>37</v>
      </c>
      <c r="Z317" s="52" t="s">
        <v>89</v>
      </c>
      <c r="AA317" s="52" t="s">
        <v>37</v>
      </c>
      <c r="AB317" s="49" t="s">
        <v>38</v>
      </c>
      <c r="AC317" s="49" t="s">
        <v>39</v>
      </c>
      <c r="AD317" s="49" t="s">
        <v>40</v>
      </c>
    </row>
    <row r="318" spans="1:30" x14ac:dyDescent="0.2">
      <c r="A318" s="49" t="s">
        <v>35</v>
      </c>
      <c r="B318" s="49" t="s">
        <v>5557</v>
      </c>
      <c r="C318" s="49" t="s">
        <v>11805</v>
      </c>
      <c r="D318" s="50">
        <v>32.502115696399002</v>
      </c>
      <c r="E318" s="50">
        <v>46.067065440984202</v>
      </c>
      <c r="F318" s="50">
        <v>17.358072218336599</v>
      </c>
      <c r="G318" s="50">
        <v>15.4101158178809</v>
      </c>
      <c r="H318" s="50" t="str">
        <f t="shared" si="4"/>
        <v>up in ECB</v>
      </c>
      <c r="I318" s="89"/>
      <c r="J318" s="89" t="s">
        <v>12351</v>
      </c>
      <c r="K318" s="89"/>
      <c r="L318" s="50">
        <v>-1.79297247223587</v>
      </c>
      <c r="M318" s="51">
        <v>2.5128379495188299E-3</v>
      </c>
      <c r="N318" s="49">
        <v>700</v>
      </c>
      <c r="O318" s="49" t="s">
        <v>5558</v>
      </c>
      <c r="P318" s="50" t="s">
        <v>12199</v>
      </c>
      <c r="Q318" s="49" t="s">
        <v>54</v>
      </c>
      <c r="R318" s="49" t="s">
        <v>55</v>
      </c>
      <c r="S318" s="51">
        <v>1.7879999999999999E-127</v>
      </c>
      <c r="T318" s="49" t="s">
        <v>5559</v>
      </c>
      <c r="U318" s="49">
        <v>69.430000000000007</v>
      </c>
      <c r="V318" s="49">
        <v>2.9999999999999999E-108</v>
      </c>
      <c r="W318" s="49" t="s">
        <v>5560</v>
      </c>
      <c r="X318" s="49" t="s">
        <v>5561</v>
      </c>
      <c r="Y318" s="52" t="s">
        <v>37</v>
      </c>
      <c r="Z318" s="49" t="s">
        <v>5562</v>
      </c>
      <c r="AA318" s="49" t="s">
        <v>5563</v>
      </c>
      <c r="AB318" s="49" t="s">
        <v>5564</v>
      </c>
      <c r="AC318" s="49" t="s">
        <v>5565</v>
      </c>
      <c r="AD318" s="49" t="s">
        <v>5566</v>
      </c>
    </row>
    <row r="319" spans="1:30" x14ac:dyDescent="0.2">
      <c r="A319" s="49" t="s">
        <v>35</v>
      </c>
      <c r="B319" s="49" t="s">
        <v>5573</v>
      </c>
      <c r="C319" s="49" t="s">
        <v>11805</v>
      </c>
      <c r="D319" s="50">
        <v>63.933462399306102</v>
      </c>
      <c r="E319" s="50">
        <v>38.270958787433301</v>
      </c>
      <c r="F319" s="50">
        <v>19.029475971141402</v>
      </c>
      <c r="G319" s="50">
        <v>5.0429360786527404</v>
      </c>
      <c r="H319" s="50" t="str">
        <f t="shared" si="4"/>
        <v>up in ECB</v>
      </c>
      <c r="I319" s="89"/>
      <c r="J319" s="89" t="s">
        <v>12351</v>
      </c>
      <c r="K319" s="89"/>
      <c r="L319" s="50">
        <v>1.21879941762926</v>
      </c>
      <c r="M319" s="51">
        <v>2.54776582860388E-3</v>
      </c>
      <c r="N319" s="49">
        <v>700</v>
      </c>
      <c r="O319" s="49" t="s">
        <v>5574</v>
      </c>
      <c r="P319" s="50" t="s">
        <v>5575</v>
      </c>
      <c r="Q319" s="49" t="s">
        <v>5576</v>
      </c>
      <c r="R319" s="49" t="s">
        <v>170</v>
      </c>
      <c r="S319" s="51">
        <v>1.06954E-56</v>
      </c>
      <c r="T319" s="49" t="s">
        <v>444</v>
      </c>
      <c r="U319" s="49">
        <v>37.57</v>
      </c>
      <c r="V319" s="49">
        <v>1.0000000000000001E-30</v>
      </c>
      <c r="W319" s="49" t="s">
        <v>445</v>
      </c>
      <c r="X319" s="49" t="s">
        <v>446</v>
      </c>
      <c r="Y319" s="52" t="s">
        <v>37</v>
      </c>
      <c r="Z319" s="49" t="s">
        <v>447</v>
      </c>
      <c r="AA319" s="49" t="s">
        <v>448</v>
      </c>
      <c r="AB319" s="49" t="s">
        <v>231</v>
      </c>
      <c r="AC319" s="49" t="s">
        <v>449</v>
      </c>
      <c r="AD319" s="49" t="s">
        <v>450</v>
      </c>
    </row>
    <row r="320" spans="1:30" x14ac:dyDescent="0.2">
      <c r="A320" s="49" t="s">
        <v>35</v>
      </c>
      <c r="B320" s="49" t="s">
        <v>5579</v>
      </c>
      <c r="C320" s="49" t="s">
        <v>11805</v>
      </c>
      <c r="D320" s="50">
        <v>71.683399521198098</v>
      </c>
      <c r="E320" s="50">
        <v>80.434145946257104</v>
      </c>
      <c r="F320" s="50">
        <v>44.317513640026199</v>
      </c>
      <c r="G320" s="50">
        <v>16.964806300477399</v>
      </c>
      <c r="H320" s="50" t="str">
        <f t="shared" si="4"/>
        <v>up in ECB</v>
      </c>
      <c r="I320" s="89"/>
      <c r="J320" s="89" t="s">
        <v>12351</v>
      </c>
      <c r="K320" s="89"/>
      <c r="L320" s="50">
        <v>-1.4604737699602901</v>
      </c>
      <c r="M320" s="51">
        <v>2.5986353456643402E-3</v>
      </c>
      <c r="N320" s="49">
        <v>700</v>
      </c>
      <c r="O320" s="49" t="s">
        <v>5580</v>
      </c>
      <c r="P320" s="50" t="s">
        <v>11904</v>
      </c>
      <c r="Q320" s="49" t="s">
        <v>138</v>
      </c>
      <c r="R320" s="49" t="s">
        <v>55</v>
      </c>
      <c r="S320" s="51">
        <v>3.3877399999999999E-161</v>
      </c>
      <c r="T320" s="49" t="s">
        <v>5582</v>
      </c>
      <c r="U320" s="49">
        <v>86.27</v>
      </c>
      <c r="V320" s="49">
        <v>8.0000000000000003E-141</v>
      </c>
      <c r="W320" s="49" t="s">
        <v>5583</v>
      </c>
      <c r="X320" s="49" t="s">
        <v>5584</v>
      </c>
      <c r="Y320" s="49" t="s">
        <v>5585</v>
      </c>
      <c r="Z320" s="49" t="s">
        <v>5586</v>
      </c>
      <c r="AA320" s="49" t="s">
        <v>5587</v>
      </c>
      <c r="AB320" s="49" t="s">
        <v>5588</v>
      </c>
      <c r="AC320" s="49" t="s">
        <v>120</v>
      </c>
      <c r="AD320" s="49" t="s">
        <v>5589</v>
      </c>
    </row>
    <row r="321" spans="1:30" x14ac:dyDescent="0.2">
      <c r="A321" s="49" t="s">
        <v>35</v>
      </c>
      <c r="B321" s="49" t="s">
        <v>5590</v>
      </c>
      <c r="C321" s="49" t="s">
        <v>11805</v>
      </c>
      <c r="D321" s="50">
        <v>53.4284349852785</v>
      </c>
      <c r="E321" s="50">
        <v>20.5138955264412</v>
      </c>
      <c r="F321" s="50">
        <v>118.81038721914901</v>
      </c>
      <c r="G321" s="50">
        <v>108.005285449642</v>
      </c>
      <c r="H321" s="50" t="str">
        <f t="shared" si="4"/>
        <v>down in ECB</v>
      </c>
      <c r="I321" s="89"/>
      <c r="J321" s="89" t="s">
        <v>12351</v>
      </c>
      <c r="K321" s="89"/>
      <c r="L321" s="50">
        <v>1.35840996286548</v>
      </c>
      <c r="M321" s="51">
        <v>2.59889761394982E-3</v>
      </c>
      <c r="N321" s="49">
        <v>700</v>
      </c>
      <c r="O321" s="49" t="s">
        <v>5591</v>
      </c>
      <c r="P321" s="50" t="s">
        <v>12200</v>
      </c>
      <c r="Q321" s="49" t="s">
        <v>79</v>
      </c>
      <c r="R321" s="49" t="s">
        <v>55</v>
      </c>
      <c r="S321" s="51">
        <v>2.84861E-79</v>
      </c>
      <c r="T321" s="49" t="s">
        <v>5592</v>
      </c>
      <c r="U321" s="49">
        <v>33.33</v>
      </c>
      <c r="V321" s="49">
        <v>3.0000000000000001E-12</v>
      </c>
      <c r="W321" s="49" t="s">
        <v>5593</v>
      </c>
      <c r="X321" s="49" t="s">
        <v>5594</v>
      </c>
      <c r="Y321" s="52" t="s">
        <v>37</v>
      </c>
      <c r="Z321" s="49" t="s">
        <v>5595</v>
      </c>
      <c r="AA321" s="49" t="s">
        <v>5596</v>
      </c>
      <c r="AB321" s="49" t="s">
        <v>38</v>
      </c>
      <c r="AC321" s="49" t="s">
        <v>5597</v>
      </c>
      <c r="AD321" s="49" t="s">
        <v>5598</v>
      </c>
    </row>
    <row r="322" spans="1:30" x14ac:dyDescent="0.2">
      <c r="A322" s="49" t="s">
        <v>35</v>
      </c>
      <c r="B322" s="49" t="s">
        <v>5601</v>
      </c>
      <c r="C322" s="49" t="s">
        <v>11805</v>
      </c>
      <c r="D322" s="50">
        <v>13.939942783178701</v>
      </c>
      <c r="E322" s="50">
        <v>29.780295479456001</v>
      </c>
      <c r="F322" s="50">
        <v>48.503384890244</v>
      </c>
      <c r="G322" s="50">
        <v>72.520417835535596</v>
      </c>
      <c r="H322" s="50" t="str">
        <f t="shared" si="4"/>
        <v>down in ECB</v>
      </c>
      <c r="I322" s="89"/>
      <c r="J322" s="89" t="s">
        <v>12351</v>
      </c>
      <c r="K322" s="89"/>
      <c r="L322" s="50">
        <v>1.1863160763654801</v>
      </c>
      <c r="M322" s="51">
        <v>2.6610027459934502E-3</v>
      </c>
      <c r="N322" s="49">
        <v>700</v>
      </c>
      <c r="O322" s="49" t="s">
        <v>5602</v>
      </c>
      <c r="P322" s="50" t="s">
        <v>11905</v>
      </c>
      <c r="Q322" s="49" t="s">
        <v>138</v>
      </c>
      <c r="R322" s="49" t="s">
        <v>55</v>
      </c>
      <c r="S322" s="51">
        <v>6.1850200000000002E-68</v>
      </c>
      <c r="T322" s="49" t="s">
        <v>5604</v>
      </c>
      <c r="U322" s="49">
        <v>34.049999999999997</v>
      </c>
      <c r="V322" s="49">
        <v>2.9999999999999999E-30</v>
      </c>
      <c r="W322" s="49" t="s">
        <v>5605</v>
      </c>
      <c r="X322" s="49" t="s">
        <v>5606</v>
      </c>
      <c r="Y322" s="49" t="s">
        <v>5607</v>
      </c>
      <c r="Z322" s="49" t="s">
        <v>5608</v>
      </c>
      <c r="AA322" s="49" t="s">
        <v>5609</v>
      </c>
      <c r="AB322" s="49" t="s">
        <v>5610</v>
      </c>
      <c r="AC322" s="49" t="s">
        <v>5611</v>
      </c>
      <c r="AD322" s="49" t="s">
        <v>5612</v>
      </c>
    </row>
    <row r="323" spans="1:30" x14ac:dyDescent="0.2">
      <c r="A323" s="49" t="s">
        <v>35</v>
      </c>
      <c r="B323" s="49" t="s">
        <v>5614</v>
      </c>
      <c r="C323" s="49" t="s">
        <v>11805</v>
      </c>
      <c r="D323" s="50">
        <v>18.8638299040562</v>
      </c>
      <c r="E323" s="50">
        <v>30.897248808509101</v>
      </c>
      <c r="F323" s="50">
        <v>5.7228162841985704</v>
      </c>
      <c r="G323" s="50">
        <v>10.0779626872769</v>
      </c>
      <c r="H323" s="50" t="str">
        <f t="shared" si="4"/>
        <v>up in ECB</v>
      </c>
      <c r="I323" s="89"/>
      <c r="J323" s="89" t="s">
        <v>12351</v>
      </c>
      <c r="K323" s="89"/>
      <c r="L323" s="50">
        <v>-1.39747731293864</v>
      </c>
      <c r="M323" s="51">
        <v>2.6869109147197598E-3</v>
      </c>
      <c r="N323" s="49">
        <v>700</v>
      </c>
      <c r="O323" s="49" t="s">
        <v>5615</v>
      </c>
      <c r="P323" s="50" t="s">
        <v>12201</v>
      </c>
      <c r="Q323" s="49" t="s">
        <v>54</v>
      </c>
      <c r="R323" s="49" t="s">
        <v>55</v>
      </c>
      <c r="S323" s="51">
        <v>9.8740500000000004E-64</v>
      </c>
      <c r="T323" s="49" t="s">
        <v>5617</v>
      </c>
      <c r="U323" s="49">
        <v>30</v>
      </c>
      <c r="V323" s="49">
        <v>4.0000000000000001E-13</v>
      </c>
      <c r="W323" s="49" t="s">
        <v>5618</v>
      </c>
      <c r="X323" s="49" t="s">
        <v>5619</v>
      </c>
      <c r="Y323" s="49" t="s">
        <v>5620</v>
      </c>
      <c r="Z323" s="49" t="s">
        <v>5621</v>
      </c>
      <c r="AA323" s="49" t="s">
        <v>5622</v>
      </c>
      <c r="AB323" s="49" t="s">
        <v>5623</v>
      </c>
      <c r="AC323" s="49" t="s">
        <v>5624</v>
      </c>
      <c r="AD323" s="49" t="s">
        <v>5625</v>
      </c>
    </row>
    <row r="324" spans="1:30" x14ac:dyDescent="0.2">
      <c r="A324" s="49" t="s">
        <v>35</v>
      </c>
      <c r="B324" s="49" t="s">
        <v>5630</v>
      </c>
      <c r="C324" s="49" t="s">
        <v>11805</v>
      </c>
      <c r="D324" s="50">
        <v>341.13990572255602</v>
      </c>
      <c r="E324" s="50">
        <v>403.95874423023002</v>
      </c>
      <c r="F324" s="50">
        <v>148.63869980549799</v>
      </c>
      <c r="G324" s="50">
        <v>180.7232893764</v>
      </c>
      <c r="H324" s="50" t="str">
        <f t="shared" si="4"/>
        <v>up in ECB</v>
      </c>
      <c r="I324" s="89"/>
      <c r="J324" s="89" t="s">
        <v>12351</v>
      </c>
      <c r="K324" s="89"/>
      <c r="L324" s="50">
        <v>-1.22585484573364</v>
      </c>
      <c r="M324" s="51">
        <v>2.70651777131227E-3</v>
      </c>
      <c r="N324" s="49">
        <v>700</v>
      </c>
      <c r="O324" s="49" t="s">
        <v>1884</v>
      </c>
      <c r="P324" s="50" t="s">
        <v>11994</v>
      </c>
      <c r="Q324" s="49" t="s">
        <v>79</v>
      </c>
      <c r="R324" s="49" t="s">
        <v>55</v>
      </c>
      <c r="S324" s="51">
        <v>2.92073E-116</v>
      </c>
      <c r="T324" s="49" t="s">
        <v>3488</v>
      </c>
      <c r="U324" s="49">
        <v>39.92</v>
      </c>
      <c r="V324" s="49">
        <v>4.0000000000000002E-56</v>
      </c>
      <c r="W324" s="49" t="s">
        <v>3489</v>
      </c>
      <c r="X324" s="49" t="s">
        <v>1888</v>
      </c>
      <c r="Y324" s="49" t="s">
        <v>3490</v>
      </c>
      <c r="Z324" s="49" t="s">
        <v>3491</v>
      </c>
      <c r="AA324" s="49" t="s">
        <v>3492</v>
      </c>
      <c r="AB324" s="49" t="s">
        <v>1892</v>
      </c>
      <c r="AC324" s="49" t="s">
        <v>1893</v>
      </c>
      <c r="AD324" s="49" t="s">
        <v>3493</v>
      </c>
    </row>
    <row r="325" spans="1:30" x14ac:dyDescent="0.2">
      <c r="A325" s="49" t="s">
        <v>35</v>
      </c>
      <c r="B325" s="49" t="s">
        <v>5656</v>
      </c>
      <c r="C325" s="49" t="s">
        <v>11805</v>
      </c>
      <c r="D325" s="50">
        <v>3.1125590763736901</v>
      </c>
      <c r="E325" s="50">
        <v>1.1091326178604901</v>
      </c>
      <c r="F325" s="50">
        <v>7.83537494336663</v>
      </c>
      <c r="G325" s="50">
        <v>10.9732409646129</v>
      </c>
      <c r="H325" s="50" t="str">
        <f t="shared" si="4"/>
        <v>down in ECB</v>
      </c>
      <c r="I325" s="89"/>
      <c r="J325" s="89" t="s">
        <v>12351</v>
      </c>
      <c r="K325" s="89"/>
      <c r="L325" s="50">
        <v>-1.6406481111359399</v>
      </c>
      <c r="M325" s="51">
        <v>2.7653540266483201E-3</v>
      </c>
      <c r="N325" s="49">
        <v>700</v>
      </c>
      <c r="O325" s="49" t="s">
        <v>5657</v>
      </c>
      <c r="P325" s="50" t="s">
        <v>12203</v>
      </c>
      <c r="Q325" s="49" t="s">
        <v>79</v>
      </c>
      <c r="R325" s="49" t="s">
        <v>55</v>
      </c>
      <c r="S325" s="51">
        <v>6.8723100000000004E-56</v>
      </c>
      <c r="T325" s="49" t="s">
        <v>5658</v>
      </c>
      <c r="U325" s="49">
        <v>44.12</v>
      </c>
      <c r="V325" s="49">
        <v>4.0000000000000001E-13</v>
      </c>
      <c r="W325" s="49" t="s">
        <v>5659</v>
      </c>
      <c r="X325" s="49" t="s">
        <v>5660</v>
      </c>
      <c r="Y325" s="49" t="s">
        <v>5661</v>
      </c>
      <c r="Z325" s="49" t="s">
        <v>5662</v>
      </c>
      <c r="AA325" s="49" t="s">
        <v>5663</v>
      </c>
      <c r="AB325" s="49" t="s">
        <v>5664</v>
      </c>
      <c r="AC325" s="49" t="s">
        <v>5665</v>
      </c>
      <c r="AD325" s="49" t="s">
        <v>5666</v>
      </c>
    </row>
    <row r="326" spans="1:30" x14ac:dyDescent="0.2">
      <c r="A326" s="41" t="s">
        <v>35</v>
      </c>
      <c r="B326" s="41" t="s">
        <v>5679</v>
      </c>
      <c r="C326" s="41" t="s">
        <v>11805</v>
      </c>
      <c r="D326" s="59">
        <v>21849.514643192098</v>
      </c>
      <c r="E326" s="59">
        <v>84882.549968222796</v>
      </c>
      <c r="F326" s="59">
        <v>3866.5049418429198</v>
      </c>
      <c r="G326" s="59">
        <v>4440.7671635332299</v>
      </c>
      <c r="H326" s="59" t="str">
        <f t="shared" si="4"/>
        <v>up in ECB</v>
      </c>
      <c r="I326" s="82"/>
      <c r="J326" s="82" t="s">
        <v>12351</v>
      </c>
      <c r="K326" s="82"/>
      <c r="L326" s="59">
        <v>-1.1992890400890499</v>
      </c>
      <c r="M326" s="60">
        <v>2.8740921883736001E-3</v>
      </c>
      <c r="N326" s="41">
        <v>700</v>
      </c>
      <c r="O326" s="41" t="s">
        <v>5680</v>
      </c>
      <c r="P326" s="41" t="s">
        <v>5681</v>
      </c>
      <c r="Q326" s="41" t="s">
        <v>257</v>
      </c>
      <c r="R326" s="41" t="s">
        <v>55</v>
      </c>
      <c r="S326" s="41">
        <v>2.5062900000000002E-28</v>
      </c>
      <c r="T326" s="41" t="s">
        <v>5682</v>
      </c>
      <c r="U326" s="41">
        <v>97.89</v>
      </c>
      <c r="V326" s="41">
        <v>1.9999999999999999E-28</v>
      </c>
      <c r="W326" s="41" t="s">
        <v>5683</v>
      </c>
      <c r="X326" s="41" t="s">
        <v>5684</v>
      </c>
      <c r="Y326" s="41" t="s">
        <v>37</v>
      </c>
      <c r="Z326" s="41" t="s">
        <v>89</v>
      </c>
      <c r="AA326" s="41" t="s">
        <v>37</v>
      </c>
      <c r="AB326" s="41" t="s">
        <v>38</v>
      </c>
      <c r="AC326" s="41" t="s">
        <v>39</v>
      </c>
      <c r="AD326" s="41" t="s">
        <v>40</v>
      </c>
    </row>
    <row r="327" spans="1:30" x14ac:dyDescent="0.2">
      <c r="A327" s="49" t="s">
        <v>35</v>
      </c>
      <c r="B327" s="49" t="s">
        <v>5699</v>
      </c>
      <c r="C327" s="49" t="s">
        <v>11805</v>
      </c>
      <c r="D327" s="50">
        <v>932.56756205983595</v>
      </c>
      <c r="E327" s="50">
        <v>1274.3184782430201</v>
      </c>
      <c r="F327" s="50">
        <v>2453.6976061646801</v>
      </c>
      <c r="G327" s="50">
        <v>3105.15465941604</v>
      </c>
      <c r="H327" s="50" t="str">
        <f t="shared" si="4"/>
        <v>down in ECB</v>
      </c>
      <c r="I327" s="89"/>
      <c r="J327" s="89" t="s">
        <v>12351</v>
      </c>
      <c r="K327" s="89"/>
      <c r="L327" s="50">
        <v>1.1785337850580999</v>
      </c>
      <c r="M327" s="51">
        <v>2.9531150752350999E-3</v>
      </c>
      <c r="N327" s="49">
        <v>700</v>
      </c>
      <c r="O327" s="49" t="s">
        <v>5700</v>
      </c>
      <c r="P327" s="50" t="s">
        <v>5701</v>
      </c>
      <c r="Q327" s="49" t="s">
        <v>1503</v>
      </c>
      <c r="R327" s="49" t="s">
        <v>55</v>
      </c>
      <c r="S327" s="51">
        <v>3.8777899999999998E-92</v>
      </c>
      <c r="T327" s="49" t="s">
        <v>5300</v>
      </c>
      <c r="U327" s="49">
        <v>50.57</v>
      </c>
      <c r="V327" s="49">
        <v>5.0000000000000003E-34</v>
      </c>
      <c r="W327" s="49" t="s">
        <v>5301</v>
      </c>
      <c r="X327" s="49" t="s">
        <v>5302</v>
      </c>
      <c r="Y327" s="49" t="s">
        <v>5303</v>
      </c>
      <c r="Z327" s="49" t="s">
        <v>5304</v>
      </c>
      <c r="AA327" s="49" t="s">
        <v>5305</v>
      </c>
      <c r="AB327" s="49" t="s">
        <v>38</v>
      </c>
      <c r="AC327" s="49" t="s">
        <v>39</v>
      </c>
      <c r="AD327" s="49" t="s">
        <v>5306</v>
      </c>
    </row>
    <row r="328" spans="1:30" x14ac:dyDescent="0.2">
      <c r="A328" s="49" t="s">
        <v>35</v>
      </c>
      <c r="B328" s="49" t="s">
        <v>5702</v>
      </c>
      <c r="C328" s="49" t="s">
        <v>11805</v>
      </c>
      <c r="D328" s="50">
        <v>76.207012165425695</v>
      </c>
      <c r="E328" s="50">
        <v>103.21514868894801</v>
      </c>
      <c r="F328" s="50">
        <v>35.152371720199199</v>
      </c>
      <c r="G328" s="50">
        <v>42.229148428971698</v>
      </c>
      <c r="H328" s="50" t="str">
        <f t="shared" si="4"/>
        <v>up in ECB</v>
      </c>
      <c r="I328" s="89"/>
      <c r="J328" s="89" t="s">
        <v>12351</v>
      </c>
      <c r="K328" s="89"/>
      <c r="L328" s="50">
        <v>1.1979928603427199</v>
      </c>
      <c r="M328" s="51">
        <v>2.9624316861865002E-3</v>
      </c>
      <c r="N328" s="49">
        <v>700</v>
      </c>
      <c r="O328" s="49" t="s">
        <v>5703</v>
      </c>
      <c r="P328" s="50" t="s">
        <v>12205</v>
      </c>
      <c r="Q328" s="49" t="s">
        <v>79</v>
      </c>
      <c r="R328" s="49" t="s">
        <v>55</v>
      </c>
      <c r="S328" s="51">
        <v>2.23643E-81</v>
      </c>
      <c r="T328" s="49" t="s">
        <v>5704</v>
      </c>
      <c r="U328" s="49">
        <v>30.36</v>
      </c>
      <c r="V328" s="49">
        <v>4.0000000000000001E-13</v>
      </c>
      <c r="W328" s="49" t="s">
        <v>5705</v>
      </c>
      <c r="X328" s="49" t="s">
        <v>5706</v>
      </c>
      <c r="Y328" s="49" t="s">
        <v>5707</v>
      </c>
      <c r="Z328" s="49" t="s">
        <v>5708</v>
      </c>
      <c r="AA328" s="49" t="s">
        <v>5709</v>
      </c>
      <c r="AB328" s="49" t="s">
        <v>38</v>
      </c>
      <c r="AC328" s="49" t="s">
        <v>5710</v>
      </c>
      <c r="AD328" s="49" t="s">
        <v>5711</v>
      </c>
    </row>
    <row r="329" spans="1:30" x14ac:dyDescent="0.2">
      <c r="A329" s="49" t="s">
        <v>35</v>
      </c>
      <c r="B329" s="49" t="s">
        <v>5741</v>
      </c>
      <c r="C329" s="49" t="s">
        <v>11805</v>
      </c>
      <c r="D329" s="50">
        <v>18.7789736425783</v>
      </c>
      <c r="E329" s="50">
        <v>19.744184021101699</v>
      </c>
      <c r="F329" s="50">
        <v>15.7793566373477</v>
      </c>
      <c r="G329" s="50">
        <v>1.7857364653030701</v>
      </c>
      <c r="H329" s="50" t="str">
        <f t="shared" si="4"/>
        <v>up in ECB</v>
      </c>
      <c r="I329" s="89"/>
      <c r="J329" s="89" t="s">
        <v>12351</v>
      </c>
      <c r="K329" s="89"/>
      <c r="L329" s="50">
        <v>-1.33356501972362</v>
      </c>
      <c r="M329" s="51">
        <v>3.2626222103082198E-3</v>
      </c>
      <c r="N329" s="49">
        <v>700</v>
      </c>
      <c r="O329" s="49" t="s">
        <v>5742</v>
      </c>
      <c r="P329" s="50" t="s">
        <v>12207</v>
      </c>
      <c r="Q329" s="49" t="s">
        <v>79</v>
      </c>
      <c r="R329" s="49" t="s">
        <v>55</v>
      </c>
      <c r="S329" s="51">
        <v>3.4559200000000002E-45</v>
      </c>
      <c r="T329" s="49" t="s">
        <v>5743</v>
      </c>
      <c r="U329" s="49">
        <v>44</v>
      </c>
      <c r="V329" s="49">
        <v>4.0000000000000003E-18</v>
      </c>
      <c r="W329" s="49" t="s">
        <v>5744</v>
      </c>
      <c r="X329" s="49" t="s">
        <v>5745</v>
      </c>
      <c r="Y329" s="49" t="s">
        <v>5746</v>
      </c>
      <c r="Z329" s="52" t="s">
        <v>89</v>
      </c>
      <c r="AA329" s="52" t="s">
        <v>37</v>
      </c>
      <c r="AB329" s="49" t="s">
        <v>38</v>
      </c>
      <c r="AC329" s="49" t="s">
        <v>39</v>
      </c>
      <c r="AD329" s="49" t="s">
        <v>5747</v>
      </c>
    </row>
    <row r="330" spans="1:30" x14ac:dyDescent="0.2">
      <c r="A330" s="49" t="s">
        <v>35</v>
      </c>
      <c r="B330" s="49" t="s">
        <v>5750</v>
      </c>
      <c r="C330" s="49" t="s">
        <v>11805</v>
      </c>
      <c r="D330" s="50">
        <v>1.39257831434212</v>
      </c>
      <c r="E330" s="50">
        <v>5.8201719903543498</v>
      </c>
      <c r="F330" s="50">
        <v>9.6655438524363806</v>
      </c>
      <c r="G330" s="50">
        <v>16.4744972556168</v>
      </c>
      <c r="H330" s="50" t="str">
        <f t="shared" ref="H330:H366" si="5">IF(E330&gt;G330,"up in ECB","down in ECB")</f>
        <v>down in ECB</v>
      </c>
      <c r="I330" s="89"/>
      <c r="J330" s="89" t="s">
        <v>12351</v>
      </c>
      <c r="K330" s="89"/>
      <c r="L330" s="50">
        <v>-1.30379020483259</v>
      </c>
      <c r="M330" s="51">
        <v>3.32547765229413E-3</v>
      </c>
      <c r="N330" s="49">
        <v>700</v>
      </c>
      <c r="O330" s="49" t="s">
        <v>5751</v>
      </c>
      <c r="P330" s="50" t="s">
        <v>12208</v>
      </c>
      <c r="Q330" s="49" t="s">
        <v>79</v>
      </c>
      <c r="R330" s="49" t="s">
        <v>55</v>
      </c>
      <c r="S330" s="51">
        <v>7.7575400000000004E-39</v>
      </c>
      <c r="T330" s="49" t="s">
        <v>5752</v>
      </c>
      <c r="U330" s="49">
        <v>62.92</v>
      </c>
      <c r="V330" s="49">
        <v>9.0000000000000001E-32</v>
      </c>
      <c r="W330" s="49" t="s">
        <v>5753</v>
      </c>
      <c r="X330" s="49" t="s">
        <v>5754</v>
      </c>
      <c r="Y330" s="52" t="s">
        <v>37</v>
      </c>
      <c r="Z330" s="49" t="s">
        <v>5755</v>
      </c>
      <c r="AA330" s="52" t="s">
        <v>37</v>
      </c>
      <c r="AB330" s="49" t="s">
        <v>5756</v>
      </c>
      <c r="AC330" s="49" t="s">
        <v>39</v>
      </c>
      <c r="AD330" s="49" t="s">
        <v>83</v>
      </c>
    </row>
    <row r="331" spans="1:30" x14ac:dyDescent="0.2">
      <c r="A331" s="45" t="s">
        <v>35</v>
      </c>
      <c r="B331" s="45" t="s">
        <v>5757</v>
      </c>
      <c r="C331" s="45" t="s">
        <v>11805</v>
      </c>
      <c r="D331" s="53">
        <v>3.2942014881291199</v>
      </c>
      <c r="E331" s="53">
        <v>6.5248313836956502</v>
      </c>
      <c r="F331" s="53">
        <v>10.022783634048601</v>
      </c>
      <c r="G331" s="53">
        <v>21.395021196224601</v>
      </c>
      <c r="H331" s="53" t="str">
        <f t="shared" si="5"/>
        <v>down in ECB</v>
      </c>
      <c r="I331" s="81"/>
      <c r="J331" s="81" t="s">
        <v>12351</v>
      </c>
      <c r="K331" s="81"/>
      <c r="L331" s="53">
        <v>-1.3815382387934201</v>
      </c>
      <c r="M331" s="54">
        <v>3.3311805637564001E-3</v>
      </c>
      <c r="N331" s="45">
        <v>700</v>
      </c>
      <c r="O331" s="45" t="s">
        <v>5758</v>
      </c>
      <c r="P331" s="45" t="s">
        <v>5759</v>
      </c>
      <c r="Q331" s="45" t="s">
        <v>5760</v>
      </c>
      <c r="R331" s="45" t="s">
        <v>103</v>
      </c>
      <c r="S331" s="45">
        <v>3.0877899999999999E-139</v>
      </c>
      <c r="T331" s="45" t="s">
        <v>5761</v>
      </c>
      <c r="U331" s="45">
        <v>100</v>
      </c>
      <c r="V331" s="45">
        <v>2.9999999999999998E-141</v>
      </c>
      <c r="W331" s="45" t="s">
        <v>5762</v>
      </c>
      <c r="X331" s="45" t="s">
        <v>5763</v>
      </c>
      <c r="Y331" s="45" t="s">
        <v>5764</v>
      </c>
      <c r="Z331" s="45" t="s">
        <v>5765</v>
      </c>
      <c r="AA331" s="45" t="s">
        <v>5766</v>
      </c>
      <c r="AB331" s="45" t="s">
        <v>5767</v>
      </c>
      <c r="AC331" s="45" t="s">
        <v>5768</v>
      </c>
      <c r="AD331" s="45" t="s">
        <v>5769</v>
      </c>
    </row>
    <row r="332" spans="1:30" x14ac:dyDescent="0.2">
      <c r="A332" s="43" t="s">
        <v>35</v>
      </c>
      <c r="B332" s="43" t="s">
        <v>5771</v>
      </c>
      <c r="C332" s="43" t="s">
        <v>11805</v>
      </c>
      <c r="D332" s="55">
        <v>14.777536827471501</v>
      </c>
      <c r="E332" s="55">
        <v>4.2275932900549096</v>
      </c>
      <c r="F332" s="55">
        <v>25.994732533895601</v>
      </c>
      <c r="G332" s="55">
        <v>20.8280697173746</v>
      </c>
      <c r="H332" s="55" t="str">
        <f t="shared" si="5"/>
        <v>down in ECB</v>
      </c>
      <c r="I332" s="86"/>
      <c r="J332" s="86" t="s">
        <v>12351</v>
      </c>
      <c r="K332" s="86"/>
      <c r="L332" s="55">
        <v>-1.42904064391646</v>
      </c>
      <c r="M332" s="56">
        <v>3.3578019239841601E-3</v>
      </c>
      <c r="N332" s="43">
        <v>700</v>
      </c>
      <c r="O332" s="43" t="s">
        <v>205</v>
      </c>
      <c r="P332" s="43" t="s">
        <v>11872</v>
      </c>
      <c r="Q332" s="43" t="s">
        <v>138</v>
      </c>
      <c r="R332" s="43" t="s">
        <v>55</v>
      </c>
      <c r="S332" s="43">
        <v>1.92258E-54</v>
      </c>
      <c r="T332" s="43" t="s">
        <v>207</v>
      </c>
      <c r="U332" s="43">
        <v>29.73</v>
      </c>
      <c r="V332" s="43">
        <v>8.0000000000000002E-13</v>
      </c>
      <c r="W332" s="43" t="s">
        <v>208</v>
      </c>
      <c r="X332" s="43" t="s">
        <v>209</v>
      </c>
      <c r="Y332" s="43" t="s">
        <v>210</v>
      </c>
      <c r="Z332" s="43" t="s">
        <v>211</v>
      </c>
      <c r="AA332" s="43" t="s">
        <v>37</v>
      </c>
      <c r="AB332" s="43" t="s">
        <v>212</v>
      </c>
      <c r="AC332" s="43" t="s">
        <v>213</v>
      </c>
      <c r="AD332" s="43" t="s">
        <v>214</v>
      </c>
    </row>
    <row r="333" spans="1:30" x14ac:dyDescent="0.2">
      <c r="A333" s="49" t="s">
        <v>35</v>
      </c>
      <c r="B333" s="49" t="s">
        <v>5775</v>
      </c>
      <c r="C333" s="49" t="s">
        <v>11805</v>
      </c>
      <c r="D333" s="50">
        <v>32.082168577604001</v>
      </c>
      <c r="E333" s="50">
        <v>59.3670960735733</v>
      </c>
      <c r="F333" s="50">
        <v>21.080145826825898</v>
      </c>
      <c r="G333" s="50">
        <v>6.3247135537847399</v>
      </c>
      <c r="H333" s="50" t="str">
        <f t="shared" si="5"/>
        <v>up in ECB</v>
      </c>
      <c r="I333" s="89"/>
      <c r="J333" s="89" t="s">
        <v>12351</v>
      </c>
      <c r="K333" s="89"/>
      <c r="L333" s="50">
        <v>-1.3663308808321</v>
      </c>
      <c r="M333" s="51">
        <v>3.46314093846351E-3</v>
      </c>
      <c r="N333" s="49">
        <v>700</v>
      </c>
      <c r="O333" s="49" t="s">
        <v>557</v>
      </c>
      <c r="P333" s="50" t="s">
        <v>11927</v>
      </c>
      <c r="Q333" s="49" t="s">
        <v>54</v>
      </c>
      <c r="R333" s="49" t="s">
        <v>55</v>
      </c>
      <c r="S333" s="51">
        <v>4.3376599999999997E-46</v>
      </c>
      <c r="T333" s="49" t="s">
        <v>5776</v>
      </c>
      <c r="U333" s="49">
        <v>29.46</v>
      </c>
      <c r="V333" s="49">
        <v>3.0000000000000001E-6</v>
      </c>
      <c r="W333" s="49" t="s">
        <v>5777</v>
      </c>
      <c r="X333" s="49" t="s">
        <v>5778</v>
      </c>
      <c r="Y333" s="52" t="s">
        <v>37</v>
      </c>
      <c r="Z333" s="49" t="s">
        <v>832</v>
      </c>
      <c r="AA333" s="52" t="s">
        <v>37</v>
      </c>
      <c r="AB333" s="49" t="s">
        <v>833</v>
      </c>
      <c r="AC333" s="49" t="s">
        <v>39</v>
      </c>
      <c r="AD333" s="49" t="s">
        <v>98</v>
      </c>
    </row>
    <row r="334" spans="1:30" x14ac:dyDescent="0.2">
      <c r="A334" s="49" t="s">
        <v>35</v>
      </c>
      <c r="B334" s="49" t="s">
        <v>5779</v>
      </c>
      <c r="C334" s="49" t="s">
        <v>11805</v>
      </c>
      <c r="D334" s="50">
        <v>297.00175276100202</v>
      </c>
      <c r="E334" s="50">
        <v>411.88247263050101</v>
      </c>
      <c r="F334" s="50">
        <v>2764.9367056246101</v>
      </c>
      <c r="G334" s="50">
        <v>1154.3147888342701</v>
      </c>
      <c r="H334" s="50" t="str">
        <f t="shared" si="5"/>
        <v>down in ECB</v>
      </c>
      <c r="I334" s="89"/>
      <c r="J334" s="89" t="s">
        <v>12351</v>
      </c>
      <c r="K334" s="89"/>
      <c r="L334" s="50">
        <v>-1.4643680894714199</v>
      </c>
      <c r="M334" s="51">
        <v>3.4646398445198302E-3</v>
      </c>
      <c r="N334" s="49">
        <v>700</v>
      </c>
      <c r="O334" s="49" t="s">
        <v>5780</v>
      </c>
      <c r="P334" s="50" t="s">
        <v>5781</v>
      </c>
      <c r="Q334" s="49" t="s">
        <v>5782</v>
      </c>
      <c r="R334" s="49" t="s">
        <v>55</v>
      </c>
      <c r="S334" s="51">
        <v>7.5418400000000006E-71</v>
      </c>
      <c r="T334" s="49" t="s">
        <v>5783</v>
      </c>
      <c r="U334" s="49">
        <v>59.73</v>
      </c>
      <c r="V334" s="49">
        <v>2.0000000000000001E-53</v>
      </c>
      <c r="W334" s="49" t="s">
        <v>5784</v>
      </c>
      <c r="X334" s="49" t="s">
        <v>5785</v>
      </c>
      <c r="Y334" s="52" t="s">
        <v>37</v>
      </c>
      <c r="Z334" s="49" t="s">
        <v>3975</v>
      </c>
      <c r="AA334" s="52" t="s">
        <v>37</v>
      </c>
      <c r="AB334" s="49" t="s">
        <v>1510</v>
      </c>
      <c r="AC334" s="49" t="s">
        <v>39</v>
      </c>
      <c r="AD334" s="49" t="s">
        <v>5786</v>
      </c>
    </row>
    <row r="335" spans="1:30" x14ac:dyDescent="0.2">
      <c r="A335" s="49" t="s">
        <v>35</v>
      </c>
      <c r="B335" s="49" t="s">
        <v>5811</v>
      </c>
      <c r="C335" s="49" t="s">
        <v>11805</v>
      </c>
      <c r="D335" s="50">
        <v>1.4805589967986901</v>
      </c>
      <c r="E335" s="50">
        <v>2.9466321321133799</v>
      </c>
      <c r="F335" s="50">
        <v>14.6232116830067</v>
      </c>
      <c r="G335" s="50">
        <v>5.6486968121635597</v>
      </c>
      <c r="H335" s="50" t="str">
        <f t="shared" si="5"/>
        <v>down in ECB</v>
      </c>
      <c r="I335" s="89"/>
      <c r="J335" s="89" t="s">
        <v>12351</v>
      </c>
      <c r="K335" s="89"/>
      <c r="L335" s="50">
        <v>-1.2370640577234899</v>
      </c>
      <c r="M335" s="51">
        <v>3.5685720069673298E-3</v>
      </c>
      <c r="N335" s="49">
        <v>700</v>
      </c>
      <c r="O335" s="49" t="s">
        <v>5812</v>
      </c>
      <c r="P335" s="50" t="s">
        <v>12209</v>
      </c>
      <c r="Q335" s="49" t="s">
        <v>54</v>
      </c>
      <c r="R335" s="49" t="s">
        <v>55</v>
      </c>
      <c r="S335" s="51">
        <v>5.5376799999999997E-163</v>
      </c>
      <c r="T335" s="49" t="s">
        <v>5813</v>
      </c>
      <c r="U335" s="49">
        <v>90.43</v>
      </c>
      <c r="V335" s="49">
        <v>3.9999999999999997E-148</v>
      </c>
      <c r="W335" s="49" t="s">
        <v>5814</v>
      </c>
      <c r="X335" s="49" t="s">
        <v>5815</v>
      </c>
      <c r="Y335" s="49" t="s">
        <v>5816</v>
      </c>
      <c r="Z335" s="49" t="s">
        <v>5817</v>
      </c>
      <c r="AA335" s="49" t="s">
        <v>5818</v>
      </c>
      <c r="AB335" s="49" t="s">
        <v>5819</v>
      </c>
      <c r="AC335" s="49" t="s">
        <v>5820</v>
      </c>
      <c r="AD335" s="49" t="s">
        <v>5821</v>
      </c>
    </row>
    <row r="336" spans="1:30" x14ac:dyDescent="0.2">
      <c r="A336" s="49" t="s">
        <v>35</v>
      </c>
      <c r="B336" s="49" t="s">
        <v>5855</v>
      </c>
      <c r="C336" s="49" t="s">
        <v>11805</v>
      </c>
      <c r="D336" s="50">
        <v>0.73030652770693305</v>
      </c>
      <c r="E336" s="50">
        <v>4.6334378905284401</v>
      </c>
      <c r="F336" s="50">
        <v>14.654561704866</v>
      </c>
      <c r="G336" s="50">
        <v>16.521035458000298</v>
      </c>
      <c r="H336" s="50" t="str">
        <f t="shared" si="5"/>
        <v>down in ECB</v>
      </c>
      <c r="I336" s="89"/>
      <c r="J336" s="89" t="s">
        <v>12351</v>
      </c>
      <c r="K336" s="89"/>
      <c r="L336" s="50">
        <v>1.2631944615180799</v>
      </c>
      <c r="M336" s="51">
        <v>3.6190491367966001E-3</v>
      </c>
      <c r="N336" s="49">
        <v>700</v>
      </c>
      <c r="O336" s="49" t="s">
        <v>5856</v>
      </c>
      <c r="P336" s="50" t="s">
        <v>12211</v>
      </c>
      <c r="Q336" s="49" t="s">
        <v>79</v>
      </c>
      <c r="R336" s="49" t="s">
        <v>55</v>
      </c>
      <c r="S336" s="51">
        <v>9.3217199999999997E-18</v>
      </c>
      <c r="T336" s="49" t="s">
        <v>5857</v>
      </c>
      <c r="U336" s="49">
        <v>35.51</v>
      </c>
      <c r="V336" s="49">
        <v>5.0000000000000004E-18</v>
      </c>
      <c r="W336" s="49" t="s">
        <v>5858</v>
      </c>
      <c r="X336" s="49" t="s">
        <v>5859</v>
      </c>
      <c r="Y336" s="52" t="s">
        <v>37</v>
      </c>
      <c r="Z336" s="52" t="s">
        <v>89</v>
      </c>
      <c r="AA336" s="52" t="s">
        <v>37</v>
      </c>
      <c r="AB336" s="49" t="s">
        <v>38</v>
      </c>
      <c r="AC336" s="49" t="s">
        <v>39</v>
      </c>
      <c r="AD336" s="49" t="s">
        <v>83</v>
      </c>
    </row>
    <row r="337" spans="1:30" x14ac:dyDescent="0.2">
      <c r="A337" s="49" t="s">
        <v>35</v>
      </c>
      <c r="B337" s="49" t="s">
        <v>5886</v>
      </c>
      <c r="C337" s="49" t="s">
        <v>11805</v>
      </c>
      <c r="D337" s="50">
        <v>5.4050598323341799</v>
      </c>
      <c r="E337" s="50">
        <v>7.4056311123580798</v>
      </c>
      <c r="F337" s="50">
        <v>21.4811691280525</v>
      </c>
      <c r="G337" s="50">
        <v>19.822187071232499</v>
      </c>
      <c r="H337" s="50" t="str">
        <f t="shared" si="5"/>
        <v>down in ECB</v>
      </c>
      <c r="I337" s="89"/>
      <c r="J337" s="89" t="s">
        <v>12351</v>
      </c>
      <c r="K337" s="89"/>
      <c r="L337" s="50">
        <v>1.1610958698816001</v>
      </c>
      <c r="M337" s="51">
        <v>3.7203432369474999E-3</v>
      </c>
      <c r="N337" s="49">
        <v>700</v>
      </c>
      <c r="O337" s="49" t="s">
        <v>5887</v>
      </c>
      <c r="P337" s="50" t="s">
        <v>12018</v>
      </c>
      <c r="Q337" s="49" t="s">
        <v>79</v>
      </c>
      <c r="R337" s="49" t="s">
        <v>55</v>
      </c>
      <c r="S337" s="51">
        <v>5.7729199999999996E-12</v>
      </c>
      <c r="T337" s="52" t="s">
        <v>37</v>
      </c>
      <c r="U337" s="52" t="s">
        <v>37</v>
      </c>
      <c r="V337" s="52" t="s">
        <v>37</v>
      </c>
      <c r="W337" s="52" t="s">
        <v>37</v>
      </c>
      <c r="X337" s="52" t="s">
        <v>37</v>
      </c>
      <c r="Y337" s="52" t="s">
        <v>37</v>
      </c>
      <c r="Z337" s="52" t="s">
        <v>37</v>
      </c>
      <c r="AA337" s="52" t="s">
        <v>37</v>
      </c>
      <c r="AB337" s="49" t="s">
        <v>38</v>
      </c>
      <c r="AC337" s="49" t="s">
        <v>39</v>
      </c>
      <c r="AD337" s="49" t="s">
        <v>40</v>
      </c>
    </row>
    <row r="338" spans="1:30" x14ac:dyDescent="0.2">
      <c r="A338" s="49" t="s">
        <v>35</v>
      </c>
      <c r="B338" s="49" t="s">
        <v>5890</v>
      </c>
      <c r="C338" s="49" t="s">
        <v>11805</v>
      </c>
      <c r="D338" s="50">
        <v>44.114056419162203</v>
      </c>
      <c r="E338" s="50">
        <v>56.0477000351366</v>
      </c>
      <c r="F338" s="50">
        <v>21.810948545517402</v>
      </c>
      <c r="G338" s="50">
        <v>19.683721044456501</v>
      </c>
      <c r="H338" s="50" t="str">
        <f t="shared" si="5"/>
        <v>up in ECB</v>
      </c>
      <c r="I338" s="89"/>
      <c r="J338" s="89" t="s">
        <v>12351</v>
      </c>
      <c r="K338" s="89"/>
      <c r="L338" s="50">
        <v>1.4050652240196699</v>
      </c>
      <c r="M338" s="51">
        <v>3.7409142055031901E-3</v>
      </c>
      <c r="N338" s="49">
        <v>700</v>
      </c>
      <c r="O338" s="49" t="s">
        <v>5891</v>
      </c>
      <c r="P338" s="50" t="s">
        <v>12213</v>
      </c>
      <c r="Q338" s="49" t="s">
        <v>79</v>
      </c>
      <c r="R338" s="49" t="s">
        <v>55</v>
      </c>
      <c r="S338" s="51">
        <v>2.6778600000000001E-139</v>
      </c>
      <c r="T338" s="49" t="s">
        <v>5893</v>
      </c>
      <c r="U338" s="49">
        <v>63.11</v>
      </c>
      <c r="V338" s="49">
        <v>9.9999999999999999E-110</v>
      </c>
      <c r="W338" s="49" t="s">
        <v>5894</v>
      </c>
      <c r="X338" s="49" t="s">
        <v>5895</v>
      </c>
      <c r="Y338" s="52" t="s">
        <v>37</v>
      </c>
      <c r="Z338" s="49" t="s">
        <v>5896</v>
      </c>
      <c r="AA338" s="49" t="s">
        <v>5897</v>
      </c>
      <c r="AB338" s="49" t="s">
        <v>5898</v>
      </c>
      <c r="AC338" s="49" t="s">
        <v>5899</v>
      </c>
      <c r="AD338" s="49" t="s">
        <v>5900</v>
      </c>
    </row>
    <row r="339" spans="1:30" x14ac:dyDescent="0.2">
      <c r="A339" s="49" t="s">
        <v>35</v>
      </c>
      <c r="B339" s="49" t="s">
        <v>5932</v>
      </c>
      <c r="C339" s="49" t="s">
        <v>11805</v>
      </c>
      <c r="D339" s="50">
        <v>2.1059039708854899</v>
      </c>
      <c r="E339" s="50">
        <v>3.5722318323402402</v>
      </c>
      <c r="F339" s="50">
        <v>13.0570163469788</v>
      </c>
      <c r="G339" s="50">
        <v>14.3022817619783</v>
      </c>
      <c r="H339" s="50" t="str">
        <f t="shared" si="5"/>
        <v>down in ECB</v>
      </c>
      <c r="I339" s="89"/>
      <c r="J339" s="89" t="s">
        <v>12351</v>
      </c>
      <c r="K339" s="89"/>
      <c r="L339" s="50">
        <v>1.18466607564011</v>
      </c>
      <c r="M339" s="51">
        <v>3.9259873171881097E-3</v>
      </c>
      <c r="N339" s="49">
        <v>682</v>
      </c>
      <c r="O339" s="49" t="s">
        <v>5933</v>
      </c>
      <c r="P339" s="50" t="s">
        <v>5934</v>
      </c>
      <c r="Q339" s="49" t="s">
        <v>138</v>
      </c>
      <c r="R339" s="49" t="s">
        <v>55</v>
      </c>
      <c r="S339" s="51">
        <v>4.1949500000000002E-58</v>
      </c>
      <c r="T339" s="49" t="s">
        <v>5935</v>
      </c>
      <c r="U339" s="49">
        <v>35.979999999999997</v>
      </c>
      <c r="V339" s="49">
        <v>5.0000000000000002E-27</v>
      </c>
      <c r="W339" s="49" t="s">
        <v>5936</v>
      </c>
      <c r="X339" s="49" t="s">
        <v>949</v>
      </c>
      <c r="Y339" s="52" t="s">
        <v>37</v>
      </c>
      <c r="Z339" s="49" t="s">
        <v>950</v>
      </c>
      <c r="AA339" s="52" t="s">
        <v>37</v>
      </c>
      <c r="AB339" s="49" t="s">
        <v>38</v>
      </c>
      <c r="AC339" s="49" t="s">
        <v>213</v>
      </c>
      <c r="AD339" s="49" t="s">
        <v>5937</v>
      </c>
    </row>
    <row r="340" spans="1:30" x14ac:dyDescent="0.2">
      <c r="A340" s="49" t="s">
        <v>35</v>
      </c>
      <c r="B340" s="49" t="s">
        <v>5942</v>
      </c>
      <c r="C340" s="49" t="s">
        <v>11805</v>
      </c>
      <c r="D340" s="50">
        <v>42.844563640555897</v>
      </c>
      <c r="E340" s="50">
        <v>18.518688083547499</v>
      </c>
      <c r="F340" s="50">
        <v>110.458112154546</v>
      </c>
      <c r="G340" s="50">
        <v>82.844177155187893</v>
      </c>
      <c r="H340" s="50" t="str">
        <f t="shared" si="5"/>
        <v>down in ECB</v>
      </c>
      <c r="I340" s="89"/>
      <c r="J340" s="89" t="s">
        <v>12351</v>
      </c>
      <c r="K340" s="89"/>
      <c r="L340" s="50">
        <v>-1.69674528249193</v>
      </c>
      <c r="M340" s="51">
        <v>4.0553729856055197E-3</v>
      </c>
      <c r="N340" s="49">
        <v>678</v>
      </c>
      <c r="O340" s="49" t="s">
        <v>136</v>
      </c>
      <c r="P340" s="50" t="s">
        <v>11881</v>
      </c>
      <c r="Q340" s="49" t="s">
        <v>138</v>
      </c>
      <c r="R340" s="49" t="s">
        <v>55</v>
      </c>
      <c r="S340" s="51">
        <v>6.32851E-40</v>
      </c>
      <c r="T340" s="49" t="s">
        <v>5943</v>
      </c>
      <c r="U340" s="49">
        <v>35.19</v>
      </c>
      <c r="V340" s="49">
        <v>1.9999999999999999E-20</v>
      </c>
      <c r="W340" s="49" t="s">
        <v>5944</v>
      </c>
      <c r="X340" s="49" t="s">
        <v>141</v>
      </c>
      <c r="Y340" s="49" t="s">
        <v>5945</v>
      </c>
      <c r="Z340" s="49" t="s">
        <v>5946</v>
      </c>
      <c r="AA340" s="49" t="s">
        <v>5947</v>
      </c>
      <c r="AB340" s="49" t="s">
        <v>5948</v>
      </c>
      <c r="AC340" s="49" t="s">
        <v>5949</v>
      </c>
      <c r="AD340" s="49" t="s">
        <v>5950</v>
      </c>
    </row>
    <row r="341" spans="1:30" x14ac:dyDescent="0.2">
      <c r="A341" s="49" t="s">
        <v>35</v>
      </c>
      <c r="B341" s="49" t="s">
        <v>5951</v>
      </c>
      <c r="C341" s="49" t="s">
        <v>11805</v>
      </c>
      <c r="D341" s="50">
        <v>11.651623315856201</v>
      </c>
      <c r="E341" s="50">
        <v>9.1128586168470598</v>
      </c>
      <c r="F341" s="50">
        <v>21.903321570733102</v>
      </c>
      <c r="G341" s="50">
        <v>42.597048872218302</v>
      </c>
      <c r="H341" s="50" t="str">
        <f t="shared" si="5"/>
        <v>down in ECB</v>
      </c>
      <c r="I341" s="89"/>
      <c r="J341" s="89" t="s">
        <v>12351</v>
      </c>
      <c r="K341" s="89"/>
      <c r="L341" s="50">
        <v>1.33402549934952</v>
      </c>
      <c r="M341" s="51">
        <v>4.0660087938709502E-3</v>
      </c>
      <c r="N341" s="49">
        <v>674</v>
      </c>
      <c r="O341" s="49" t="s">
        <v>5952</v>
      </c>
      <c r="P341" s="50" t="s">
        <v>5953</v>
      </c>
      <c r="Q341" s="49" t="s">
        <v>4281</v>
      </c>
      <c r="R341" s="49" t="s">
        <v>55</v>
      </c>
      <c r="S341" s="51">
        <v>4.8651499999999998E-16</v>
      </c>
      <c r="T341" s="49" t="s">
        <v>5954</v>
      </c>
      <c r="U341" s="49">
        <v>43.75</v>
      </c>
      <c r="V341" s="49">
        <v>2.9999999999999999E-16</v>
      </c>
      <c r="W341" s="49" t="s">
        <v>5955</v>
      </c>
      <c r="X341" s="49" t="s">
        <v>5956</v>
      </c>
      <c r="Y341" s="52" t="s">
        <v>37</v>
      </c>
      <c r="Z341" s="52" t="s">
        <v>89</v>
      </c>
      <c r="AA341" s="52" t="s">
        <v>37</v>
      </c>
      <c r="AB341" s="49" t="s">
        <v>38</v>
      </c>
      <c r="AC341" s="49" t="s">
        <v>39</v>
      </c>
      <c r="AD341" s="49" t="s">
        <v>40</v>
      </c>
    </row>
    <row r="342" spans="1:30" x14ac:dyDescent="0.2">
      <c r="A342" s="49" t="s">
        <v>35</v>
      </c>
      <c r="B342" s="49" t="s">
        <v>5991</v>
      </c>
      <c r="C342" s="49" t="s">
        <v>11805</v>
      </c>
      <c r="D342" s="50">
        <v>31.6134515025099</v>
      </c>
      <c r="E342" s="50">
        <v>40.893110338893898</v>
      </c>
      <c r="F342" s="50">
        <v>22.039591266038599</v>
      </c>
      <c r="G342" s="50">
        <v>8.2871063835134002</v>
      </c>
      <c r="H342" s="50" t="str">
        <f t="shared" si="5"/>
        <v>up in ECB</v>
      </c>
      <c r="I342" s="89"/>
      <c r="J342" s="89" t="s">
        <v>12351</v>
      </c>
      <c r="K342" s="89"/>
      <c r="L342" s="50">
        <v>1.2018864446455699</v>
      </c>
      <c r="M342" s="51">
        <v>4.3224758676313896E-3</v>
      </c>
      <c r="N342" s="49">
        <v>634</v>
      </c>
      <c r="O342" s="49" t="s">
        <v>5992</v>
      </c>
      <c r="P342" s="50" t="s">
        <v>5993</v>
      </c>
      <c r="Q342" s="49" t="s">
        <v>79</v>
      </c>
      <c r="R342" s="49" t="s">
        <v>55</v>
      </c>
      <c r="S342" s="51">
        <v>4.4195200000000002E-51</v>
      </c>
      <c r="T342" s="49" t="s">
        <v>5994</v>
      </c>
      <c r="U342" s="49">
        <v>27.37</v>
      </c>
      <c r="V342" s="49">
        <v>3E-11</v>
      </c>
      <c r="W342" s="49" t="s">
        <v>5995</v>
      </c>
      <c r="X342" s="49" t="s">
        <v>5996</v>
      </c>
      <c r="Y342" s="49" t="s">
        <v>5997</v>
      </c>
      <c r="Z342" s="49" t="s">
        <v>5998</v>
      </c>
      <c r="AA342" s="49" t="s">
        <v>5999</v>
      </c>
      <c r="AB342" s="49" t="s">
        <v>6000</v>
      </c>
      <c r="AC342" s="49" t="s">
        <v>6001</v>
      </c>
      <c r="AD342" s="49" t="s">
        <v>6002</v>
      </c>
    </row>
    <row r="343" spans="1:30" x14ac:dyDescent="0.2">
      <c r="A343" s="49" t="s">
        <v>35</v>
      </c>
      <c r="B343" s="49" t="s">
        <v>6058</v>
      </c>
      <c r="C343" s="49" t="s">
        <v>11805</v>
      </c>
      <c r="D343" s="50">
        <v>32.948035873955703</v>
      </c>
      <c r="E343" s="50">
        <v>41.505614494307103</v>
      </c>
      <c r="F343" s="50">
        <v>10.2801576076552</v>
      </c>
      <c r="G343" s="50">
        <v>9.7611877923491903</v>
      </c>
      <c r="H343" s="50" t="str">
        <f t="shared" si="5"/>
        <v>up in ECB</v>
      </c>
      <c r="I343" s="89"/>
      <c r="J343" s="89" t="s">
        <v>12351</v>
      </c>
      <c r="K343" s="89"/>
      <c r="L343" s="50">
        <v>-1.4789151833601399</v>
      </c>
      <c r="M343" s="51">
        <v>4.8708724959961799E-3</v>
      </c>
      <c r="N343" s="49">
        <v>600</v>
      </c>
      <c r="O343" s="49" t="s">
        <v>6059</v>
      </c>
      <c r="P343" s="50" t="s">
        <v>11906</v>
      </c>
      <c r="Q343" s="49" t="s">
        <v>138</v>
      </c>
      <c r="R343" s="49" t="s">
        <v>55</v>
      </c>
      <c r="S343" s="51">
        <v>2.13971E-98</v>
      </c>
      <c r="T343" s="49" t="s">
        <v>6061</v>
      </c>
      <c r="U343" s="49">
        <v>53</v>
      </c>
      <c r="V343" s="49">
        <v>6.9999999999999995E-60</v>
      </c>
      <c r="W343" s="49" t="s">
        <v>6062</v>
      </c>
      <c r="X343" s="49" t="s">
        <v>6063</v>
      </c>
      <c r="Y343" s="49" t="s">
        <v>6064</v>
      </c>
      <c r="Z343" s="49" t="s">
        <v>6065</v>
      </c>
      <c r="AA343" s="49" t="s">
        <v>6066</v>
      </c>
      <c r="AB343" s="49" t="s">
        <v>5564</v>
      </c>
      <c r="AC343" s="49" t="s">
        <v>6067</v>
      </c>
      <c r="AD343" s="49" t="s">
        <v>6068</v>
      </c>
    </row>
    <row r="344" spans="1:30" x14ac:dyDescent="0.2">
      <c r="A344" s="49" t="s">
        <v>35</v>
      </c>
      <c r="B344" s="49" t="s">
        <v>6069</v>
      </c>
      <c r="C344" s="49" t="s">
        <v>11805</v>
      </c>
      <c r="D344" s="50">
        <v>40.513948432554102</v>
      </c>
      <c r="E344" s="50">
        <v>26.9646321337666</v>
      </c>
      <c r="F344" s="50">
        <v>16.406742609925299</v>
      </c>
      <c r="G344" s="50">
        <v>11.6073935187122</v>
      </c>
      <c r="H344" s="50" t="str">
        <f t="shared" si="5"/>
        <v>up in ECB</v>
      </c>
      <c r="I344" s="89"/>
      <c r="J344" s="89" t="s">
        <v>12351</v>
      </c>
      <c r="K344" s="89"/>
      <c r="L344" s="50">
        <v>1.1320816073356701</v>
      </c>
      <c r="M344" s="51">
        <v>4.8790041893496403E-3</v>
      </c>
      <c r="N344" s="49">
        <v>600</v>
      </c>
      <c r="O344" s="49" t="s">
        <v>3137</v>
      </c>
      <c r="P344" s="50" t="s">
        <v>12055</v>
      </c>
      <c r="Q344" s="49" t="s">
        <v>79</v>
      </c>
      <c r="R344" s="49" t="s">
        <v>55</v>
      </c>
      <c r="S344" s="51">
        <v>2.78346E-99</v>
      </c>
      <c r="T344" s="49" t="s">
        <v>3139</v>
      </c>
      <c r="U344" s="49">
        <v>43.36</v>
      </c>
      <c r="V344" s="49">
        <v>1E-27</v>
      </c>
      <c r="W344" s="49" t="s">
        <v>3140</v>
      </c>
      <c r="X344" s="49" t="s">
        <v>3141</v>
      </c>
      <c r="Y344" s="49" t="s">
        <v>3142</v>
      </c>
      <c r="Z344" s="49" t="s">
        <v>3143</v>
      </c>
      <c r="AA344" s="49" t="s">
        <v>3144</v>
      </c>
      <c r="AB344" s="49" t="s">
        <v>3145</v>
      </c>
      <c r="AC344" s="49" t="s">
        <v>3146</v>
      </c>
      <c r="AD344" s="49" t="s">
        <v>3147</v>
      </c>
    </row>
    <row r="345" spans="1:30" x14ac:dyDescent="0.2">
      <c r="A345" s="49" t="s">
        <v>35</v>
      </c>
      <c r="B345" s="49" t="s">
        <v>6070</v>
      </c>
      <c r="C345" s="49" t="s">
        <v>11805</v>
      </c>
      <c r="D345" s="50">
        <v>78.793338547643501</v>
      </c>
      <c r="E345" s="50">
        <v>138.28102814179101</v>
      </c>
      <c r="F345" s="50">
        <v>2453.94178910543</v>
      </c>
      <c r="G345" s="50">
        <v>925.27688535263098</v>
      </c>
      <c r="H345" s="50" t="str">
        <f t="shared" si="5"/>
        <v>down in ECB</v>
      </c>
      <c r="I345" s="89"/>
      <c r="J345" s="89" t="s">
        <v>12351</v>
      </c>
      <c r="K345" s="89"/>
      <c r="L345" s="50">
        <v>-1.19699385246039</v>
      </c>
      <c r="M345" s="51">
        <v>4.9007514555573298E-3</v>
      </c>
      <c r="N345" s="49">
        <v>600</v>
      </c>
      <c r="O345" s="49" t="s">
        <v>6071</v>
      </c>
      <c r="P345" s="50" t="s">
        <v>12215</v>
      </c>
      <c r="Q345" s="49" t="s">
        <v>79</v>
      </c>
      <c r="R345" s="49" t="s">
        <v>55</v>
      </c>
      <c r="S345" s="51">
        <v>5.1440600000000004E-100</v>
      </c>
      <c r="T345" s="49" t="s">
        <v>5300</v>
      </c>
      <c r="U345" s="49">
        <v>44.32</v>
      </c>
      <c r="V345" s="49">
        <v>9.9999999999999995E-45</v>
      </c>
      <c r="W345" s="49" t="s">
        <v>5301</v>
      </c>
      <c r="X345" s="49" t="s">
        <v>5302</v>
      </c>
      <c r="Y345" s="49" t="s">
        <v>5303</v>
      </c>
      <c r="Z345" s="49" t="s">
        <v>5304</v>
      </c>
      <c r="AA345" s="49" t="s">
        <v>5305</v>
      </c>
      <c r="AB345" s="49" t="s">
        <v>38</v>
      </c>
      <c r="AC345" s="49" t="s">
        <v>39</v>
      </c>
      <c r="AD345" s="49" t="s">
        <v>5306</v>
      </c>
    </row>
    <row r="346" spans="1:30" x14ac:dyDescent="0.2">
      <c r="A346" s="49" t="s">
        <v>35</v>
      </c>
      <c r="B346" s="49" t="s">
        <v>6132</v>
      </c>
      <c r="C346" s="49" t="s">
        <v>11805</v>
      </c>
      <c r="D346" s="50">
        <v>179.16855445954999</v>
      </c>
      <c r="E346" s="50">
        <v>668.99946724069105</v>
      </c>
      <c r="F346" s="50">
        <v>15.837306887319199</v>
      </c>
      <c r="G346" s="50">
        <v>21.939659030743002</v>
      </c>
      <c r="H346" s="50" t="str">
        <f t="shared" si="5"/>
        <v>up in ECB</v>
      </c>
      <c r="I346" s="89"/>
      <c r="J346" s="89" t="s">
        <v>12351</v>
      </c>
      <c r="K346" s="89"/>
      <c r="L346" s="50">
        <v>1.1212570843462599</v>
      </c>
      <c r="M346" s="51">
        <v>5.0991404770694398E-3</v>
      </c>
      <c r="N346" s="49">
        <v>600</v>
      </c>
      <c r="O346" s="49" t="s">
        <v>6133</v>
      </c>
      <c r="P346" s="50" t="s">
        <v>6134</v>
      </c>
      <c r="Q346" s="49" t="s">
        <v>1394</v>
      </c>
      <c r="R346" s="49" t="s">
        <v>55</v>
      </c>
      <c r="S346" s="51">
        <v>3.4854300000000002E-93</v>
      </c>
      <c r="T346" s="49" t="s">
        <v>6135</v>
      </c>
      <c r="U346" s="49">
        <v>73.540000000000006</v>
      </c>
      <c r="V346" s="49">
        <v>1.9999999999999998E-93</v>
      </c>
      <c r="W346" s="49" t="s">
        <v>6136</v>
      </c>
      <c r="X346" s="49" t="s">
        <v>6137</v>
      </c>
      <c r="Y346" s="52" t="s">
        <v>37</v>
      </c>
      <c r="Z346" s="49" t="s">
        <v>1111</v>
      </c>
      <c r="AA346" s="49" t="s">
        <v>1112</v>
      </c>
      <c r="AB346" s="49" t="s">
        <v>1113</v>
      </c>
      <c r="AC346" s="49" t="s">
        <v>213</v>
      </c>
      <c r="AD346" s="49" t="s">
        <v>40</v>
      </c>
    </row>
    <row r="347" spans="1:30" x14ac:dyDescent="0.2">
      <c r="A347" s="49" t="s">
        <v>35</v>
      </c>
      <c r="B347" s="49" t="s">
        <v>6185</v>
      </c>
      <c r="C347" s="49" t="s">
        <v>11805</v>
      </c>
      <c r="D347" s="50">
        <v>272.79364589603802</v>
      </c>
      <c r="E347" s="50">
        <v>185.96052146060299</v>
      </c>
      <c r="F347" s="50">
        <v>692.32788853487796</v>
      </c>
      <c r="G347" s="50">
        <v>553.65925895042506</v>
      </c>
      <c r="H347" s="50" t="str">
        <f t="shared" si="5"/>
        <v>down in ECB</v>
      </c>
      <c r="I347" s="89"/>
      <c r="J347" s="89" t="s">
        <v>12351</v>
      </c>
      <c r="K347" s="89"/>
      <c r="L347" s="50">
        <v>1.20101057193656</v>
      </c>
      <c r="M347" s="51">
        <v>5.1594923100666702E-3</v>
      </c>
      <c r="N347" s="49">
        <v>600</v>
      </c>
      <c r="O347" s="49" t="s">
        <v>6186</v>
      </c>
      <c r="P347" s="50" t="s">
        <v>12217</v>
      </c>
      <c r="Q347" s="49" t="s">
        <v>54</v>
      </c>
      <c r="R347" s="49" t="s">
        <v>55</v>
      </c>
      <c r="S347" s="51">
        <v>1.26944E-62</v>
      </c>
      <c r="T347" s="49" t="s">
        <v>5300</v>
      </c>
      <c r="U347" s="49">
        <v>44.85</v>
      </c>
      <c r="V347" s="49">
        <v>7.9999999999999994E-34</v>
      </c>
      <c r="W347" s="49" t="s">
        <v>5301</v>
      </c>
      <c r="X347" s="49" t="s">
        <v>5302</v>
      </c>
      <c r="Y347" s="49" t="s">
        <v>5303</v>
      </c>
      <c r="Z347" s="49" t="s">
        <v>5304</v>
      </c>
      <c r="AA347" s="49" t="s">
        <v>5305</v>
      </c>
      <c r="AB347" s="49" t="s">
        <v>38</v>
      </c>
      <c r="AC347" s="49" t="s">
        <v>39</v>
      </c>
      <c r="AD347" s="49" t="s">
        <v>5306</v>
      </c>
    </row>
    <row r="348" spans="1:30" x14ac:dyDescent="0.2">
      <c r="A348" s="49" t="s">
        <v>35</v>
      </c>
      <c r="B348" s="49" t="s">
        <v>6188</v>
      </c>
      <c r="C348" s="49" t="s">
        <v>11805</v>
      </c>
      <c r="D348" s="50">
        <v>128.806788456384</v>
      </c>
      <c r="E348" s="50">
        <v>185.63569310481699</v>
      </c>
      <c r="F348" s="50">
        <v>31.761997583704002</v>
      </c>
      <c r="G348" s="50">
        <v>93.832233343947806</v>
      </c>
      <c r="H348" s="50" t="str">
        <f t="shared" si="5"/>
        <v>up in ECB</v>
      </c>
      <c r="I348" s="89"/>
      <c r="J348" s="89" t="s">
        <v>12351</v>
      </c>
      <c r="K348" s="89"/>
      <c r="L348" s="50">
        <v>1.17264823683713</v>
      </c>
      <c r="M348" s="51">
        <v>5.2076928423714901E-3</v>
      </c>
      <c r="N348" s="49">
        <v>600</v>
      </c>
      <c r="O348" s="49" t="s">
        <v>6189</v>
      </c>
      <c r="P348" s="50" t="s">
        <v>6190</v>
      </c>
      <c r="Q348" s="49" t="s">
        <v>138</v>
      </c>
      <c r="R348" s="49" t="s">
        <v>55</v>
      </c>
      <c r="S348" s="51">
        <v>7.5542300000000005E-107</v>
      </c>
      <c r="T348" s="49" t="s">
        <v>6191</v>
      </c>
      <c r="U348" s="49">
        <v>42.86</v>
      </c>
      <c r="V348" s="49">
        <v>2E-35</v>
      </c>
      <c r="W348" s="49" t="s">
        <v>6192</v>
      </c>
      <c r="X348" s="49" t="s">
        <v>6193</v>
      </c>
      <c r="Y348" s="49" t="s">
        <v>6194</v>
      </c>
      <c r="Z348" s="49" t="s">
        <v>6195</v>
      </c>
      <c r="AA348" s="49" t="s">
        <v>6196</v>
      </c>
      <c r="AB348" s="49" t="s">
        <v>6197</v>
      </c>
      <c r="AC348" s="49" t="s">
        <v>6198</v>
      </c>
      <c r="AD348" s="49" t="s">
        <v>6199</v>
      </c>
    </row>
    <row r="349" spans="1:30" x14ac:dyDescent="0.2">
      <c r="A349" s="49" t="s">
        <v>35</v>
      </c>
      <c r="B349" s="49" t="s">
        <v>6207</v>
      </c>
      <c r="C349" s="49" t="s">
        <v>11805</v>
      </c>
      <c r="D349" s="50">
        <v>22.858955604517501</v>
      </c>
      <c r="E349" s="50">
        <v>31.088606012783799</v>
      </c>
      <c r="F349" s="50">
        <v>5.73791722557743</v>
      </c>
      <c r="G349" s="50">
        <v>11.810650612355801</v>
      </c>
      <c r="H349" s="50" t="str">
        <f t="shared" si="5"/>
        <v>up in ECB</v>
      </c>
      <c r="I349" s="89"/>
      <c r="J349" s="89" t="s">
        <v>12351</v>
      </c>
      <c r="K349" s="89"/>
      <c r="L349" s="50">
        <v>-1.2039020011479</v>
      </c>
      <c r="M349" s="51">
        <v>5.2821496772991498E-3</v>
      </c>
      <c r="N349" s="49">
        <v>600</v>
      </c>
      <c r="O349" s="49" t="s">
        <v>6208</v>
      </c>
      <c r="P349" s="50" t="s">
        <v>12218</v>
      </c>
      <c r="Q349" s="49" t="s">
        <v>79</v>
      </c>
      <c r="R349" s="49" t="s">
        <v>55</v>
      </c>
      <c r="S349" s="51">
        <v>8.9564799999999997E-34</v>
      </c>
      <c r="T349" s="49" t="s">
        <v>6209</v>
      </c>
      <c r="U349" s="49">
        <v>45.3</v>
      </c>
      <c r="V349" s="49">
        <v>3.0000000000000001E-26</v>
      </c>
      <c r="W349" s="49" t="s">
        <v>6210</v>
      </c>
      <c r="X349" s="49" t="s">
        <v>6211</v>
      </c>
      <c r="Y349" s="52" t="s">
        <v>37</v>
      </c>
      <c r="Z349" s="49" t="s">
        <v>1245</v>
      </c>
      <c r="AA349" s="52" t="s">
        <v>37</v>
      </c>
      <c r="AB349" s="49" t="s">
        <v>1246</v>
      </c>
      <c r="AC349" s="49" t="s">
        <v>39</v>
      </c>
      <c r="AD349" s="49" t="s">
        <v>1283</v>
      </c>
    </row>
    <row r="350" spans="1:30" x14ac:dyDescent="0.2">
      <c r="A350" s="49" t="s">
        <v>35</v>
      </c>
      <c r="B350" s="49" t="s">
        <v>6219</v>
      </c>
      <c r="C350" s="49" t="s">
        <v>11805</v>
      </c>
      <c r="D350" s="50">
        <v>352.939377726224</v>
      </c>
      <c r="E350" s="50">
        <v>325.41596775589102</v>
      </c>
      <c r="F350" s="50">
        <v>172.56238913203501</v>
      </c>
      <c r="G350" s="50">
        <v>139.174504973095</v>
      </c>
      <c r="H350" s="50" t="str">
        <f t="shared" si="5"/>
        <v>up in ECB</v>
      </c>
      <c r="I350" s="89"/>
      <c r="J350" s="89" t="s">
        <v>12351</v>
      </c>
      <c r="K350" s="89"/>
      <c r="L350" s="50">
        <v>-1.5939175035258999</v>
      </c>
      <c r="M350" s="51">
        <v>5.41381005897347E-3</v>
      </c>
      <c r="N350" s="49">
        <v>600</v>
      </c>
      <c r="O350" s="49" t="s">
        <v>6220</v>
      </c>
      <c r="P350" s="50" t="s">
        <v>12220</v>
      </c>
      <c r="Q350" s="49" t="s">
        <v>54</v>
      </c>
      <c r="R350" s="49" t="s">
        <v>55</v>
      </c>
      <c r="S350" s="51">
        <v>8.0029699999999994E-27</v>
      </c>
      <c r="T350" s="49" t="s">
        <v>6221</v>
      </c>
      <c r="U350" s="49">
        <v>40.58</v>
      </c>
      <c r="V350" s="49">
        <v>9.9999999999999995E-8</v>
      </c>
      <c r="W350" s="49" t="s">
        <v>6222</v>
      </c>
      <c r="X350" s="49" t="s">
        <v>6223</v>
      </c>
      <c r="Y350" s="49" t="s">
        <v>6224</v>
      </c>
      <c r="Z350" s="49" t="s">
        <v>6225</v>
      </c>
      <c r="AA350" s="49" t="s">
        <v>6226</v>
      </c>
      <c r="AB350" s="49" t="s">
        <v>6227</v>
      </c>
      <c r="AC350" s="49" t="s">
        <v>1764</v>
      </c>
      <c r="AD350" s="49" t="s">
        <v>6228</v>
      </c>
    </row>
    <row r="351" spans="1:30" x14ac:dyDescent="0.2">
      <c r="A351" s="49" t="s">
        <v>35</v>
      </c>
      <c r="B351" s="49" t="s">
        <v>6239</v>
      </c>
      <c r="C351" s="49" t="s">
        <v>11805</v>
      </c>
      <c r="D351" s="50">
        <v>269.20699418158</v>
      </c>
      <c r="E351" s="50">
        <v>127.202330926843</v>
      </c>
      <c r="F351" s="50">
        <v>40.809075872042499</v>
      </c>
      <c r="G351" s="50">
        <v>32.036614343474902</v>
      </c>
      <c r="H351" s="50" t="str">
        <f t="shared" si="5"/>
        <v>up in ECB</v>
      </c>
      <c r="I351" s="89"/>
      <c r="J351" s="89" t="s">
        <v>12351</v>
      </c>
      <c r="K351" s="89"/>
      <c r="L351" s="50">
        <v>1.1281988085069801</v>
      </c>
      <c r="M351" s="51">
        <v>5.5052967077623503E-3</v>
      </c>
      <c r="N351" s="49">
        <v>600</v>
      </c>
      <c r="O351" s="49" t="s">
        <v>6240</v>
      </c>
      <c r="P351" s="50" t="s">
        <v>6241</v>
      </c>
      <c r="Q351" s="49" t="s">
        <v>44</v>
      </c>
      <c r="R351" s="49" t="s">
        <v>45</v>
      </c>
      <c r="S351" s="51">
        <v>3.8279500000000003E-6</v>
      </c>
      <c r="T351" s="49" t="s">
        <v>6242</v>
      </c>
      <c r="U351" s="49">
        <v>53.52</v>
      </c>
      <c r="V351" s="49">
        <v>3.0000000000000001E-6</v>
      </c>
      <c r="W351" s="49" t="s">
        <v>6243</v>
      </c>
      <c r="X351" s="49" t="s">
        <v>6244</v>
      </c>
      <c r="Y351" s="52" t="s">
        <v>37</v>
      </c>
      <c r="Z351" s="49" t="s">
        <v>297</v>
      </c>
      <c r="AA351" s="52" t="s">
        <v>37</v>
      </c>
      <c r="AB351" s="49" t="s">
        <v>61</v>
      </c>
      <c r="AC351" s="49" t="s">
        <v>39</v>
      </c>
      <c r="AD351" s="49" t="s">
        <v>6245</v>
      </c>
    </row>
    <row r="352" spans="1:30" x14ac:dyDescent="0.2">
      <c r="A352" s="49" t="s">
        <v>35</v>
      </c>
      <c r="B352" s="49" t="s">
        <v>6262</v>
      </c>
      <c r="C352" s="49" t="s">
        <v>11805</v>
      </c>
      <c r="D352" s="50">
        <v>4.40093539226792</v>
      </c>
      <c r="E352" s="50">
        <v>0.38785897137008402</v>
      </c>
      <c r="F352" s="50">
        <v>9.8659788722361004</v>
      </c>
      <c r="G352" s="50">
        <v>16.049777251258199</v>
      </c>
      <c r="H352" s="50" t="str">
        <f t="shared" si="5"/>
        <v>down in ECB</v>
      </c>
      <c r="I352" s="89"/>
      <c r="J352" s="89" t="s">
        <v>12351</v>
      </c>
      <c r="K352" s="89"/>
      <c r="L352" s="50">
        <v>-1.2638477183368999</v>
      </c>
      <c r="M352" s="51">
        <v>5.6938488560785002E-3</v>
      </c>
      <c r="N352" s="49">
        <v>600</v>
      </c>
      <c r="O352" s="49" t="s">
        <v>6263</v>
      </c>
      <c r="P352" s="50" t="s">
        <v>12223</v>
      </c>
      <c r="Q352" s="49" t="s">
        <v>561</v>
      </c>
      <c r="R352" s="49" t="s">
        <v>562</v>
      </c>
      <c r="S352" s="51">
        <v>1.75926E-38</v>
      </c>
      <c r="T352" s="49" t="s">
        <v>6264</v>
      </c>
      <c r="U352" s="49">
        <v>49.45</v>
      </c>
      <c r="V352" s="49">
        <v>2.0000000000000001E-54</v>
      </c>
      <c r="W352" s="49" t="s">
        <v>6265</v>
      </c>
      <c r="X352" s="49" t="s">
        <v>6266</v>
      </c>
      <c r="Y352" s="52" t="s">
        <v>37</v>
      </c>
      <c r="Z352" s="49" t="s">
        <v>1245</v>
      </c>
      <c r="AA352" s="52" t="s">
        <v>37</v>
      </c>
      <c r="AB352" s="49" t="s">
        <v>1246</v>
      </c>
      <c r="AC352" s="49" t="s">
        <v>39</v>
      </c>
      <c r="AD352" s="49" t="s">
        <v>40</v>
      </c>
    </row>
    <row r="353" spans="1:30" x14ac:dyDescent="0.2">
      <c r="A353" s="49" t="s">
        <v>35</v>
      </c>
      <c r="B353" s="49" t="s">
        <v>6316</v>
      </c>
      <c r="C353" s="49" t="s">
        <v>11805</v>
      </c>
      <c r="D353" s="50">
        <v>0.32912904997513898</v>
      </c>
      <c r="E353" s="50">
        <v>1.82073313948246</v>
      </c>
      <c r="F353" s="50">
        <v>5.9206581003823997</v>
      </c>
      <c r="G353" s="50">
        <v>7.7269249197562404</v>
      </c>
      <c r="H353" s="50" t="str">
        <f t="shared" si="5"/>
        <v>down in ECB</v>
      </c>
      <c r="I353" s="89"/>
      <c r="J353" s="89" t="s">
        <v>12351</v>
      </c>
      <c r="K353" s="89"/>
      <c r="L353" s="50">
        <v>-1.2683170119044</v>
      </c>
      <c r="M353" s="51">
        <v>5.9122345831606297E-3</v>
      </c>
      <c r="N353" s="49">
        <v>600</v>
      </c>
      <c r="O353" s="49" t="s">
        <v>6317</v>
      </c>
      <c r="P353" s="50" t="s">
        <v>6318</v>
      </c>
      <c r="Q353" s="49" t="s">
        <v>5576</v>
      </c>
      <c r="R353" s="49" t="s">
        <v>170</v>
      </c>
      <c r="S353" s="51">
        <v>7.0176499999999998E-7</v>
      </c>
      <c r="T353" s="49" t="s">
        <v>6319</v>
      </c>
      <c r="U353" s="49">
        <v>53.57</v>
      </c>
      <c r="V353" s="49">
        <v>4.9999999999999998E-7</v>
      </c>
      <c r="W353" s="49" t="s">
        <v>6320</v>
      </c>
      <c r="X353" s="49" t="s">
        <v>6321</v>
      </c>
      <c r="Y353" s="52" t="s">
        <v>37</v>
      </c>
      <c r="Z353" s="52" t="s">
        <v>89</v>
      </c>
      <c r="AA353" s="52" t="s">
        <v>37</v>
      </c>
      <c r="AB353" s="49" t="s">
        <v>38</v>
      </c>
      <c r="AC353" s="49" t="s">
        <v>39</v>
      </c>
      <c r="AD353" s="49" t="s">
        <v>6322</v>
      </c>
    </row>
    <row r="354" spans="1:30" x14ac:dyDescent="0.2">
      <c r="A354" s="49" t="s">
        <v>35</v>
      </c>
      <c r="B354" s="49" t="s">
        <v>6337</v>
      </c>
      <c r="C354" s="49" t="s">
        <v>11805</v>
      </c>
      <c r="D354" s="50">
        <v>90.877267923653903</v>
      </c>
      <c r="E354" s="50">
        <v>40.260146505115401</v>
      </c>
      <c r="F354" s="50">
        <v>15.673518105004399</v>
      </c>
      <c r="G354" s="50">
        <v>18.757000427864501</v>
      </c>
      <c r="H354" s="50" t="str">
        <f t="shared" si="5"/>
        <v>up in ECB</v>
      </c>
      <c r="I354" s="89"/>
      <c r="J354" s="89" t="s">
        <v>12351</v>
      </c>
      <c r="K354" s="89"/>
      <c r="L354" s="50">
        <v>-1.36518568799885</v>
      </c>
      <c r="M354" s="51">
        <v>6.06605382607744E-3</v>
      </c>
      <c r="N354" s="49">
        <v>600</v>
      </c>
      <c r="O354" s="49" t="s">
        <v>6338</v>
      </c>
      <c r="P354" s="50" t="s">
        <v>6339</v>
      </c>
      <c r="Q354" s="49" t="s">
        <v>6340</v>
      </c>
      <c r="R354" s="49" t="s">
        <v>55</v>
      </c>
      <c r="S354" s="51">
        <v>8.0083899999999996E-121</v>
      </c>
      <c r="T354" s="49" t="s">
        <v>1504</v>
      </c>
      <c r="U354" s="49">
        <v>84.92</v>
      </c>
      <c r="V354" s="49">
        <v>1.0000000000000001E-110</v>
      </c>
      <c r="W354" s="49" t="s">
        <v>1505</v>
      </c>
      <c r="X354" s="49" t="s">
        <v>1506</v>
      </c>
      <c r="Y354" s="49" t="s">
        <v>1507</v>
      </c>
      <c r="Z354" s="49" t="s">
        <v>1508</v>
      </c>
      <c r="AA354" s="49" t="s">
        <v>1509</v>
      </c>
      <c r="AB354" s="49" t="s">
        <v>1510</v>
      </c>
      <c r="AC354" s="49" t="s">
        <v>1511</v>
      </c>
      <c r="AD354" s="49" t="s">
        <v>1512</v>
      </c>
    </row>
    <row r="355" spans="1:30" x14ac:dyDescent="0.2">
      <c r="A355" s="49" t="s">
        <v>35</v>
      </c>
      <c r="B355" s="49" t="s">
        <v>6375</v>
      </c>
      <c r="C355" s="49" t="s">
        <v>11805</v>
      </c>
      <c r="D355" s="50">
        <v>6.7936108876266701</v>
      </c>
      <c r="E355" s="50">
        <v>2.2069434601836799</v>
      </c>
      <c r="F355" s="50">
        <v>21.7758257477124</v>
      </c>
      <c r="G355" s="50">
        <v>6.50666578587213</v>
      </c>
      <c r="H355" s="50" t="str">
        <f t="shared" si="5"/>
        <v>down in ECB</v>
      </c>
      <c r="I355" s="89"/>
      <c r="J355" s="89" t="s">
        <v>12351</v>
      </c>
      <c r="K355" s="89"/>
      <c r="L355" s="50">
        <v>-1.3138430797149501</v>
      </c>
      <c r="M355" s="51">
        <v>6.6335784985308297E-3</v>
      </c>
      <c r="N355" s="49">
        <v>600</v>
      </c>
      <c r="O355" s="49" t="s">
        <v>6376</v>
      </c>
      <c r="P355" s="50" t="s">
        <v>6377</v>
      </c>
      <c r="Q355" s="49" t="s">
        <v>561</v>
      </c>
      <c r="R355" s="49" t="s">
        <v>562</v>
      </c>
      <c r="S355" s="51">
        <v>6.2119799999999994E-98</v>
      </c>
      <c r="T355" s="49" t="s">
        <v>6378</v>
      </c>
      <c r="U355" s="49">
        <v>62.59</v>
      </c>
      <c r="V355" s="49">
        <v>7.0000000000000002E-59</v>
      </c>
      <c r="W355" s="49" t="s">
        <v>6379</v>
      </c>
      <c r="X355" s="49" t="s">
        <v>6380</v>
      </c>
      <c r="Y355" s="49" t="s">
        <v>6381</v>
      </c>
      <c r="Z355" s="49" t="s">
        <v>6382</v>
      </c>
      <c r="AA355" s="52" t="s">
        <v>37</v>
      </c>
      <c r="AB355" s="49" t="s">
        <v>1863</v>
      </c>
      <c r="AC355" s="49" t="s">
        <v>6383</v>
      </c>
      <c r="AD355" s="49" t="s">
        <v>6384</v>
      </c>
    </row>
    <row r="356" spans="1:30" x14ac:dyDescent="0.2">
      <c r="A356" s="49" t="s">
        <v>35</v>
      </c>
      <c r="B356" s="49" t="s">
        <v>6453</v>
      </c>
      <c r="C356" s="49" t="s">
        <v>11805</v>
      </c>
      <c r="D356" s="50">
        <v>11.7457515134574</v>
      </c>
      <c r="E356" s="50">
        <v>4.5168217976300902</v>
      </c>
      <c r="F356" s="50">
        <v>24.563674745410299</v>
      </c>
      <c r="G356" s="50">
        <v>27.912769507874302</v>
      </c>
      <c r="H356" s="50" t="str">
        <f t="shared" si="5"/>
        <v>down in ECB</v>
      </c>
      <c r="I356" s="89"/>
      <c r="J356" s="89" t="s">
        <v>12351</v>
      </c>
      <c r="K356" s="89"/>
      <c r="L356" s="50">
        <v>1.27063900402361</v>
      </c>
      <c r="M356" s="51">
        <v>6.9862226510660303E-3</v>
      </c>
      <c r="N356" s="49">
        <v>600</v>
      </c>
      <c r="O356" s="49" t="s">
        <v>2269</v>
      </c>
      <c r="P356" s="50" t="s">
        <v>12018</v>
      </c>
      <c r="Q356" s="49" t="s">
        <v>79</v>
      </c>
      <c r="R356" s="49" t="s">
        <v>55</v>
      </c>
      <c r="S356" s="51">
        <v>1.0359300000000001E-13</v>
      </c>
      <c r="T356" s="52" t="s">
        <v>37</v>
      </c>
      <c r="U356" s="52" t="s">
        <v>37</v>
      </c>
      <c r="V356" s="52" t="s">
        <v>37</v>
      </c>
      <c r="W356" s="52" t="s">
        <v>37</v>
      </c>
      <c r="X356" s="52" t="s">
        <v>37</v>
      </c>
      <c r="Y356" s="52" t="s">
        <v>37</v>
      </c>
      <c r="Z356" s="52" t="s">
        <v>37</v>
      </c>
      <c r="AA356" s="52" t="s">
        <v>37</v>
      </c>
      <c r="AB356" s="49" t="s">
        <v>38</v>
      </c>
      <c r="AC356" s="49" t="s">
        <v>39</v>
      </c>
      <c r="AD356" s="49" t="s">
        <v>40</v>
      </c>
    </row>
    <row r="357" spans="1:30" x14ac:dyDescent="0.2">
      <c r="A357" s="49" t="s">
        <v>35</v>
      </c>
      <c r="B357" s="49" t="s">
        <v>6454</v>
      </c>
      <c r="C357" s="49" t="s">
        <v>11805</v>
      </c>
      <c r="D357" s="50">
        <v>3.24824291781598</v>
      </c>
      <c r="E357" s="50">
        <v>1.0652598431529099</v>
      </c>
      <c r="F357" s="50">
        <v>10.4611797713615</v>
      </c>
      <c r="G357" s="50">
        <v>11.137324596324101</v>
      </c>
      <c r="H357" s="50" t="str">
        <f t="shared" si="5"/>
        <v>down in ECB</v>
      </c>
      <c r="I357" s="89"/>
      <c r="J357" s="89" t="s">
        <v>12351</v>
      </c>
      <c r="K357" s="89"/>
      <c r="L357" s="50">
        <v>-1.3564403967194301</v>
      </c>
      <c r="M357" s="51">
        <v>7.1082521876774697E-3</v>
      </c>
      <c r="N357" s="49">
        <v>600</v>
      </c>
      <c r="O357" s="49" t="s">
        <v>6455</v>
      </c>
      <c r="P357" s="50" t="s">
        <v>12229</v>
      </c>
      <c r="Q357" s="49" t="s">
        <v>79</v>
      </c>
      <c r="R357" s="49" t="s">
        <v>55</v>
      </c>
      <c r="S357" s="51">
        <v>8.90883E-88</v>
      </c>
      <c r="T357" s="49" t="s">
        <v>6456</v>
      </c>
      <c r="U357" s="49">
        <v>45.5</v>
      </c>
      <c r="V357" s="49">
        <v>1.9999999999999999E-44</v>
      </c>
      <c r="W357" s="49" t="s">
        <v>6457</v>
      </c>
      <c r="X357" s="49" t="s">
        <v>6458</v>
      </c>
      <c r="Y357" s="49" t="s">
        <v>6459</v>
      </c>
      <c r="Z357" s="49" t="s">
        <v>6460</v>
      </c>
      <c r="AA357" s="52" t="s">
        <v>37</v>
      </c>
      <c r="AB357" s="49" t="s">
        <v>6461</v>
      </c>
      <c r="AC357" s="49" t="s">
        <v>481</v>
      </c>
      <c r="AD357" s="49" t="s">
        <v>6462</v>
      </c>
    </row>
    <row r="358" spans="1:30" x14ac:dyDescent="0.2">
      <c r="A358" s="49" t="s">
        <v>35</v>
      </c>
      <c r="B358" s="49" t="s">
        <v>6498</v>
      </c>
      <c r="C358" s="49" t="s">
        <v>11805</v>
      </c>
      <c r="D358" s="50">
        <v>54.169761201712099</v>
      </c>
      <c r="E358" s="50">
        <v>66.2683128115318</v>
      </c>
      <c r="F358" s="50">
        <v>15.4474945861178</v>
      </c>
      <c r="G358" s="50">
        <v>6.9989427587314799</v>
      </c>
      <c r="H358" s="50" t="str">
        <f t="shared" si="5"/>
        <v>up in ECB</v>
      </c>
      <c r="I358" s="89"/>
      <c r="J358" s="89" t="s">
        <v>12351</v>
      </c>
      <c r="K358" s="89"/>
      <c r="L358" s="50">
        <v>1.18363541997878</v>
      </c>
      <c r="M358" s="51">
        <v>7.3344608239713401E-3</v>
      </c>
      <c r="N358" s="49">
        <v>552</v>
      </c>
      <c r="O358" s="49" t="s">
        <v>6499</v>
      </c>
      <c r="P358" s="50" t="s">
        <v>6500</v>
      </c>
      <c r="Q358" s="52" t="s">
        <v>37</v>
      </c>
      <c r="R358" s="52"/>
      <c r="S358" s="51">
        <v>1.4903E-10</v>
      </c>
      <c r="T358" s="52" t="s">
        <v>37</v>
      </c>
      <c r="U358" s="52" t="s">
        <v>37</v>
      </c>
      <c r="V358" s="52" t="s">
        <v>37</v>
      </c>
      <c r="W358" s="52" t="s">
        <v>37</v>
      </c>
      <c r="X358" s="52" t="s">
        <v>37</v>
      </c>
      <c r="Y358" s="52" t="s">
        <v>37</v>
      </c>
      <c r="Z358" s="52" t="s">
        <v>37</v>
      </c>
      <c r="AA358" s="52" t="s">
        <v>37</v>
      </c>
      <c r="AB358" s="49" t="s">
        <v>38</v>
      </c>
      <c r="AC358" s="49" t="s">
        <v>39</v>
      </c>
      <c r="AD358" s="49" t="s">
        <v>40</v>
      </c>
    </row>
    <row r="359" spans="1:30" x14ac:dyDescent="0.2">
      <c r="A359" s="49" t="s">
        <v>35</v>
      </c>
      <c r="B359" s="49" t="s">
        <v>6506</v>
      </c>
      <c r="C359" s="49" t="s">
        <v>11805</v>
      </c>
      <c r="D359" s="50">
        <v>176.006775954429</v>
      </c>
      <c r="E359" s="50">
        <v>157.00474176651099</v>
      </c>
      <c r="F359" s="50">
        <v>70.519442924440995</v>
      </c>
      <c r="G359" s="50">
        <v>57.773975915722502</v>
      </c>
      <c r="H359" s="50" t="str">
        <f t="shared" si="5"/>
        <v>up in ECB</v>
      </c>
      <c r="I359" s="89"/>
      <c r="J359" s="89" t="s">
        <v>12351</v>
      </c>
      <c r="K359" s="89"/>
      <c r="L359" s="50">
        <v>-1.4570336443913601</v>
      </c>
      <c r="M359" s="51">
        <v>7.3695278182665802E-3</v>
      </c>
      <c r="N359" s="49">
        <v>543</v>
      </c>
      <c r="O359" s="49" t="s">
        <v>1884</v>
      </c>
      <c r="P359" s="50" t="s">
        <v>11994</v>
      </c>
      <c r="Q359" s="49" t="s">
        <v>79</v>
      </c>
      <c r="R359" s="49" t="s">
        <v>55</v>
      </c>
      <c r="S359" s="51">
        <v>6.7370300000000002E-74</v>
      </c>
      <c r="T359" s="49" t="s">
        <v>1886</v>
      </c>
      <c r="U359" s="49">
        <v>43.95</v>
      </c>
      <c r="V359" s="49">
        <v>3.0000000000000003E-39</v>
      </c>
      <c r="W359" s="49" t="s">
        <v>1887</v>
      </c>
      <c r="X359" s="49" t="s">
        <v>1888</v>
      </c>
      <c r="Y359" s="49" t="s">
        <v>1889</v>
      </c>
      <c r="Z359" s="49" t="s">
        <v>1890</v>
      </c>
      <c r="AA359" s="49" t="s">
        <v>1891</v>
      </c>
      <c r="AB359" s="49" t="s">
        <v>1892</v>
      </c>
      <c r="AC359" s="49" t="s">
        <v>1893</v>
      </c>
      <c r="AD359" s="49" t="s">
        <v>1894</v>
      </c>
    </row>
    <row r="360" spans="1:30" x14ac:dyDescent="0.2">
      <c r="A360" s="37" t="s">
        <v>35</v>
      </c>
      <c r="B360" s="37" t="s">
        <v>6521</v>
      </c>
      <c r="C360" s="37" t="s">
        <v>11805</v>
      </c>
      <c r="D360" s="57">
        <v>345.54868508483298</v>
      </c>
      <c r="E360" s="57">
        <v>507.91452278414903</v>
      </c>
      <c r="F360" s="57">
        <v>88.176189505788599</v>
      </c>
      <c r="G360" s="57">
        <v>27.2966674039731</v>
      </c>
      <c r="H360" s="57" t="str">
        <f t="shared" si="5"/>
        <v>up in ECB</v>
      </c>
      <c r="I360" s="84"/>
      <c r="J360" s="84" t="s">
        <v>12351</v>
      </c>
      <c r="K360" s="84"/>
      <c r="L360" s="57">
        <v>1.1312031783035701</v>
      </c>
      <c r="M360" s="58">
        <v>7.7890085533325699E-3</v>
      </c>
      <c r="N360" s="37">
        <v>509</v>
      </c>
      <c r="O360" s="37" t="s">
        <v>6522</v>
      </c>
      <c r="P360" s="37" t="s">
        <v>12230</v>
      </c>
      <c r="Q360" s="37" t="s">
        <v>79</v>
      </c>
      <c r="R360" s="37" t="s">
        <v>55</v>
      </c>
      <c r="S360" s="37">
        <v>3.1283E-64</v>
      </c>
      <c r="T360" s="37" t="s">
        <v>6524</v>
      </c>
      <c r="U360" s="37">
        <v>71.430000000000007</v>
      </c>
      <c r="V360" s="37">
        <v>9.9999999999999999E-56</v>
      </c>
      <c r="W360" s="37" t="s">
        <v>6525</v>
      </c>
      <c r="X360" s="37" t="s">
        <v>6526</v>
      </c>
      <c r="Y360" s="37" t="s">
        <v>37</v>
      </c>
      <c r="Z360" s="37" t="s">
        <v>6527</v>
      </c>
      <c r="AA360" s="37" t="s">
        <v>37</v>
      </c>
      <c r="AB360" s="37" t="s">
        <v>1473</v>
      </c>
      <c r="AC360" s="37" t="s">
        <v>39</v>
      </c>
      <c r="AD360" s="37" t="s">
        <v>40</v>
      </c>
    </row>
    <row r="361" spans="1:30" x14ac:dyDescent="0.2">
      <c r="A361" s="49" t="s">
        <v>35</v>
      </c>
      <c r="B361" s="49" t="s">
        <v>6529</v>
      </c>
      <c r="C361" s="49" t="s">
        <v>11805</v>
      </c>
      <c r="D361" s="50">
        <v>114.02431530126501</v>
      </c>
      <c r="E361" s="50">
        <v>110.416535353726</v>
      </c>
      <c r="F361" s="50">
        <v>56.037308362659303</v>
      </c>
      <c r="G361" s="50">
        <v>33.526617565113099</v>
      </c>
      <c r="H361" s="50" t="str">
        <f t="shared" si="5"/>
        <v>up in ECB</v>
      </c>
      <c r="I361" s="89"/>
      <c r="J361" s="89" t="s">
        <v>12351</v>
      </c>
      <c r="K361" s="89"/>
      <c r="L361" s="50">
        <v>-1.1533744433659501</v>
      </c>
      <c r="M361" s="51">
        <v>7.9572427075978707E-3</v>
      </c>
      <c r="N361" s="49">
        <v>505</v>
      </c>
      <c r="O361" s="49" t="s">
        <v>6530</v>
      </c>
      <c r="P361" s="50" t="s">
        <v>12231</v>
      </c>
      <c r="Q361" s="49" t="s">
        <v>79</v>
      </c>
      <c r="R361" s="49" t="s">
        <v>55</v>
      </c>
      <c r="S361" s="51">
        <v>1.6493700000000001E-18</v>
      </c>
      <c r="T361" s="49" t="s">
        <v>6531</v>
      </c>
      <c r="U361" s="49">
        <v>54.81</v>
      </c>
      <c r="V361" s="49">
        <v>2.9999999999999998E-14</v>
      </c>
      <c r="W361" s="49" t="s">
        <v>6532</v>
      </c>
      <c r="X361" s="49" t="s">
        <v>6533</v>
      </c>
      <c r="Y361" s="52" t="s">
        <v>37</v>
      </c>
      <c r="Z361" s="52" t="s">
        <v>89</v>
      </c>
      <c r="AA361" s="52" t="s">
        <v>37</v>
      </c>
      <c r="AB361" s="49" t="s">
        <v>38</v>
      </c>
      <c r="AC361" s="49" t="s">
        <v>39</v>
      </c>
      <c r="AD361" s="49" t="s">
        <v>153</v>
      </c>
    </row>
    <row r="362" spans="1:30" x14ac:dyDescent="0.2">
      <c r="A362" s="49" t="s">
        <v>35</v>
      </c>
      <c r="B362" s="49" t="s">
        <v>6563</v>
      </c>
      <c r="C362" s="49" t="s">
        <v>11805</v>
      </c>
      <c r="D362" s="50">
        <v>37.4116314315106</v>
      </c>
      <c r="E362" s="50">
        <v>25.623622753005598</v>
      </c>
      <c r="F362" s="50">
        <v>14.895052506303299</v>
      </c>
      <c r="G362" s="50">
        <v>11.089563987669401</v>
      </c>
      <c r="H362" s="50" t="str">
        <f t="shared" si="5"/>
        <v>up in ECB</v>
      </c>
      <c r="I362" s="89"/>
      <c r="J362" s="89" t="s">
        <v>12351</v>
      </c>
      <c r="K362" s="89"/>
      <c r="L362" s="50">
        <v>1.08553410492336</v>
      </c>
      <c r="M362" s="51">
        <v>8.4369568020859903E-3</v>
      </c>
      <c r="N362" s="49">
        <v>500</v>
      </c>
      <c r="O362" s="49" t="s">
        <v>6564</v>
      </c>
      <c r="P362" s="50" t="s">
        <v>12232</v>
      </c>
      <c r="Q362" s="49" t="s">
        <v>79</v>
      </c>
      <c r="R362" s="49" t="s">
        <v>55</v>
      </c>
      <c r="S362" s="51">
        <v>4.6440900000000001E-49</v>
      </c>
      <c r="T362" s="49" t="s">
        <v>6565</v>
      </c>
      <c r="U362" s="49">
        <v>70.94</v>
      </c>
      <c r="V362" s="49">
        <v>3E-43</v>
      </c>
      <c r="W362" s="49" t="s">
        <v>6566</v>
      </c>
      <c r="X362" s="49" t="s">
        <v>6567</v>
      </c>
      <c r="Y362" s="52" t="s">
        <v>37</v>
      </c>
      <c r="Z362" s="49" t="s">
        <v>6568</v>
      </c>
      <c r="AA362" s="52" t="s">
        <v>37</v>
      </c>
      <c r="AB362" s="49" t="s">
        <v>6569</v>
      </c>
      <c r="AC362" s="49" t="s">
        <v>39</v>
      </c>
      <c r="AD362" s="49" t="s">
        <v>83</v>
      </c>
    </row>
    <row r="363" spans="1:30" x14ac:dyDescent="0.2">
      <c r="A363" s="49" t="s">
        <v>35</v>
      </c>
      <c r="B363" s="49" t="s">
        <v>6570</v>
      </c>
      <c r="C363" s="49" t="s">
        <v>11805</v>
      </c>
      <c r="D363" s="50">
        <v>265.62413333578201</v>
      </c>
      <c r="E363" s="50">
        <v>225.52349111076501</v>
      </c>
      <c r="F363" s="50">
        <v>83.471723632849304</v>
      </c>
      <c r="G363" s="50">
        <v>72.162786938935099</v>
      </c>
      <c r="H363" s="50" t="str">
        <f t="shared" si="5"/>
        <v>up in ECB</v>
      </c>
      <c r="I363" s="89"/>
      <c r="J363" s="89" t="s">
        <v>12351</v>
      </c>
      <c r="K363" s="89"/>
      <c r="L363" s="50">
        <v>-1.08610573529208</v>
      </c>
      <c r="M363" s="51">
        <v>8.4369568020859903E-3</v>
      </c>
      <c r="N363" s="49">
        <v>500</v>
      </c>
      <c r="O363" s="49" t="s">
        <v>6571</v>
      </c>
      <c r="P363" s="50" t="s">
        <v>12233</v>
      </c>
      <c r="Q363" s="49" t="s">
        <v>79</v>
      </c>
      <c r="R363" s="49" t="s">
        <v>55</v>
      </c>
      <c r="S363" s="51">
        <v>3.1239399999999999E-114</v>
      </c>
      <c r="T363" s="49" t="s">
        <v>6573</v>
      </c>
      <c r="U363" s="49">
        <v>54.22</v>
      </c>
      <c r="V363" s="49">
        <v>7.9999999999999996E-57</v>
      </c>
      <c r="W363" s="49" t="s">
        <v>6574</v>
      </c>
      <c r="X363" s="49" t="s">
        <v>6575</v>
      </c>
      <c r="Y363" s="49" t="s">
        <v>6576</v>
      </c>
      <c r="Z363" s="49" t="s">
        <v>4342</v>
      </c>
      <c r="AA363" s="52" t="s">
        <v>37</v>
      </c>
      <c r="AB363" s="49" t="s">
        <v>1863</v>
      </c>
      <c r="AC363" s="49" t="s">
        <v>39</v>
      </c>
      <c r="AD363" s="49" t="s">
        <v>6577</v>
      </c>
    </row>
    <row r="364" spans="1:30" x14ac:dyDescent="0.2">
      <c r="A364" s="49" t="s">
        <v>35</v>
      </c>
      <c r="B364" s="49" t="s">
        <v>6585</v>
      </c>
      <c r="C364" s="49" t="s">
        <v>11805</v>
      </c>
      <c r="D364" s="50">
        <v>13.812412811364601</v>
      </c>
      <c r="E364" s="50">
        <v>5.6653495473450803</v>
      </c>
      <c r="F364" s="50">
        <v>22.1752511905737</v>
      </c>
      <c r="G364" s="50">
        <v>30.469806705399801</v>
      </c>
      <c r="H364" s="50" t="str">
        <f t="shared" si="5"/>
        <v>down in ECB</v>
      </c>
      <c r="I364" s="89"/>
      <c r="J364" s="89" t="s">
        <v>12351</v>
      </c>
      <c r="K364" s="89"/>
      <c r="L364" s="50">
        <v>1.0984354655616799</v>
      </c>
      <c r="M364" s="51">
        <v>8.4797678203987099E-3</v>
      </c>
      <c r="N364" s="49">
        <v>494</v>
      </c>
      <c r="O364" s="49" t="s">
        <v>6586</v>
      </c>
      <c r="P364" s="50" t="s">
        <v>12234</v>
      </c>
      <c r="Q364" s="49" t="s">
        <v>54</v>
      </c>
      <c r="R364" s="49" t="s">
        <v>55</v>
      </c>
      <c r="S364" s="51">
        <v>1.5595300000000001E-69</v>
      </c>
      <c r="T364" s="49" t="s">
        <v>6587</v>
      </c>
      <c r="U364" s="49">
        <v>41.1</v>
      </c>
      <c r="V364" s="49">
        <v>6.9999999999999999E-35</v>
      </c>
      <c r="W364" s="49" t="s">
        <v>6588</v>
      </c>
      <c r="X364" s="49" t="s">
        <v>6589</v>
      </c>
      <c r="Y364" s="49" t="s">
        <v>6590</v>
      </c>
      <c r="Z364" s="49" t="s">
        <v>6591</v>
      </c>
      <c r="AA364" s="49" t="s">
        <v>6592</v>
      </c>
      <c r="AB364" s="49" t="s">
        <v>2338</v>
      </c>
      <c r="AC364" s="49" t="s">
        <v>6593</v>
      </c>
      <c r="AD364" s="49" t="s">
        <v>6594</v>
      </c>
    </row>
    <row r="365" spans="1:30" x14ac:dyDescent="0.2">
      <c r="A365" s="49" t="s">
        <v>35</v>
      </c>
      <c r="B365" s="49" t="s">
        <v>6640</v>
      </c>
      <c r="C365" s="49" t="s">
        <v>11805</v>
      </c>
      <c r="D365" s="50">
        <v>48.087132224502</v>
      </c>
      <c r="E365" s="50">
        <v>45.984657687932199</v>
      </c>
      <c r="F365" s="50">
        <v>10.6416186106319</v>
      </c>
      <c r="G365" s="50">
        <v>5.4873775216051603</v>
      </c>
      <c r="H365" s="50" t="str">
        <f t="shared" si="5"/>
        <v>up in ECB</v>
      </c>
      <c r="I365" s="89"/>
      <c r="J365" s="89" t="s">
        <v>12351</v>
      </c>
      <c r="K365" s="89"/>
      <c r="L365" s="50">
        <v>1.1301601920875299</v>
      </c>
      <c r="M365" s="51">
        <v>8.9337390009374094E-3</v>
      </c>
      <c r="N365" s="49">
        <v>429</v>
      </c>
      <c r="O365" s="49" t="s">
        <v>6641</v>
      </c>
      <c r="P365" s="50" t="s">
        <v>12235</v>
      </c>
      <c r="Q365" s="49" t="s">
        <v>54</v>
      </c>
      <c r="R365" s="49" t="s">
        <v>55</v>
      </c>
      <c r="S365" s="51">
        <v>1.8889000000000002E-68</v>
      </c>
      <c r="T365" s="49" t="s">
        <v>6642</v>
      </c>
      <c r="U365" s="49">
        <v>31.61</v>
      </c>
      <c r="V365" s="49">
        <v>2.9999999999999999E-16</v>
      </c>
      <c r="W365" s="49" t="s">
        <v>6643</v>
      </c>
      <c r="X365" s="49" t="s">
        <v>2294</v>
      </c>
      <c r="Y365" s="49" t="s">
        <v>6644</v>
      </c>
      <c r="Z365" s="49" t="s">
        <v>6645</v>
      </c>
      <c r="AA365" s="52" t="s">
        <v>37</v>
      </c>
      <c r="AB365" s="49" t="s">
        <v>2297</v>
      </c>
      <c r="AC365" s="49" t="s">
        <v>2027</v>
      </c>
      <c r="AD365" s="49" t="s">
        <v>2299</v>
      </c>
    </row>
    <row r="366" spans="1:30" x14ac:dyDescent="0.2">
      <c r="A366" s="49" t="s">
        <v>35</v>
      </c>
      <c r="B366" s="49" t="s">
        <v>6724</v>
      </c>
      <c r="C366" s="49" t="s">
        <v>11805</v>
      </c>
      <c r="D366" s="50">
        <v>6.2522674310082502</v>
      </c>
      <c r="E366" s="50">
        <v>5.5511151231257802E-17</v>
      </c>
      <c r="F366" s="50">
        <v>14.317816547181</v>
      </c>
      <c r="G366" s="50">
        <v>9.5305546466097297</v>
      </c>
      <c r="H366" s="50" t="str">
        <f t="shared" si="5"/>
        <v>down in ECB</v>
      </c>
      <c r="I366" s="89"/>
      <c r="J366" s="89" t="s">
        <v>12351</v>
      </c>
      <c r="K366" s="89"/>
      <c r="L366" s="50">
        <v>1.0931270992047399</v>
      </c>
      <c r="M366" s="51">
        <v>9.9354466779784604E-3</v>
      </c>
      <c r="N366" s="49">
        <v>255</v>
      </c>
      <c r="O366" s="49" t="s">
        <v>6725</v>
      </c>
      <c r="P366" s="50" t="s">
        <v>12239</v>
      </c>
      <c r="Q366" s="49" t="s">
        <v>79</v>
      </c>
      <c r="R366" s="49" t="s">
        <v>55</v>
      </c>
      <c r="S366" s="51">
        <v>8.61965E-8</v>
      </c>
      <c r="T366" s="49" t="s">
        <v>6726</v>
      </c>
      <c r="U366" s="49">
        <v>100</v>
      </c>
      <c r="V366" s="49">
        <v>1E-8</v>
      </c>
      <c r="W366" s="49" t="s">
        <v>6727</v>
      </c>
      <c r="X366" s="49" t="s">
        <v>6728</v>
      </c>
      <c r="Y366" s="52" t="s">
        <v>37</v>
      </c>
      <c r="Z366" s="49" t="s">
        <v>6729</v>
      </c>
      <c r="AA366" s="52" t="s">
        <v>37</v>
      </c>
      <c r="AB366" s="49" t="s">
        <v>924</v>
      </c>
      <c r="AC366" s="49" t="s">
        <v>1954</v>
      </c>
      <c r="AD366" s="49" t="s">
        <v>6730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21"/>
  <sheetViews>
    <sheetView workbookViewId="0"/>
  </sheetViews>
  <sheetFormatPr baseColWidth="10" defaultRowHeight="16" x14ac:dyDescent="0.2"/>
  <cols>
    <col min="10" max="10" width="2.1640625" customWidth="1"/>
  </cols>
  <sheetData>
    <row r="1" spans="1:30" s="65" customFormat="1" ht="118" customHeight="1" x14ac:dyDescent="0.2">
      <c r="A1" s="65" t="s">
        <v>12347</v>
      </c>
    </row>
    <row r="2" spans="1:30" x14ac:dyDescent="0.2">
      <c r="A2" s="68"/>
      <c r="B2" s="69"/>
      <c r="C2" s="69" t="s">
        <v>0</v>
      </c>
      <c r="D2" s="70"/>
      <c r="E2" s="2"/>
      <c r="F2" s="2"/>
      <c r="G2" s="2"/>
      <c r="H2" s="2"/>
      <c r="L2" s="2"/>
      <c r="M2" s="3"/>
    </row>
    <row r="3" spans="1:30" x14ac:dyDescent="0.2">
      <c r="A3" s="71"/>
      <c r="B3" s="72"/>
      <c r="C3" s="72" t="s">
        <v>1</v>
      </c>
      <c r="D3" s="73"/>
      <c r="E3" s="2"/>
      <c r="F3" s="2"/>
      <c r="G3" s="2"/>
      <c r="H3" s="2"/>
      <c r="L3" s="2"/>
      <c r="M3" s="3"/>
    </row>
    <row r="4" spans="1:30" x14ac:dyDescent="0.2">
      <c r="A4" s="74"/>
      <c r="B4" s="72"/>
      <c r="C4" s="72" t="s">
        <v>2</v>
      </c>
      <c r="D4" s="73"/>
      <c r="E4" s="2"/>
      <c r="F4" s="2"/>
      <c r="G4" s="2"/>
      <c r="H4" s="2"/>
      <c r="L4" s="2"/>
      <c r="M4" s="3"/>
    </row>
    <row r="5" spans="1:30" x14ac:dyDescent="0.2">
      <c r="A5" s="75"/>
      <c r="B5" s="72"/>
      <c r="C5" s="72" t="s">
        <v>3</v>
      </c>
      <c r="D5" s="73"/>
      <c r="E5" s="2"/>
      <c r="F5" s="2"/>
      <c r="G5" s="2"/>
      <c r="H5" s="2"/>
      <c r="L5" s="2"/>
      <c r="M5" s="3"/>
    </row>
    <row r="6" spans="1:30" x14ac:dyDescent="0.2">
      <c r="A6" s="76" t="s">
        <v>12348</v>
      </c>
      <c r="B6" s="72"/>
      <c r="C6" s="72" t="s">
        <v>12350</v>
      </c>
      <c r="D6" s="73"/>
      <c r="E6" s="2"/>
      <c r="F6" s="2"/>
      <c r="G6" s="2"/>
      <c r="H6" s="2"/>
      <c r="L6" s="2"/>
      <c r="M6" s="3"/>
    </row>
    <row r="7" spans="1:30" x14ac:dyDescent="0.2">
      <c r="A7" s="77" t="s">
        <v>12349</v>
      </c>
      <c r="B7" s="78"/>
      <c r="C7" s="78" t="s">
        <v>6</v>
      </c>
      <c r="D7" s="79"/>
      <c r="E7" s="2"/>
      <c r="F7" s="2"/>
      <c r="G7" s="2"/>
      <c r="H7" s="2"/>
      <c r="L7" s="2"/>
      <c r="M7" s="3"/>
    </row>
    <row r="8" spans="1:30" x14ac:dyDescent="0.2">
      <c r="A8" s="8"/>
      <c r="D8" s="2"/>
      <c r="E8" s="2"/>
      <c r="F8" s="2"/>
      <c r="G8" s="2"/>
      <c r="H8" s="2"/>
      <c r="L8" s="2"/>
      <c r="M8" s="3"/>
    </row>
    <row r="9" spans="1:30" ht="172" x14ac:dyDescent="0.2">
      <c r="A9" s="9" t="s">
        <v>7</v>
      </c>
      <c r="B9" s="9" t="s">
        <v>8</v>
      </c>
      <c r="C9" s="9" t="s">
        <v>12345</v>
      </c>
      <c r="D9" s="10" t="s">
        <v>9</v>
      </c>
      <c r="E9" s="10" t="s">
        <v>10</v>
      </c>
      <c r="F9" s="10" t="s">
        <v>11</v>
      </c>
      <c r="G9" s="10" t="s">
        <v>12</v>
      </c>
      <c r="H9" s="10" t="s">
        <v>12344</v>
      </c>
      <c r="I9" s="9" t="s">
        <v>13</v>
      </c>
      <c r="J9" s="9" t="s">
        <v>14</v>
      </c>
      <c r="K9" s="9" t="s">
        <v>15</v>
      </c>
      <c r="L9" s="10" t="s">
        <v>16</v>
      </c>
      <c r="M9" s="11" t="s">
        <v>17</v>
      </c>
      <c r="N9" s="9" t="s">
        <v>18</v>
      </c>
      <c r="O9" s="9" t="s">
        <v>19</v>
      </c>
      <c r="P9" s="9" t="s">
        <v>20</v>
      </c>
      <c r="Q9" s="9" t="s">
        <v>21</v>
      </c>
      <c r="R9" s="9" t="s">
        <v>22</v>
      </c>
      <c r="S9" s="9" t="s">
        <v>23</v>
      </c>
      <c r="T9" s="9" t="s">
        <v>24</v>
      </c>
      <c r="U9" s="9" t="s">
        <v>25</v>
      </c>
      <c r="V9" s="9" t="s">
        <v>26</v>
      </c>
      <c r="W9" s="9" t="s">
        <v>27</v>
      </c>
      <c r="X9" s="9" t="s">
        <v>28</v>
      </c>
      <c r="Y9" s="9" t="s">
        <v>29</v>
      </c>
      <c r="Z9" s="9" t="s">
        <v>30</v>
      </c>
      <c r="AA9" s="9" t="s">
        <v>31</v>
      </c>
      <c r="AB9" s="9" t="s">
        <v>32</v>
      </c>
      <c r="AC9" s="9" t="s">
        <v>33</v>
      </c>
      <c r="AD9" s="9" t="s">
        <v>34</v>
      </c>
    </row>
    <row r="10" spans="1:30" x14ac:dyDescent="0.2">
      <c r="A10" s="4" t="s">
        <v>35</v>
      </c>
      <c r="B10" s="4" t="s">
        <v>215</v>
      </c>
      <c r="C10" s="4" t="s">
        <v>11807</v>
      </c>
      <c r="D10" s="25">
        <v>224.35203538723201</v>
      </c>
      <c r="E10" s="25">
        <v>2160.11299340289</v>
      </c>
      <c r="F10" s="25">
        <v>111.115105627185</v>
      </c>
      <c r="G10" s="25">
        <v>310.14785211258902</v>
      </c>
      <c r="H10" s="25" t="str">
        <f t="shared" ref="H10:H41" si="0">IF(F10&gt;G10,"up on mugwort","up on maize")</f>
        <v>up on maize</v>
      </c>
      <c r="I10" s="82"/>
      <c r="J10" s="82" t="s">
        <v>12351</v>
      </c>
      <c r="K10" s="82"/>
      <c r="L10" s="25">
        <v>-4.6798724976630401</v>
      </c>
      <c r="M10" s="26">
        <v>9.1882648383083196E-17</v>
      </c>
      <c r="N10" s="4">
        <v>550</v>
      </c>
      <c r="O10" s="4" t="s">
        <v>216</v>
      </c>
      <c r="P10" s="4" t="s">
        <v>12241</v>
      </c>
      <c r="Q10" s="4" t="s">
        <v>79</v>
      </c>
      <c r="R10" s="4" t="s">
        <v>55</v>
      </c>
      <c r="S10" s="4">
        <v>9.1631699999999996E-13</v>
      </c>
      <c r="T10" s="4" t="s">
        <v>218</v>
      </c>
      <c r="U10" s="4">
        <v>86.05</v>
      </c>
      <c r="V10" s="4">
        <v>1.9999999999999999E-7</v>
      </c>
      <c r="W10" s="4" t="s">
        <v>219</v>
      </c>
      <c r="X10" s="4" t="s">
        <v>220</v>
      </c>
      <c r="Y10" s="4" t="s">
        <v>37</v>
      </c>
      <c r="Z10" s="4" t="s">
        <v>221</v>
      </c>
      <c r="AA10" s="4" t="s">
        <v>37</v>
      </c>
      <c r="AB10" s="4" t="s">
        <v>222</v>
      </c>
      <c r="AC10" s="4" t="s">
        <v>39</v>
      </c>
      <c r="AD10" s="4" t="s">
        <v>223</v>
      </c>
    </row>
    <row r="11" spans="1:30" x14ac:dyDescent="0.2">
      <c r="A11" s="4" t="s">
        <v>35</v>
      </c>
      <c r="B11" s="4" t="s">
        <v>215</v>
      </c>
      <c r="C11" s="4" t="s">
        <v>11807</v>
      </c>
      <c r="D11" s="25">
        <v>224.35203538723201</v>
      </c>
      <c r="E11" s="25">
        <v>2160.11299340289</v>
      </c>
      <c r="F11" s="25">
        <v>111.115105627185</v>
      </c>
      <c r="G11" s="25">
        <v>310.14785211258902</v>
      </c>
      <c r="H11" s="25" t="str">
        <f t="shared" si="0"/>
        <v>up on maize</v>
      </c>
      <c r="I11" s="82"/>
      <c r="J11" s="82"/>
      <c r="K11" s="82" t="s">
        <v>12351</v>
      </c>
      <c r="L11" s="25">
        <v>6.4474971387339002</v>
      </c>
      <c r="M11" s="26">
        <v>3.4262176372429201E-17</v>
      </c>
      <c r="N11" s="4">
        <v>550</v>
      </c>
      <c r="O11" s="4" t="s">
        <v>216</v>
      </c>
      <c r="P11" s="4" t="s">
        <v>12241</v>
      </c>
      <c r="Q11" s="4" t="s">
        <v>79</v>
      </c>
      <c r="R11" s="4" t="s">
        <v>55</v>
      </c>
      <c r="S11" s="4">
        <v>9.1631699999999996E-13</v>
      </c>
      <c r="T11" s="4" t="s">
        <v>218</v>
      </c>
      <c r="U11" s="4">
        <v>86.05</v>
      </c>
      <c r="V11" s="4">
        <v>1.9999999999999999E-7</v>
      </c>
      <c r="W11" s="4" t="s">
        <v>219</v>
      </c>
      <c r="X11" s="4" t="s">
        <v>220</v>
      </c>
      <c r="Y11" s="4" t="s">
        <v>37</v>
      </c>
      <c r="Z11" s="4" t="s">
        <v>221</v>
      </c>
      <c r="AA11" s="4" t="s">
        <v>37</v>
      </c>
      <c r="AB11" s="4" t="s">
        <v>222</v>
      </c>
      <c r="AC11" s="4" t="s">
        <v>37</v>
      </c>
      <c r="AD11" s="4" t="s">
        <v>223</v>
      </c>
    </row>
    <row r="12" spans="1:30" x14ac:dyDescent="0.2">
      <c r="A12" s="6" t="s">
        <v>35</v>
      </c>
      <c r="B12" s="6" t="s">
        <v>474</v>
      </c>
      <c r="C12" s="6" t="s">
        <v>11807</v>
      </c>
      <c r="D12" s="23">
        <v>8.3782542225314902</v>
      </c>
      <c r="E12" s="23">
        <v>31.257067589211601</v>
      </c>
      <c r="F12" s="23">
        <v>24.090593727977701</v>
      </c>
      <c r="G12" s="23">
        <v>100.48517587597399</v>
      </c>
      <c r="H12" s="23" t="str">
        <f t="shared" si="0"/>
        <v>up on maize</v>
      </c>
      <c r="I12" s="86"/>
      <c r="J12" s="86" t="s">
        <v>12351</v>
      </c>
      <c r="K12" s="86"/>
      <c r="L12" s="23">
        <v>2.2786812766467199</v>
      </c>
      <c r="M12" s="24">
        <v>9.5837029661031307E-10</v>
      </c>
      <c r="N12" s="6">
        <v>919</v>
      </c>
      <c r="O12" s="6" t="s">
        <v>475</v>
      </c>
      <c r="P12" s="6" t="s">
        <v>11821</v>
      </c>
      <c r="Q12" s="6" t="s">
        <v>54</v>
      </c>
      <c r="R12" s="6" t="s">
        <v>55</v>
      </c>
      <c r="S12" s="6">
        <v>1.3009100000000001E-28</v>
      </c>
      <c r="T12" s="6" t="s">
        <v>476</v>
      </c>
      <c r="U12" s="6">
        <v>30.69</v>
      </c>
      <c r="V12" s="6">
        <v>4.9999999999999995E-22</v>
      </c>
      <c r="W12" s="6" t="s">
        <v>477</v>
      </c>
      <c r="X12" s="6" t="s">
        <v>478</v>
      </c>
      <c r="Y12" s="6" t="s">
        <v>37</v>
      </c>
      <c r="Z12" s="6" t="s">
        <v>479</v>
      </c>
      <c r="AA12" s="6" t="s">
        <v>37</v>
      </c>
      <c r="AB12" s="6" t="s">
        <v>480</v>
      </c>
      <c r="AC12" s="6" t="s">
        <v>481</v>
      </c>
      <c r="AD12" s="6" t="s">
        <v>482</v>
      </c>
    </row>
    <row r="13" spans="1:30" x14ac:dyDescent="0.2">
      <c r="A13" s="6" t="s">
        <v>35</v>
      </c>
      <c r="B13" s="6" t="s">
        <v>474</v>
      </c>
      <c r="C13" s="6" t="s">
        <v>11807</v>
      </c>
      <c r="D13" s="23">
        <v>8.3782542225314902</v>
      </c>
      <c r="E13" s="23">
        <v>31.257067589211601</v>
      </c>
      <c r="F13" s="23">
        <v>24.090593727977701</v>
      </c>
      <c r="G13" s="23">
        <v>100.48517587597399</v>
      </c>
      <c r="H13" s="23" t="str">
        <f t="shared" si="0"/>
        <v>up on maize</v>
      </c>
      <c r="I13" s="86"/>
      <c r="J13" s="86"/>
      <c r="K13" s="86" t="s">
        <v>12351</v>
      </c>
      <c r="L13" s="23">
        <v>2.2805435456637202</v>
      </c>
      <c r="M13" s="24">
        <v>5.8129283436026201E-10</v>
      </c>
      <c r="N13" s="6">
        <v>919</v>
      </c>
      <c r="O13" s="6" t="s">
        <v>475</v>
      </c>
      <c r="P13" s="6" t="s">
        <v>11821</v>
      </c>
      <c r="Q13" s="6" t="s">
        <v>54</v>
      </c>
      <c r="R13" s="6" t="s">
        <v>55</v>
      </c>
      <c r="S13" s="6">
        <v>1.3009100000000001E-28</v>
      </c>
      <c r="T13" s="6" t="s">
        <v>476</v>
      </c>
      <c r="U13" s="6">
        <v>30.69</v>
      </c>
      <c r="V13" s="6">
        <v>4.9999999999999995E-22</v>
      </c>
      <c r="W13" s="6" t="s">
        <v>477</v>
      </c>
      <c r="X13" s="6" t="s">
        <v>478</v>
      </c>
      <c r="Y13" s="6" t="s">
        <v>37</v>
      </c>
      <c r="Z13" s="6" t="s">
        <v>479</v>
      </c>
      <c r="AA13" s="6" t="s">
        <v>37</v>
      </c>
      <c r="AB13" s="6" t="s">
        <v>480</v>
      </c>
      <c r="AC13" s="6" t="s">
        <v>481</v>
      </c>
      <c r="AD13" s="6" t="s">
        <v>482</v>
      </c>
    </row>
    <row r="14" spans="1:30" x14ac:dyDescent="0.2">
      <c r="A14" s="12" t="s">
        <v>35</v>
      </c>
      <c r="B14" s="12" t="s">
        <v>1185</v>
      </c>
      <c r="C14" s="12" t="s">
        <v>11807</v>
      </c>
      <c r="D14" s="13">
        <v>470.522533696886</v>
      </c>
      <c r="E14" s="13">
        <v>1390.6092039129001</v>
      </c>
      <c r="F14" s="13">
        <v>226.75475955290599</v>
      </c>
      <c r="G14" s="13">
        <v>459.75396461477197</v>
      </c>
      <c r="H14" s="13" t="str">
        <f t="shared" si="0"/>
        <v>up on maize</v>
      </c>
      <c r="I14" s="89"/>
      <c r="J14" s="89" t="s">
        <v>12351</v>
      </c>
      <c r="K14" s="89"/>
      <c r="L14" s="13">
        <v>2.5632945328565602</v>
      </c>
      <c r="M14" s="14">
        <v>3.7424842270936596E-12</v>
      </c>
      <c r="N14" s="12">
        <v>3621</v>
      </c>
      <c r="O14" s="12" t="s">
        <v>1186</v>
      </c>
      <c r="P14" s="13" t="s">
        <v>1187</v>
      </c>
      <c r="Q14" s="12" t="s">
        <v>44</v>
      </c>
      <c r="R14" s="12" t="s">
        <v>45</v>
      </c>
      <c r="S14" s="14">
        <v>0</v>
      </c>
      <c r="T14" s="12" t="s">
        <v>1188</v>
      </c>
      <c r="U14" s="12">
        <v>36.67</v>
      </c>
      <c r="V14" s="12">
        <v>1.9999999999999999E-104</v>
      </c>
      <c r="W14" s="12" t="s">
        <v>1189</v>
      </c>
      <c r="X14" s="12" t="s">
        <v>1190</v>
      </c>
      <c r="Y14" s="12" t="s">
        <v>1191</v>
      </c>
      <c r="Z14" s="12" t="s">
        <v>1192</v>
      </c>
      <c r="AA14" s="12" t="s">
        <v>1193</v>
      </c>
      <c r="AB14" s="12" t="s">
        <v>1194</v>
      </c>
      <c r="AC14" s="12" t="s">
        <v>1195</v>
      </c>
      <c r="AD14" s="12" t="s">
        <v>1196</v>
      </c>
    </row>
    <row r="15" spans="1:30" x14ac:dyDescent="0.2">
      <c r="A15" t="s">
        <v>35</v>
      </c>
      <c r="B15" t="s">
        <v>1185</v>
      </c>
      <c r="C15" t="s">
        <v>11807</v>
      </c>
      <c r="D15" s="2">
        <v>470.522533696886</v>
      </c>
      <c r="E15" s="2">
        <v>1390.6092039129001</v>
      </c>
      <c r="F15" s="2">
        <v>226.75475955290599</v>
      </c>
      <c r="G15" s="2">
        <v>459.75396461477197</v>
      </c>
      <c r="H15" s="2" t="str">
        <f t="shared" si="0"/>
        <v>up on maize</v>
      </c>
      <c r="I15" s="80"/>
      <c r="J15" s="80"/>
      <c r="K15" s="80" t="s">
        <v>12351</v>
      </c>
      <c r="L15" s="2">
        <v>6.8507718017797297</v>
      </c>
      <c r="M15" s="3">
        <v>5.1880744580329101E-13</v>
      </c>
      <c r="N15">
        <v>3621</v>
      </c>
      <c r="O15" t="s">
        <v>1186</v>
      </c>
      <c r="P15" t="s">
        <v>1187</v>
      </c>
      <c r="Q15" t="s">
        <v>44</v>
      </c>
      <c r="R15" t="s">
        <v>45</v>
      </c>
      <c r="S15">
        <v>0</v>
      </c>
      <c r="T15" t="s">
        <v>1188</v>
      </c>
      <c r="U15">
        <v>36.67</v>
      </c>
      <c r="V15">
        <v>1.9999999999999999E-104</v>
      </c>
      <c r="W15" t="s">
        <v>1189</v>
      </c>
      <c r="X15" t="s">
        <v>1190</v>
      </c>
      <c r="Y15" t="s">
        <v>1191</v>
      </c>
      <c r="Z15" t="s">
        <v>1192</v>
      </c>
      <c r="AA15" t="s">
        <v>1193</v>
      </c>
      <c r="AB15" t="s">
        <v>1194</v>
      </c>
      <c r="AC15" t="s">
        <v>1195</v>
      </c>
      <c r="AD15" t="s">
        <v>1196</v>
      </c>
    </row>
    <row r="16" spans="1:30" x14ac:dyDescent="0.2">
      <c r="A16" s="12" t="s">
        <v>35</v>
      </c>
      <c r="B16" s="12" t="s">
        <v>1365</v>
      </c>
      <c r="C16" s="12" t="s">
        <v>11807</v>
      </c>
      <c r="D16" s="13">
        <v>2629.42956614891</v>
      </c>
      <c r="E16" s="13">
        <v>10692.0537179155</v>
      </c>
      <c r="F16" s="13">
        <v>9484.9004152006291</v>
      </c>
      <c r="G16" s="13">
        <v>16617.857523188199</v>
      </c>
      <c r="H16" s="13" t="str">
        <f t="shared" si="0"/>
        <v>up on maize</v>
      </c>
      <c r="I16" s="89"/>
      <c r="J16" s="89" t="s">
        <v>12351</v>
      </c>
      <c r="K16" s="89"/>
      <c r="L16" s="13">
        <v>-2.9800748023959902</v>
      </c>
      <c r="M16" s="14">
        <v>9.6353389664680406E-11</v>
      </c>
      <c r="N16" s="12">
        <v>2673</v>
      </c>
      <c r="O16" s="12" t="s">
        <v>1366</v>
      </c>
      <c r="P16" s="13" t="s">
        <v>1356</v>
      </c>
      <c r="Q16" s="12" t="s">
        <v>1357</v>
      </c>
      <c r="R16" s="12" t="s">
        <v>45</v>
      </c>
      <c r="S16" s="14">
        <v>0</v>
      </c>
      <c r="T16" s="12" t="s">
        <v>1367</v>
      </c>
      <c r="U16" s="12">
        <v>73.08</v>
      </c>
      <c r="V16" s="12">
        <v>0</v>
      </c>
      <c r="W16" s="12" t="s">
        <v>1368</v>
      </c>
      <c r="X16" s="12" t="s">
        <v>1369</v>
      </c>
      <c r="Y16" s="15" t="s">
        <v>37</v>
      </c>
      <c r="Z16" s="12" t="s">
        <v>1370</v>
      </c>
      <c r="AA16" s="12" t="s">
        <v>762</v>
      </c>
      <c r="AB16" s="12" t="s">
        <v>1371</v>
      </c>
      <c r="AC16" s="12" t="s">
        <v>39</v>
      </c>
      <c r="AD16" s="12" t="s">
        <v>1372</v>
      </c>
    </row>
    <row r="17" spans="1:30" x14ac:dyDescent="0.2">
      <c r="A17" t="s">
        <v>35</v>
      </c>
      <c r="B17" t="s">
        <v>1365</v>
      </c>
      <c r="C17" t="s">
        <v>11807</v>
      </c>
      <c r="D17" s="2">
        <v>2629.42956614891</v>
      </c>
      <c r="E17" s="2">
        <v>10692.0537179155</v>
      </c>
      <c r="F17" s="2">
        <v>9484.9004152006291</v>
      </c>
      <c r="G17" s="2">
        <v>16617.857523188199</v>
      </c>
      <c r="H17" s="2" t="str">
        <f t="shared" si="0"/>
        <v>up on maize</v>
      </c>
      <c r="I17" s="80"/>
      <c r="J17" s="80"/>
      <c r="K17" s="80" t="s">
        <v>12351</v>
      </c>
      <c r="L17" s="2">
        <v>2.6457563259287</v>
      </c>
      <c r="M17" s="3">
        <v>6.3396372740763601E-11</v>
      </c>
      <c r="N17">
        <v>2673</v>
      </c>
      <c r="O17" t="s">
        <v>1366</v>
      </c>
      <c r="P17" t="s">
        <v>1356</v>
      </c>
      <c r="Q17" t="s">
        <v>1357</v>
      </c>
      <c r="R17" t="s">
        <v>45</v>
      </c>
      <c r="S17">
        <v>0</v>
      </c>
      <c r="T17" t="s">
        <v>1367</v>
      </c>
      <c r="U17">
        <v>73.08</v>
      </c>
      <c r="V17">
        <v>0</v>
      </c>
      <c r="W17" t="s">
        <v>1368</v>
      </c>
      <c r="X17" t="s">
        <v>1369</v>
      </c>
      <c r="Y17" t="s">
        <v>37</v>
      </c>
      <c r="Z17" t="s">
        <v>1370</v>
      </c>
      <c r="AA17" t="s">
        <v>762</v>
      </c>
      <c r="AB17" t="s">
        <v>1371</v>
      </c>
      <c r="AC17" t="s">
        <v>37</v>
      </c>
      <c r="AD17" t="s">
        <v>1372</v>
      </c>
    </row>
    <row r="18" spans="1:30" x14ac:dyDescent="0.2">
      <c r="A18" s="12" t="s">
        <v>35</v>
      </c>
      <c r="B18" s="12" t="s">
        <v>1493</v>
      </c>
      <c r="C18" s="12" t="s">
        <v>11807</v>
      </c>
      <c r="D18" s="13">
        <v>2573.6425535589601</v>
      </c>
      <c r="E18" s="13">
        <v>10840.183023089299</v>
      </c>
      <c r="F18" s="13">
        <v>527.45093913135497</v>
      </c>
      <c r="G18" s="13">
        <v>5826.6368032258297</v>
      </c>
      <c r="H18" s="13" t="str">
        <f t="shared" si="0"/>
        <v>up on maize</v>
      </c>
      <c r="I18" s="89"/>
      <c r="J18" s="89" t="s">
        <v>12351</v>
      </c>
      <c r="K18" s="89"/>
      <c r="L18" s="13">
        <v>2.2702933005507</v>
      </c>
      <c r="M18" s="14">
        <v>3.4938599341341001E-10</v>
      </c>
      <c r="N18" s="12">
        <v>2054</v>
      </c>
      <c r="O18" s="12" t="s">
        <v>1494</v>
      </c>
      <c r="P18" s="13" t="s">
        <v>12244</v>
      </c>
      <c r="Q18" s="12" t="s">
        <v>79</v>
      </c>
      <c r="R18" s="12" t="s">
        <v>55</v>
      </c>
      <c r="S18" s="14">
        <v>9.8279100000000006E-17</v>
      </c>
      <c r="T18" s="12" t="s">
        <v>1496</v>
      </c>
      <c r="U18" s="12">
        <v>55.91</v>
      </c>
      <c r="V18" s="12">
        <v>7.0000000000000003E-17</v>
      </c>
      <c r="W18" s="12" t="s">
        <v>1497</v>
      </c>
      <c r="X18" s="12" t="s">
        <v>1498</v>
      </c>
      <c r="Y18" s="15" t="s">
        <v>37</v>
      </c>
      <c r="Z18" s="15" t="s">
        <v>89</v>
      </c>
      <c r="AA18" s="15" t="s">
        <v>37</v>
      </c>
      <c r="AB18" s="12" t="s">
        <v>38</v>
      </c>
      <c r="AC18" s="12" t="s">
        <v>39</v>
      </c>
      <c r="AD18" s="12" t="s">
        <v>83</v>
      </c>
    </row>
    <row r="19" spans="1:30" x14ac:dyDescent="0.2">
      <c r="A19" t="s">
        <v>35</v>
      </c>
      <c r="B19" t="s">
        <v>1493</v>
      </c>
      <c r="C19" t="s">
        <v>11807</v>
      </c>
      <c r="D19" s="2">
        <v>2573.6425535589601</v>
      </c>
      <c r="E19" s="2">
        <v>10840.183023089299</v>
      </c>
      <c r="F19" s="2">
        <v>527.45093913135497</v>
      </c>
      <c r="G19" s="2">
        <v>5826.6368032258297</v>
      </c>
      <c r="H19" s="2" t="str">
        <f t="shared" si="0"/>
        <v>up on maize</v>
      </c>
      <c r="I19" s="80"/>
      <c r="J19" s="80"/>
      <c r="K19" s="80" t="s">
        <v>12351</v>
      </c>
      <c r="L19" s="2">
        <v>2.6319009440729202</v>
      </c>
      <c r="M19" s="3">
        <v>8.4504025327440605E-11</v>
      </c>
      <c r="N19">
        <v>2054</v>
      </c>
      <c r="O19" t="s">
        <v>1494</v>
      </c>
      <c r="P19" t="s">
        <v>12244</v>
      </c>
      <c r="Q19" t="s">
        <v>79</v>
      </c>
      <c r="R19" t="s">
        <v>55</v>
      </c>
      <c r="S19">
        <v>9.8279100000000006E-17</v>
      </c>
      <c r="T19" t="s">
        <v>1496</v>
      </c>
      <c r="U19">
        <v>55.91</v>
      </c>
      <c r="V19">
        <v>7.0000000000000003E-17</v>
      </c>
      <c r="W19" t="s">
        <v>1497</v>
      </c>
      <c r="X19" t="s">
        <v>1498</v>
      </c>
      <c r="Y19" t="s">
        <v>37</v>
      </c>
      <c r="Z19" t="s">
        <v>37</v>
      </c>
      <c r="AA19" t="s">
        <v>37</v>
      </c>
      <c r="AB19" t="s">
        <v>37</v>
      </c>
      <c r="AC19" t="s">
        <v>37</v>
      </c>
      <c r="AD19" t="s">
        <v>83</v>
      </c>
    </row>
    <row r="20" spans="1:30" x14ac:dyDescent="0.2">
      <c r="A20" s="12" t="s">
        <v>35</v>
      </c>
      <c r="B20" s="12" t="s">
        <v>2035</v>
      </c>
      <c r="C20" s="12" t="s">
        <v>11807</v>
      </c>
      <c r="D20" s="13">
        <v>68.129026212912805</v>
      </c>
      <c r="E20" s="13">
        <v>288.29760860099498</v>
      </c>
      <c r="F20" s="13">
        <v>46.241172949747003</v>
      </c>
      <c r="G20" s="13">
        <v>75.455829381554395</v>
      </c>
      <c r="H20" s="13" t="str">
        <f t="shared" si="0"/>
        <v>up on maize</v>
      </c>
      <c r="I20" s="89"/>
      <c r="J20" s="89" t="s">
        <v>12351</v>
      </c>
      <c r="K20" s="89"/>
      <c r="L20" s="13">
        <v>-1.9282366335282799</v>
      </c>
      <c r="M20" s="14">
        <v>8.4935482738956997E-8</v>
      </c>
      <c r="N20" s="12">
        <v>1907</v>
      </c>
      <c r="O20" s="12" t="s">
        <v>2036</v>
      </c>
      <c r="P20" s="13" t="s">
        <v>12245</v>
      </c>
      <c r="Q20" s="12" t="s">
        <v>79</v>
      </c>
      <c r="R20" s="12" t="s">
        <v>55</v>
      </c>
      <c r="S20" s="14">
        <v>1.6094600000000001E-55</v>
      </c>
      <c r="T20" s="12" t="s">
        <v>2038</v>
      </c>
      <c r="U20" s="12">
        <v>51.52</v>
      </c>
      <c r="V20" s="12">
        <v>5.9999999999999998E-35</v>
      </c>
      <c r="W20" s="12" t="s">
        <v>2039</v>
      </c>
      <c r="X20" s="12" t="s">
        <v>2040</v>
      </c>
      <c r="Y20" s="12" t="s">
        <v>2041</v>
      </c>
      <c r="Z20" s="12" t="s">
        <v>2042</v>
      </c>
      <c r="AA20" s="15" t="s">
        <v>37</v>
      </c>
      <c r="AB20" s="12" t="s">
        <v>2043</v>
      </c>
      <c r="AC20" s="12" t="s">
        <v>481</v>
      </c>
      <c r="AD20" s="12" t="s">
        <v>2044</v>
      </c>
    </row>
    <row r="21" spans="1:30" x14ac:dyDescent="0.2">
      <c r="A21" t="s">
        <v>35</v>
      </c>
      <c r="B21" t="s">
        <v>2035</v>
      </c>
      <c r="C21" t="s">
        <v>11807</v>
      </c>
      <c r="D21" s="2">
        <v>68.129026212912805</v>
      </c>
      <c r="E21" s="2">
        <v>288.29760860099498</v>
      </c>
      <c r="F21" s="2">
        <v>46.241172949747003</v>
      </c>
      <c r="G21" s="2">
        <v>75.455829381554395</v>
      </c>
      <c r="H21" s="2" t="str">
        <f t="shared" si="0"/>
        <v>up on maize</v>
      </c>
      <c r="I21" s="80"/>
      <c r="J21" s="80"/>
      <c r="K21" s="80" t="s">
        <v>12351</v>
      </c>
      <c r="L21" s="2">
        <v>-6.0768555793667796</v>
      </c>
      <c r="M21" s="3">
        <v>3.68360057523815E-8</v>
      </c>
      <c r="N21">
        <v>1907</v>
      </c>
      <c r="O21" t="s">
        <v>2036</v>
      </c>
      <c r="P21" t="s">
        <v>12245</v>
      </c>
      <c r="Q21" t="s">
        <v>79</v>
      </c>
      <c r="R21" t="s">
        <v>55</v>
      </c>
      <c r="S21">
        <v>1.6094600000000001E-55</v>
      </c>
      <c r="T21" t="s">
        <v>2038</v>
      </c>
      <c r="U21">
        <v>51.52</v>
      </c>
      <c r="V21">
        <v>5.9999999999999998E-35</v>
      </c>
      <c r="W21" t="s">
        <v>2039</v>
      </c>
      <c r="X21" t="s">
        <v>2040</v>
      </c>
      <c r="Y21" t="s">
        <v>2041</v>
      </c>
      <c r="Z21" t="s">
        <v>2042</v>
      </c>
      <c r="AA21" t="s">
        <v>37</v>
      </c>
      <c r="AB21" t="s">
        <v>2043</v>
      </c>
      <c r="AC21" t="s">
        <v>481</v>
      </c>
      <c r="AD21" t="s">
        <v>2044</v>
      </c>
    </row>
    <row r="22" spans="1:30" x14ac:dyDescent="0.2">
      <c r="A22" s="12" t="s">
        <v>35</v>
      </c>
      <c r="B22" s="12" t="s">
        <v>2132</v>
      </c>
      <c r="C22" s="12" t="s">
        <v>11807</v>
      </c>
      <c r="D22" s="13">
        <v>1117.2560149783801</v>
      </c>
      <c r="E22" s="13">
        <v>4250.9058490939897</v>
      </c>
      <c r="F22" s="13">
        <v>142.60360522548001</v>
      </c>
      <c r="G22" s="13">
        <v>303.38550520823901</v>
      </c>
      <c r="H22" s="13" t="str">
        <f t="shared" si="0"/>
        <v>up on maize</v>
      </c>
      <c r="I22" s="89"/>
      <c r="J22" s="89" t="s">
        <v>12351</v>
      </c>
      <c r="K22" s="89"/>
      <c r="L22" s="13">
        <v>2.04634850884411</v>
      </c>
      <c r="M22" s="14">
        <v>1.2948362852495499E-7</v>
      </c>
      <c r="N22" s="12">
        <v>2112</v>
      </c>
      <c r="O22" s="12" t="s">
        <v>2133</v>
      </c>
      <c r="P22" s="13" t="s">
        <v>11858</v>
      </c>
      <c r="Q22" s="12" t="s">
        <v>79</v>
      </c>
      <c r="R22" s="12" t="s">
        <v>55</v>
      </c>
      <c r="S22" s="14">
        <v>2.4010800000000001E-98</v>
      </c>
      <c r="T22" s="12" t="s">
        <v>2135</v>
      </c>
      <c r="U22" s="12">
        <v>34.15</v>
      </c>
      <c r="V22" s="12">
        <v>9.9999999999999994E-12</v>
      </c>
      <c r="W22" s="12" t="s">
        <v>2136</v>
      </c>
      <c r="X22" s="12" t="s">
        <v>2137</v>
      </c>
      <c r="Y22" s="12" t="s">
        <v>2138</v>
      </c>
      <c r="Z22" s="12" t="s">
        <v>2139</v>
      </c>
      <c r="AA22" s="15" t="s">
        <v>37</v>
      </c>
      <c r="AB22" s="12" t="s">
        <v>2140</v>
      </c>
      <c r="AC22" s="12" t="s">
        <v>2141</v>
      </c>
      <c r="AD22" s="12" t="s">
        <v>2142</v>
      </c>
    </row>
    <row r="23" spans="1:30" x14ac:dyDescent="0.2">
      <c r="A23" t="s">
        <v>35</v>
      </c>
      <c r="B23" t="s">
        <v>2132</v>
      </c>
      <c r="C23" t="s">
        <v>11807</v>
      </c>
      <c r="D23" s="2">
        <v>1117.2560149783801</v>
      </c>
      <c r="E23" s="2">
        <v>4250.9058490939897</v>
      </c>
      <c r="F23" s="2">
        <v>142.60360522548001</v>
      </c>
      <c r="G23" s="2">
        <v>303.38550520823901</v>
      </c>
      <c r="H23" s="2" t="str">
        <f t="shared" si="0"/>
        <v>up on maize</v>
      </c>
      <c r="I23" s="80"/>
      <c r="J23" s="80"/>
      <c r="K23" s="80" t="s">
        <v>12351</v>
      </c>
      <c r="L23" s="2">
        <v>2.38758361589873</v>
      </c>
      <c r="M23" s="3">
        <v>5.3933412925287002E-8</v>
      </c>
      <c r="N23">
        <v>2112</v>
      </c>
      <c r="O23" t="s">
        <v>2133</v>
      </c>
      <c r="P23" t="s">
        <v>11858</v>
      </c>
      <c r="Q23" t="s">
        <v>79</v>
      </c>
      <c r="R23" t="s">
        <v>55</v>
      </c>
      <c r="S23">
        <v>2.4010800000000001E-98</v>
      </c>
      <c r="T23" t="s">
        <v>2135</v>
      </c>
      <c r="U23">
        <v>34.15</v>
      </c>
      <c r="V23">
        <v>9.9999999999999994E-12</v>
      </c>
      <c r="W23" t="s">
        <v>2136</v>
      </c>
      <c r="X23" t="s">
        <v>2137</v>
      </c>
      <c r="Y23" t="s">
        <v>2138</v>
      </c>
      <c r="Z23" t="s">
        <v>2139</v>
      </c>
      <c r="AA23" t="s">
        <v>37</v>
      </c>
      <c r="AB23" t="s">
        <v>2140</v>
      </c>
      <c r="AC23" t="s">
        <v>2141</v>
      </c>
      <c r="AD23" t="s">
        <v>2142</v>
      </c>
    </row>
    <row r="24" spans="1:30" x14ac:dyDescent="0.2">
      <c r="A24" s="6" t="s">
        <v>35</v>
      </c>
      <c r="B24" s="6" t="s">
        <v>2232</v>
      </c>
      <c r="C24" s="6" t="s">
        <v>11807</v>
      </c>
      <c r="D24" s="23">
        <v>282.95235541374598</v>
      </c>
      <c r="E24" s="23">
        <v>1084.6218550604899</v>
      </c>
      <c r="F24" s="23">
        <v>632.74796710024305</v>
      </c>
      <c r="G24" s="23">
        <v>2122.0636916353301</v>
      </c>
      <c r="H24" s="23" t="str">
        <f t="shared" si="0"/>
        <v>up on maize</v>
      </c>
      <c r="I24" s="86"/>
      <c r="J24" s="86" t="s">
        <v>12351</v>
      </c>
      <c r="K24" s="86"/>
      <c r="L24" s="23">
        <v>1.9855862555007</v>
      </c>
      <c r="M24" s="24">
        <v>1.79709686107567E-7</v>
      </c>
      <c r="N24" s="6">
        <v>1300</v>
      </c>
      <c r="O24" s="6" t="s">
        <v>2233</v>
      </c>
      <c r="P24" s="6" t="s">
        <v>11845</v>
      </c>
      <c r="Q24" s="6" t="s">
        <v>79</v>
      </c>
      <c r="R24" s="6" t="s">
        <v>55</v>
      </c>
      <c r="S24" s="6">
        <v>7.0161600000000002E-124</v>
      </c>
      <c r="T24" s="6" t="s">
        <v>207</v>
      </c>
      <c r="U24" s="6">
        <v>33.630000000000003</v>
      </c>
      <c r="V24" s="6">
        <v>2E-55</v>
      </c>
      <c r="W24" s="6" t="s">
        <v>208</v>
      </c>
      <c r="X24" s="6" t="s">
        <v>209</v>
      </c>
      <c r="Y24" s="6" t="s">
        <v>210</v>
      </c>
      <c r="Z24" s="6" t="s">
        <v>211</v>
      </c>
      <c r="AA24" s="6" t="s">
        <v>37</v>
      </c>
      <c r="AB24" s="6" t="s">
        <v>212</v>
      </c>
      <c r="AC24" s="6" t="s">
        <v>213</v>
      </c>
      <c r="AD24" s="6" t="s">
        <v>214</v>
      </c>
    </row>
    <row r="25" spans="1:30" x14ac:dyDescent="0.2">
      <c r="A25" s="6" t="s">
        <v>35</v>
      </c>
      <c r="B25" s="6" t="s">
        <v>2232</v>
      </c>
      <c r="C25" s="6" t="s">
        <v>11807</v>
      </c>
      <c r="D25" s="23">
        <v>282.95235541374598</v>
      </c>
      <c r="E25" s="23">
        <v>1084.6218550604899</v>
      </c>
      <c r="F25" s="23">
        <v>632.74796710024305</v>
      </c>
      <c r="G25" s="23">
        <v>2122.0636916353301</v>
      </c>
      <c r="H25" s="23" t="str">
        <f t="shared" si="0"/>
        <v>up on maize</v>
      </c>
      <c r="I25" s="86"/>
      <c r="J25" s="86"/>
      <c r="K25" s="86" t="s">
        <v>12351</v>
      </c>
      <c r="L25" s="23">
        <v>2.0240308614865898</v>
      </c>
      <c r="M25" s="24">
        <v>1.5309625474952501E-7</v>
      </c>
      <c r="N25" s="6">
        <v>1300</v>
      </c>
      <c r="O25" s="6" t="s">
        <v>2233</v>
      </c>
      <c r="P25" s="6" t="s">
        <v>11845</v>
      </c>
      <c r="Q25" s="6" t="s">
        <v>79</v>
      </c>
      <c r="R25" s="6" t="s">
        <v>55</v>
      </c>
      <c r="S25" s="6">
        <v>7.0161600000000002E-124</v>
      </c>
      <c r="T25" s="6" t="s">
        <v>207</v>
      </c>
      <c r="U25" s="6">
        <v>33.630000000000003</v>
      </c>
      <c r="V25" s="6">
        <v>2E-55</v>
      </c>
      <c r="W25" s="6" t="s">
        <v>208</v>
      </c>
      <c r="X25" s="6" t="s">
        <v>209</v>
      </c>
      <c r="Y25" s="6" t="s">
        <v>210</v>
      </c>
      <c r="Z25" s="6" t="s">
        <v>211</v>
      </c>
      <c r="AA25" s="6" t="s">
        <v>37</v>
      </c>
      <c r="AB25" s="6" t="s">
        <v>212</v>
      </c>
      <c r="AC25" s="6" t="s">
        <v>213</v>
      </c>
      <c r="AD25" s="6" t="s">
        <v>214</v>
      </c>
    </row>
    <row r="26" spans="1:30" x14ac:dyDescent="0.2">
      <c r="A26" s="4" t="s">
        <v>35</v>
      </c>
      <c r="B26" s="4" t="s">
        <v>2762</v>
      </c>
      <c r="C26" s="4" t="s">
        <v>11807</v>
      </c>
      <c r="D26" s="25">
        <v>129.89688273532201</v>
      </c>
      <c r="E26" s="25">
        <v>854.32746106932495</v>
      </c>
      <c r="F26" s="25">
        <v>19.624287945993601</v>
      </c>
      <c r="G26" s="25">
        <v>103.76874427012299</v>
      </c>
      <c r="H26" s="25" t="str">
        <f t="shared" si="0"/>
        <v>up on maize</v>
      </c>
      <c r="I26" s="82"/>
      <c r="J26" s="82" t="s">
        <v>12351</v>
      </c>
      <c r="K26" s="82"/>
      <c r="L26" s="25">
        <v>-1.72934163379567</v>
      </c>
      <c r="M26" s="26">
        <v>2.7439356129914001E-6</v>
      </c>
      <c r="N26" s="4">
        <v>602</v>
      </c>
      <c r="O26" s="4" t="s">
        <v>2763</v>
      </c>
      <c r="P26" s="4" t="s">
        <v>2764</v>
      </c>
      <c r="Q26" s="4" t="s">
        <v>138</v>
      </c>
      <c r="R26" s="4" t="s">
        <v>55</v>
      </c>
      <c r="S26" s="4">
        <v>1.1303099999999999E-32</v>
      </c>
      <c r="T26" s="4" t="s">
        <v>2765</v>
      </c>
      <c r="U26" s="4">
        <v>70.180000000000007</v>
      </c>
      <c r="V26" s="4">
        <v>2E-19</v>
      </c>
      <c r="W26" s="4" t="s">
        <v>2766</v>
      </c>
      <c r="X26" s="4" t="s">
        <v>2767</v>
      </c>
      <c r="Y26" s="4" t="s">
        <v>37</v>
      </c>
      <c r="Z26" s="4" t="s">
        <v>221</v>
      </c>
      <c r="AA26" s="4" t="s">
        <v>37</v>
      </c>
      <c r="AB26" s="4" t="s">
        <v>222</v>
      </c>
      <c r="AC26" s="4" t="s">
        <v>39</v>
      </c>
      <c r="AD26" s="4" t="s">
        <v>1102</v>
      </c>
    </row>
    <row r="27" spans="1:30" x14ac:dyDescent="0.2">
      <c r="A27" s="4" t="s">
        <v>35</v>
      </c>
      <c r="B27" s="4" t="s">
        <v>2762</v>
      </c>
      <c r="C27" s="4" t="s">
        <v>11807</v>
      </c>
      <c r="D27" s="25">
        <v>129.89688273532201</v>
      </c>
      <c r="E27" s="25">
        <v>854.32746106932495</v>
      </c>
      <c r="F27" s="25">
        <v>19.624287945993601</v>
      </c>
      <c r="G27" s="25">
        <v>103.76874427012299</v>
      </c>
      <c r="H27" s="25" t="str">
        <f t="shared" si="0"/>
        <v>up on maize</v>
      </c>
      <c r="I27" s="82"/>
      <c r="J27" s="82"/>
      <c r="K27" s="82" t="s">
        <v>12351</v>
      </c>
      <c r="L27" s="25">
        <v>1.81102511246065</v>
      </c>
      <c r="M27" s="26">
        <v>3.3010191082784198E-6</v>
      </c>
      <c r="N27" s="4">
        <v>602</v>
      </c>
      <c r="O27" s="4" t="s">
        <v>2763</v>
      </c>
      <c r="P27" s="4" t="s">
        <v>2764</v>
      </c>
      <c r="Q27" s="4" t="s">
        <v>138</v>
      </c>
      <c r="R27" s="4" t="s">
        <v>55</v>
      </c>
      <c r="S27" s="4">
        <v>1.1303099999999999E-32</v>
      </c>
      <c r="T27" s="4" t="s">
        <v>2765</v>
      </c>
      <c r="U27" s="4">
        <v>70.180000000000007</v>
      </c>
      <c r="V27" s="4">
        <v>2E-19</v>
      </c>
      <c r="W27" s="4" t="s">
        <v>2766</v>
      </c>
      <c r="X27" s="4" t="s">
        <v>2767</v>
      </c>
      <c r="Y27" s="4" t="s">
        <v>37</v>
      </c>
      <c r="Z27" s="4" t="s">
        <v>221</v>
      </c>
      <c r="AA27" s="4" t="s">
        <v>37</v>
      </c>
      <c r="AB27" s="4" t="s">
        <v>222</v>
      </c>
      <c r="AC27" s="4" t="s">
        <v>37</v>
      </c>
      <c r="AD27" s="4" t="s">
        <v>1102</v>
      </c>
    </row>
    <row r="28" spans="1:30" x14ac:dyDescent="0.2">
      <c r="A28" s="12" t="s">
        <v>35</v>
      </c>
      <c r="B28" s="12" t="s">
        <v>2994</v>
      </c>
      <c r="C28" s="12" t="s">
        <v>11807</v>
      </c>
      <c r="D28" s="13">
        <v>303.88320764406097</v>
      </c>
      <c r="E28" s="13">
        <v>3008.90778786602</v>
      </c>
      <c r="F28" s="13">
        <v>1705.4611741297599</v>
      </c>
      <c r="G28" s="13">
        <v>4484.9073510441203</v>
      </c>
      <c r="H28" s="13" t="str">
        <f t="shared" si="0"/>
        <v>up on maize</v>
      </c>
      <c r="I28" s="89"/>
      <c r="J28" s="89" t="s">
        <v>12351</v>
      </c>
      <c r="K28" s="89"/>
      <c r="L28" s="13">
        <v>-2.7505000338456602</v>
      </c>
      <c r="M28" s="14">
        <v>1.29425207665052E-5</v>
      </c>
      <c r="N28" s="12">
        <v>3500</v>
      </c>
      <c r="O28" s="12" t="s">
        <v>2995</v>
      </c>
      <c r="P28" s="13" t="s">
        <v>12248</v>
      </c>
      <c r="Q28" s="12" t="s">
        <v>54</v>
      </c>
      <c r="R28" s="12" t="s">
        <v>55</v>
      </c>
      <c r="S28" s="14">
        <v>0</v>
      </c>
      <c r="T28" s="12" t="s">
        <v>2997</v>
      </c>
      <c r="U28" s="12">
        <v>56.34</v>
      </c>
      <c r="V28" s="12">
        <v>0</v>
      </c>
      <c r="W28" s="12" t="s">
        <v>2998</v>
      </c>
      <c r="X28" s="12" t="s">
        <v>2999</v>
      </c>
      <c r="Y28" s="15" t="s">
        <v>37</v>
      </c>
      <c r="Z28" s="15" t="s">
        <v>89</v>
      </c>
      <c r="AA28" s="15" t="s">
        <v>37</v>
      </c>
      <c r="AB28" s="12" t="s">
        <v>38</v>
      </c>
      <c r="AC28" s="12" t="s">
        <v>39</v>
      </c>
      <c r="AD28" s="12" t="s">
        <v>153</v>
      </c>
    </row>
    <row r="29" spans="1:30" x14ac:dyDescent="0.2">
      <c r="A29" t="s">
        <v>35</v>
      </c>
      <c r="B29" t="s">
        <v>2994</v>
      </c>
      <c r="C29" t="s">
        <v>11807</v>
      </c>
      <c r="D29" s="2">
        <v>303.88320764406097</v>
      </c>
      <c r="E29" s="2">
        <v>3008.90778786602</v>
      </c>
      <c r="F29" s="2">
        <v>1705.4611741297599</v>
      </c>
      <c r="G29" s="2">
        <v>4484.9073510441203</v>
      </c>
      <c r="H29" s="2" t="str">
        <f t="shared" si="0"/>
        <v>up on maize</v>
      </c>
      <c r="I29" s="80"/>
      <c r="J29" s="80"/>
      <c r="K29" s="80" t="s">
        <v>12351</v>
      </c>
      <c r="L29" s="2">
        <v>2.5215220878262099</v>
      </c>
      <c r="M29" s="3">
        <v>9.3019658111801103E-6</v>
      </c>
      <c r="N29">
        <v>3500</v>
      </c>
      <c r="O29" t="s">
        <v>2995</v>
      </c>
      <c r="P29" t="s">
        <v>12248</v>
      </c>
      <c r="Q29" t="s">
        <v>54</v>
      </c>
      <c r="R29" t="s">
        <v>55</v>
      </c>
      <c r="S29">
        <v>0</v>
      </c>
      <c r="T29" t="s">
        <v>2997</v>
      </c>
      <c r="U29">
        <v>56.34</v>
      </c>
      <c r="V29">
        <v>0</v>
      </c>
      <c r="W29" t="s">
        <v>2998</v>
      </c>
      <c r="X29" t="s">
        <v>2999</v>
      </c>
      <c r="Y29" t="s">
        <v>37</v>
      </c>
      <c r="Z29" t="s">
        <v>37</v>
      </c>
      <c r="AA29" t="s">
        <v>37</v>
      </c>
      <c r="AB29" t="s">
        <v>37</v>
      </c>
      <c r="AC29" t="s">
        <v>37</v>
      </c>
      <c r="AD29" t="s">
        <v>153</v>
      </c>
    </row>
    <row r="30" spans="1:30" x14ac:dyDescent="0.2">
      <c r="A30" s="12" t="s">
        <v>35</v>
      </c>
      <c r="B30" s="12" t="s">
        <v>3126</v>
      </c>
      <c r="C30" s="12" t="s">
        <v>11807</v>
      </c>
      <c r="D30" s="13">
        <v>80.994727234603005</v>
      </c>
      <c r="E30" s="13">
        <v>354.43391884703499</v>
      </c>
      <c r="F30" s="13">
        <v>373.92800830366298</v>
      </c>
      <c r="G30" s="13">
        <v>890.27963273240505</v>
      </c>
      <c r="H30" s="13" t="str">
        <f t="shared" si="0"/>
        <v>up on maize</v>
      </c>
      <c r="I30" s="89"/>
      <c r="J30" s="89" t="s">
        <v>12351</v>
      </c>
      <c r="K30" s="89"/>
      <c r="L30" s="13">
        <v>1.7849291729101899</v>
      </c>
      <c r="M30" s="14">
        <v>2.11758268634733E-5</v>
      </c>
      <c r="N30" s="12">
        <v>2800</v>
      </c>
      <c r="O30" s="12" t="s">
        <v>3127</v>
      </c>
      <c r="P30" s="13" t="s">
        <v>12250</v>
      </c>
      <c r="Q30" s="12" t="s">
        <v>79</v>
      </c>
      <c r="R30" s="12" t="s">
        <v>55</v>
      </c>
      <c r="S30" s="14">
        <v>0</v>
      </c>
      <c r="T30" s="12" t="s">
        <v>3129</v>
      </c>
      <c r="U30" s="12">
        <v>32.46</v>
      </c>
      <c r="V30" s="12">
        <v>4.9999999999999998E-76</v>
      </c>
      <c r="W30" s="12" t="s">
        <v>3130</v>
      </c>
      <c r="X30" s="12" t="s">
        <v>3131</v>
      </c>
      <c r="Y30" s="12" t="s">
        <v>3132</v>
      </c>
      <c r="Z30" s="12" t="s">
        <v>3133</v>
      </c>
      <c r="AA30" s="12" t="s">
        <v>3134</v>
      </c>
      <c r="AB30" s="12" t="s">
        <v>480</v>
      </c>
      <c r="AC30" s="12" t="s">
        <v>481</v>
      </c>
      <c r="AD30" s="12" t="s">
        <v>3135</v>
      </c>
    </row>
    <row r="31" spans="1:30" x14ac:dyDescent="0.2">
      <c r="A31" t="s">
        <v>35</v>
      </c>
      <c r="B31" t="s">
        <v>3126</v>
      </c>
      <c r="C31" t="s">
        <v>11807</v>
      </c>
      <c r="D31" s="2">
        <v>80.994727234603005</v>
      </c>
      <c r="E31" s="2">
        <v>354.43391884703499</v>
      </c>
      <c r="F31" s="2">
        <v>373.92800830366298</v>
      </c>
      <c r="G31" s="2">
        <v>890.27963273240505</v>
      </c>
      <c r="H31" s="2" t="str">
        <f t="shared" si="0"/>
        <v>up on maize</v>
      </c>
      <c r="I31" s="80"/>
      <c r="J31" s="80"/>
      <c r="K31" s="80" t="s">
        <v>12351</v>
      </c>
      <c r="L31" s="2">
        <v>2.3296920743594001</v>
      </c>
      <c r="M31" s="3">
        <v>1.34193209159893E-5</v>
      </c>
      <c r="N31">
        <v>2800</v>
      </c>
      <c r="O31" t="s">
        <v>3127</v>
      </c>
      <c r="P31" t="s">
        <v>12250</v>
      </c>
      <c r="Q31" t="s">
        <v>79</v>
      </c>
      <c r="R31" t="s">
        <v>55</v>
      </c>
      <c r="S31">
        <v>0</v>
      </c>
      <c r="T31" t="s">
        <v>3129</v>
      </c>
      <c r="U31">
        <v>32.46</v>
      </c>
      <c r="V31">
        <v>4.9999999999999998E-76</v>
      </c>
      <c r="W31" t="s">
        <v>3130</v>
      </c>
      <c r="X31" t="s">
        <v>3131</v>
      </c>
      <c r="Y31" t="s">
        <v>3132</v>
      </c>
      <c r="Z31" t="s">
        <v>3133</v>
      </c>
      <c r="AA31" t="s">
        <v>3134</v>
      </c>
      <c r="AB31" t="s">
        <v>480</v>
      </c>
      <c r="AC31" t="s">
        <v>481</v>
      </c>
      <c r="AD31" t="s">
        <v>3135</v>
      </c>
    </row>
    <row r="32" spans="1:30" x14ac:dyDescent="0.2">
      <c r="A32" s="4" t="s">
        <v>35</v>
      </c>
      <c r="B32" s="4" t="s">
        <v>3239</v>
      </c>
      <c r="C32" s="4" t="s">
        <v>11807</v>
      </c>
      <c r="D32" s="25">
        <v>392.93486818914897</v>
      </c>
      <c r="E32" s="25">
        <v>1415.01924553306</v>
      </c>
      <c r="F32" s="25">
        <v>1324.7605879786099</v>
      </c>
      <c r="G32" s="25">
        <v>2185.3392792474701</v>
      </c>
      <c r="H32" s="25" t="str">
        <f t="shared" si="0"/>
        <v>up on maize</v>
      </c>
      <c r="I32" s="82"/>
      <c r="J32" s="82" t="s">
        <v>12351</v>
      </c>
      <c r="K32" s="82"/>
      <c r="L32" s="25">
        <v>-2.5170360890454901</v>
      </c>
      <c r="M32" s="26">
        <v>2.6882003747466399E-5</v>
      </c>
      <c r="N32" s="4">
        <v>2600</v>
      </c>
      <c r="O32" s="4" t="s">
        <v>3240</v>
      </c>
      <c r="P32" s="4" t="s">
        <v>3241</v>
      </c>
      <c r="Q32" s="4" t="s">
        <v>1394</v>
      </c>
      <c r="R32" s="4" t="s">
        <v>55</v>
      </c>
      <c r="S32" s="4">
        <v>0</v>
      </c>
      <c r="T32" s="4" t="s">
        <v>3242</v>
      </c>
      <c r="U32" s="4">
        <v>23.27</v>
      </c>
      <c r="V32" s="4">
        <v>9.9999999999999995E-8</v>
      </c>
      <c r="W32" s="4" t="s">
        <v>3243</v>
      </c>
      <c r="X32" s="4" t="s">
        <v>3244</v>
      </c>
      <c r="Y32" s="4" t="s">
        <v>3245</v>
      </c>
      <c r="Z32" s="4" t="s">
        <v>3246</v>
      </c>
      <c r="AA32" s="4" t="s">
        <v>37</v>
      </c>
      <c r="AB32" s="4" t="s">
        <v>222</v>
      </c>
      <c r="AC32" s="4" t="s">
        <v>3247</v>
      </c>
      <c r="AD32" s="4" t="s">
        <v>3248</v>
      </c>
    </row>
    <row r="33" spans="1:30" x14ac:dyDescent="0.2">
      <c r="A33" s="4" t="s">
        <v>35</v>
      </c>
      <c r="B33" s="4" t="s">
        <v>3239</v>
      </c>
      <c r="C33" s="4" t="s">
        <v>11807</v>
      </c>
      <c r="D33" s="25">
        <v>392.93486818914897</v>
      </c>
      <c r="E33" s="25">
        <v>1415.01924553306</v>
      </c>
      <c r="F33" s="25">
        <v>1324.7605879786099</v>
      </c>
      <c r="G33" s="25">
        <v>2185.3392792474701</v>
      </c>
      <c r="H33" s="25" t="str">
        <f t="shared" si="0"/>
        <v>up on maize</v>
      </c>
      <c r="I33" s="82"/>
      <c r="J33" s="82"/>
      <c r="K33" s="82" t="s">
        <v>12351</v>
      </c>
      <c r="L33" s="25">
        <v>3.9596041605413501</v>
      </c>
      <c r="M33" s="26">
        <v>2.0481349960578599E-5</v>
      </c>
      <c r="N33" s="4">
        <v>2600</v>
      </c>
      <c r="O33" s="4" t="s">
        <v>3240</v>
      </c>
      <c r="P33" s="4" t="s">
        <v>3241</v>
      </c>
      <c r="Q33" s="4" t="s">
        <v>1394</v>
      </c>
      <c r="R33" s="4" t="s">
        <v>55</v>
      </c>
      <c r="S33" s="4">
        <v>0</v>
      </c>
      <c r="T33" s="4" t="s">
        <v>3242</v>
      </c>
      <c r="U33" s="4">
        <v>23.27</v>
      </c>
      <c r="V33" s="4">
        <v>9.9999999999999995E-8</v>
      </c>
      <c r="W33" s="4" t="s">
        <v>3243</v>
      </c>
      <c r="X33" s="4" t="s">
        <v>3244</v>
      </c>
      <c r="Y33" s="4" t="s">
        <v>3245</v>
      </c>
      <c r="Z33" s="4" t="s">
        <v>3246</v>
      </c>
      <c r="AA33" s="4" t="s">
        <v>37</v>
      </c>
      <c r="AB33" s="4" t="s">
        <v>222</v>
      </c>
      <c r="AC33" s="4" t="s">
        <v>3247</v>
      </c>
      <c r="AD33" s="4" t="s">
        <v>3248</v>
      </c>
    </row>
    <row r="34" spans="1:30" x14ac:dyDescent="0.2">
      <c r="A34" s="12" t="s">
        <v>35</v>
      </c>
      <c r="B34" s="12" t="s">
        <v>3310</v>
      </c>
      <c r="C34" s="12" t="s">
        <v>11807</v>
      </c>
      <c r="D34" s="13">
        <v>33.944838156583899</v>
      </c>
      <c r="E34" s="13">
        <v>232.240986035807</v>
      </c>
      <c r="F34" s="13">
        <v>127.863611248434</v>
      </c>
      <c r="G34" s="13">
        <v>375.31886557966101</v>
      </c>
      <c r="H34" s="13" t="str">
        <f t="shared" si="0"/>
        <v>up on maize</v>
      </c>
      <c r="I34" s="89"/>
      <c r="J34" s="89" t="s">
        <v>12351</v>
      </c>
      <c r="K34" s="89"/>
      <c r="L34" s="13">
        <v>1.5997744731624499</v>
      </c>
      <c r="M34" s="14">
        <v>3.0479376608868502E-5</v>
      </c>
      <c r="N34" s="12">
        <v>2300</v>
      </c>
      <c r="O34" s="12" t="s">
        <v>3311</v>
      </c>
      <c r="P34" s="13" t="s">
        <v>12252</v>
      </c>
      <c r="Q34" s="12" t="s">
        <v>79</v>
      </c>
      <c r="R34" s="12" t="s">
        <v>55</v>
      </c>
      <c r="S34" s="14">
        <v>0</v>
      </c>
      <c r="T34" s="12" t="s">
        <v>3313</v>
      </c>
      <c r="U34" s="12">
        <v>55</v>
      </c>
      <c r="V34" s="12">
        <v>4.9999999999999997E-12</v>
      </c>
      <c r="W34" s="12" t="s">
        <v>3314</v>
      </c>
      <c r="X34" s="12" t="s">
        <v>3315</v>
      </c>
      <c r="Y34" s="12" t="s">
        <v>3316</v>
      </c>
      <c r="Z34" s="12" t="s">
        <v>961</v>
      </c>
      <c r="AA34" s="12" t="s">
        <v>660</v>
      </c>
      <c r="AB34" s="12" t="s">
        <v>962</v>
      </c>
      <c r="AC34" s="12" t="s">
        <v>133</v>
      </c>
      <c r="AD34" s="12" t="s">
        <v>3317</v>
      </c>
    </row>
    <row r="35" spans="1:30" x14ac:dyDescent="0.2">
      <c r="A35" t="s">
        <v>35</v>
      </c>
      <c r="B35" t="s">
        <v>3310</v>
      </c>
      <c r="C35" t="s">
        <v>11807</v>
      </c>
      <c r="D35" s="2">
        <v>33.944838156583899</v>
      </c>
      <c r="E35" s="2">
        <v>232.240986035807</v>
      </c>
      <c r="F35" s="2">
        <v>127.863611248434</v>
      </c>
      <c r="G35" s="2">
        <v>375.31886557966101</v>
      </c>
      <c r="H35" s="2" t="str">
        <f t="shared" si="0"/>
        <v>up on maize</v>
      </c>
      <c r="I35" s="80"/>
      <c r="J35" s="80"/>
      <c r="K35" s="80" t="s">
        <v>12351</v>
      </c>
      <c r="L35" s="2">
        <v>-2.41704493598301</v>
      </c>
      <c r="M35" s="3">
        <v>3.1428071799994801E-5</v>
      </c>
      <c r="N35">
        <v>2300</v>
      </c>
      <c r="O35" t="s">
        <v>3311</v>
      </c>
      <c r="P35" t="s">
        <v>12252</v>
      </c>
      <c r="Q35" t="s">
        <v>79</v>
      </c>
      <c r="R35" t="s">
        <v>55</v>
      </c>
      <c r="S35">
        <v>0</v>
      </c>
      <c r="T35" t="s">
        <v>3313</v>
      </c>
      <c r="U35">
        <v>55</v>
      </c>
      <c r="V35">
        <v>4.9999999999999997E-12</v>
      </c>
      <c r="W35" t="s">
        <v>3314</v>
      </c>
      <c r="X35" t="s">
        <v>3315</v>
      </c>
      <c r="Y35" t="s">
        <v>3316</v>
      </c>
      <c r="Z35" t="s">
        <v>961</v>
      </c>
      <c r="AA35" t="s">
        <v>660</v>
      </c>
      <c r="AB35" t="s">
        <v>962</v>
      </c>
      <c r="AC35" t="s">
        <v>133</v>
      </c>
      <c r="AD35" t="s">
        <v>3317</v>
      </c>
    </row>
    <row r="36" spans="1:30" x14ac:dyDescent="0.2">
      <c r="A36" s="12" t="s">
        <v>35</v>
      </c>
      <c r="B36" s="12" t="s">
        <v>3325</v>
      </c>
      <c r="C36" s="12" t="s">
        <v>11807</v>
      </c>
      <c r="D36" s="13">
        <v>1152.88917746115</v>
      </c>
      <c r="E36" s="13">
        <v>4732.4559540482696</v>
      </c>
      <c r="F36" s="13">
        <v>684.50937242313705</v>
      </c>
      <c r="G36" s="13">
        <v>1107.87202583607</v>
      </c>
      <c r="H36" s="13" t="str">
        <f t="shared" si="0"/>
        <v>up on maize</v>
      </c>
      <c r="I36" s="89"/>
      <c r="J36" s="89" t="s">
        <v>12351</v>
      </c>
      <c r="K36" s="89"/>
      <c r="L36" s="13">
        <v>1.5829102167159701</v>
      </c>
      <c r="M36" s="14">
        <v>3.0827518867550001E-5</v>
      </c>
      <c r="N36" s="12">
        <v>2300</v>
      </c>
      <c r="O36" s="12" t="s">
        <v>3326</v>
      </c>
      <c r="P36" s="13" t="s">
        <v>12253</v>
      </c>
      <c r="Q36" s="12" t="s">
        <v>54</v>
      </c>
      <c r="R36" s="12" t="s">
        <v>55</v>
      </c>
      <c r="S36" s="14">
        <v>0</v>
      </c>
      <c r="T36" s="12" t="s">
        <v>3327</v>
      </c>
      <c r="U36" s="12">
        <v>58.99</v>
      </c>
      <c r="V36" s="12">
        <v>5.9999999999999997E-178</v>
      </c>
      <c r="W36" s="12" t="s">
        <v>3328</v>
      </c>
      <c r="X36" s="12" t="s">
        <v>3329</v>
      </c>
      <c r="Y36" s="15" t="s">
        <v>37</v>
      </c>
      <c r="Z36" s="15" t="s">
        <v>89</v>
      </c>
      <c r="AA36" s="15" t="s">
        <v>37</v>
      </c>
      <c r="AB36" s="12" t="s">
        <v>38</v>
      </c>
      <c r="AC36" s="12" t="s">
        <v>39</v>
      </c>
      <c r="AD36" s="12" t="s">
        <v>153</v>
      </c>
    </row>
    <row r="37" spans="1:30" x14ac:dyDescent="0.2">
      <c r="A37" t="s">
        <v>35</v>
      </c>
      <c r="B37" t="s">
        <v>3325</v>
      </c>
      <c r="C37" t="s">
        <v>11807</v>
      </c>
      <c r="D37" s="2">
        <v>1152.88917746115</v>
      </c>
      <c r="E37" s="2">
        <v>4732.4559540482696</v>
      </c>
      <c r="F37" s="2">
        <v>684.50937242313705</v>
      </c>
      <c r="G37" s="2">
        <v>1107.87202583607</v>
      </c>
      <c r="H37" s="2" t="str">
        <f t="shared" si="0"/>
        <v>up on maize</v>
      </c>
      <c r="I37" s="80"/>
      <c r="J37" s="80"/>
      <c r="K37" s="80" t="s">
        <v>12351</v>
      </c>
      <c r="L37" s="2">
        <v>1.69553801688007</v>
      </c>
      <c r="M37" s="3">
        <v>3.1428071799994801E-5</v>
      </c>
      <c r="N37">
        <v>2300</v>
      </c>
      <c r="O37" t="s">
        <v>3326</v>
      </c>
      <c r="P37" t="s">
        <v>12253</v>
      </c>
      <c r="Q37" t="s">
        <v>54</v>
      </c>
      <c r="R37" t="s">
        <v>55</v>
      </c>
      <c r="S37">
        <v>0</v>
      </c>
      <c r="T37" t="s">
        <v>3327</v>
      </c>
      <c r="U37">
        <v>58.99</v>
      </c>
      <c r="V37">
        <v>5.9999999999999997E-178</v>
      </c>
      <c r="W37" t="s">
        <v>3328</v>
      </c>
      <c r="X37" t="s">
        <v>3329</v>
      </c>
      <c r="Y37" t="s">
        <v>37</v>
      </c>
      <c r="Z37" t="s">
        <v>37</v>
      </c>
      <c r="AA37" t="s">
        <v>37</v>
      </c>
      <c r="AB37" t="s">
        <v>37</v>
      </c>
      <c r="AC37" t="s">
        <v>37</v>
      </c>
      <c r="AD37" t="s">
        <v>153</v>
      </c>
    </row>
    <row r="38" spans="1:30" x14ac:dyDescent="0.2">
      <c r="A38" s="6" t="s">
        <v>35</v>
      </c>
      <c r="B38" s="6" t="s">
        <v>3342</v>
      </c>
      <c r="C38" s="6" t="s">
        <v>11807</v>
      </c>
      <c r="D38" s="23">
        <v>652.853240272211</v>
      </c>
      <c r="E38" s="23">
        <v>3378.2992775850698</v>
      </c>
      <c r="F38" s="23">
        <v>2409.9301434683998</v>
      </c>
      <c r="G38" s="23">
        <v>6632.3885078288404</v>
      </c>
      <c r="H38" s="23" t="str">
        <f t="shared" si="0"/>
        <v>up on maize</v>
      </c>
      <c r="I38" s="86"/>
      <c r="J38" s="86" t="s">
        <v>12351</v>
      </c>
      <c r="K38" s="86"/>
      <c r="L38" s="23">
        <v>-1.6689618707145799</v>
      </c>
      <c r="M38" s="24">
        <v>3.1647596341830399E-5</v>
      </c>
      <c r="N38" s="6">
        <v>2300</v>
      </c>
      <c r="O38" s="6" t="s">
        <v>3343</v>
      </c>
      <c r="P38" s="6" t="s">
        <v>12254</v>
      </c>
      <c r="Q38" s="6" t="s">
        <v>79</v>
      </c>
      <c r="R38" s="6" t="s">
        <v>55</v>
      </c>
      <c r="S38" s="6">
        <v>0</v>
      </c>
      <c r="T38" s="6" t="s">
        <v>207</v>
      </c>
      <c r="U38" s="6">
        <v>38.880000000000003</v>
      </c>
      <c r="V38" s="6">
        <v>6.0000000000000003E-126</v>
      </c>
      <c r="W38" s="6" t="s">
        <v>208</v>
      </c>
      <c r="X38" s="6" t="s">
        <v>209</v>
      </c>
      <c r="Y38" s="6" t="s">
        <v>210</v>
      </c>
      <c r="Z38" s="6" t="s">
        <v>211</v>
      </c>
      <c r="AA38" s="6" t="s">
        <v>37</v>
      </c>
      <c r="AB38" s="6" t="s">
        <v>212</v>
      </c>
      <c r="AC38" s="6" t="s">
        <v>213</v>
      </c>
      <c r="AD38" s="6" t="s">
        <v>214</v>
      </c>
    </row>
    <row r="39" spans="1:30" x14ac:dyDescent="0.2">
      <c r="A39" s="6" t="s">
        <v>35</v>
      </c>
      <c r="B39" s="6" t="s">
        <v>3342</v>
      </c>
      <c r="C39" s="6" t="s">
        <v>11807</v>
      </c>
      <c r="D39" s="23">
        <v>652.853240272211</v>
      </c>
      <c r="E39" s="23">
        <v>3378.2992775850698</v>
      </c>
      <c r="F39" s="23">
        <v>2409.9301434683998</v>
      </c>
      <c r="G39" s="23">
        <v>6632.3885078288404</v>
      </c>
      <c r="H39" s="23" t="str">
        <f t="shared" si="0"/>
        <v>up on maize</v>
      </c>
      <c r="I39" s="86"/>
      <c r="J39" s="86"/>
      <c r="K39" s="86" t="s">
        <v>12351</v>
      </c>
      <c r="L39" s="23">
        <v>2.0141146152774301</v>
      </c>
      <c r="M39" s="24">
        <v>3.1766000367475602E-5</v>
      </c>
      <c r="N39" s="6">
        <v>2300</v>
      </c>
      <c r="O39" s="6" t="s">
        <v>3343</v>
      </c>
      <c r="P39" s="6" t="s">
        <v>12254</v>
      </c>
      <c r="Q39" s="6" t="s">
        <v>79</v>
      </c>
      <c r="R39" s="6" t="s">
        <v>55</v>
      </c>
      <c r="S39" s="6">
        <v>0</v>
      </c>
      <c r="T39" s="6" t="s">
        <v>207</v>
      </c>
      <c r="U39" s="6">
        <v>38.880000000000003</v>
      </c>
      <c r="V39" s="6">
        <v>6.0000000000000003E-126</v>
      </c>
      <c r="W39" s="6" t="s">
        <v>208</v>
      </c>
      <c r="X39" s="6" t="s">
        <v>209</v>
      </c>
      <c r="Y39" s="6" t="s">
        <v>210</v>
      </c>
      <c r="Z39" s="6" t="s">
        <v>211</v>
      </c>
      <c r="AA39" s="6" t="s">
        <v>37</v>
      </c>
      <c r="AB39" s="6" t="s">
        <v>212</v>
      </c>
      <c r="AC39" s="6" t="s">
        <v>213</v>
      </c>
      <c r="AD39" s="6" t="s">
        <v>214</v>
      </c>
    </row>
    <row r="40" spans="1:30" x14ac:dyDescent="0.2">
      <c r="A40" s="12" t="s">
        <v>35</v>
      </c>
      <c r="B40" s="12" t="s">
        <v>3467</v>
      </c>
      <c r="C40" s="12" t="s">
        <v>11807</v>
      </c>
      <c r="D40" s="13">
        <v>2471.7020937532898</v>
      </c>
      <c r="E40" s="13">
        <v>11532.3149454828</v>
      </c>
      <c r="F40" s="13">
        <v>383.40463212781799</v>
      </c>
      <c r="G40" s="13">
        <v>579.80544323897698</v>
      </c>
      <c r="H40" s="13" t="str">
        <f t="shared" si="0"/>
        <v>up on maize</v>
      </c>
      <c r="I40" s="89"/>
      <c r="J40" s="89" t="s">
        <v>12351</v>
      </c>
      <c r="K40" s="89"/>
      <c r="L40" s="13">
        <v>-2.17459553141755</v>
      </c>
      <c r="M40" s="14">
        <v>4.3971660591406903E-5</v>
      </c>
      <c r="N40" s="12">
        <v>1983</v>
      </c>
      <c r="O40" s="12" t="s">
        <v>3468</v>
      </c>
      <c r="P40" s="13" t="s">
        <v>12255</v>
      </c>
      <c r="Q40" s="12" t="s">
        <v>54</v>
      </c>
      <c r="R40" s="12" t="s">
        <v>55</v>
      </c>
      <c r="S40" s="14">
        <v>3.7285799999999999E-87</v>
      </c>
      <c r="T40" s="12" t="s">
        <v>3470</v>
      </c>
      <c r="U40" s="12">
        <v>44.79</v>
      </c>
      <c r="V40" s="12">
        <v>5.9999999999999998E-81</v>
      </c>
      <c r="W40" s="12" t="s">
        <v>3471</v>
      </c>
      <c r="X40" s="12" t="s">
        <v>3472</v>
      </c>
      <c r="Y40" s="15" t="s">
        <v>37</v>
      </c>
      <c r="Z40" s="15" t="s">
        <v>89</v>
      </c>
      <c r="AA40" s="15" t="s">
        <v>37</v>
      </c>
      <c r="AB40" s="12" t="s">
        <v>38</v>
      </c>
      <c r="AC40" s="12" t="s">
        <v>39</v>
      </c>
      <c r="AD40" s="12" t="s">
        <v>153</v>
      </c>
    </row>
    <row r="41" spans="1:30" x14ac:dyDescent="0.2">
      <c r="A41" t="s">
        <v>35</v>
      </c>
      <c r="B41" t="s">
        <v>3467</v>
      </c>
      <c r="C41" t="s">
        <v>11807</v>
      </c>
      <c r="D41" s="2">
        <v>2471.7020937532898</v>
      </c>
      <c r="E41" s="2">
        <v>11532.3149454828</v>
      </c>
      <c r="F41" s="2">
        <v>383.40463212781799</v>
      </c>
      <c r="G41" s="2">
        <v>579.80544323897698</v>
      </c>
      <c r="H41" s="2" t="str">
        <f t="shared" si="0"/>
        <v>up on maize</v>
      </c>
      <c r="I41" s="80"/>
      <c r="J41" s="80"/>
      <c r="K41" s="80" t="s">
        <v>12351</v>
      </c>
      <c r="L41" s="2">
        <v>-1.61730583550232</v>
      </c>
      <c r="M41" s="3">
        <v>3.9856285787991402E-5</v>
      </c>
      <c r="N41">
        <v>1983</v>
      </c>
      <c r="O41" t="s">
        <v>3468</v>
      </c>
      <c r="P41" t="s">
        <v>12255</v>
      </c>
      <c r="Q41" t="s">
        <v>54</v>
      </c>
      <c r="R41" t="s">
        <v>55</v>
      </c>
      <c r="S41">
        <v>3.7285799999999999E-87</v>
      </c>
      <c r="T41" t="s">
        <v>3470</v>
      </c>
      <c r="U41">
        <v>44.79</v>
      </c>
      <c r="V41">
        <v>5.9999999999999998E-81</v>
      </c>
      <c r="W41" t="s">
        <v>3471</v>
      </c>
      <c r="X41" t="s">
        <v>3472</v>
      </c>
      <c r="Y41" t="s">
        <v>37</v>
      </c>
      <c r="Z41" t="s">
        <v>37</v>
      </c>
      <c r="AA41" t="s">
        <v>37</v>
      </c>
      <c r="AB41" t="s">
        <v>37</v>
      </c>
      <c r="AC41" t="s">
        <v>37</v>
      </c>
      <c r="AD41" t="s">
        <v>153</v>
      </c>
    </row>
    <row r="42" spans="1:30" x14ac:dyDescent="0.2">
      <c r="A42" s="4" t="s">
        <v>35</v>
      </c>
      <c r="B42" s="4" t="s">
        <v>3556</v>
      </c>
      <c r="C42" s="4" t="s">
        <v>11807</v>
      </c>
      <c r="D42" s="25">
        <v>8151.2068182081102</v>
      </c>
      <c r="E42" s="25">
        <v>33779.9027347015</v>
      </c>
      <c r="F42" s="25">
        <v>835.74278907293296</v>
      </c>
      <c r="G42" s="25">
        <v>1345.892114111</v>
      </c>
      <c r="H42" s="25" t="str">
        <f t="shared" ref="H42:H73" si="1">IF(F42&gt;G42,"up on mugwort","up on maize")</f>
        <v>up on maize</v>
      </c>
      <c r="I42" s="82"/>
      <c r="J42" s="82" t="s">
        <v>12351</v>
      </c>
      <c r="K42" s="82"/>
      <c r="L42" s="25">
        <v>1.5628488436938099</v>
      </c>
      <c r="M42" s="26">
        <v>5.1947813044779399E-5</v>
      </c>
      <c r="N42" s="4">
        <v>1863</v>
      </c>
      <c r="O42" s="4" t="s">
        <v>3557</v>
      </c>
      <c r="P42" s="4" t="s">
        <v>3558</v>
      </c>
      <c r="Q42" s="4" t="s">
        <v>257</v>
      </c>
      <c r="R42" s="4" t="s">
        <v>55</v>
      </c>
      <c r="S42" s="4">
        <v>9.8683799999999996E-36</v>
      </c>
      <c r="T42" s="4" t="s">
        <v>3559</v>
      </c>
      <c r="U42" s="4">
        <v>66.14</v>
      </c>
      <c r="V42" s="4">
        <v>6.9999999999999999E-36</v>
      </c>
      <c r="W42" s="4" t="s">
        <v>3560</v>
      </c>
      <c r="X42" s="4" t="s">
        <v>3561</v>
      </c>
      <c r="Y42" s="4" t="s">
        <v>37</v>
      </c>
      <c r="Z42" s="4" t="s">
        <v>89</v>
      </c>
      <c r="AA42" s="4" t="s">
        <v>37</v>
      </c>
      <c r="AB42" s="4" t="s">
        <v>38</v>
      </c>
      <c r="AC42" s="4" t="s">
        <v>39</v>
      </c>
      <c r="AD42" s="4" t="s">
        <v>40</v>
      </c>
    </row>
    <row r="43" spans="1:30" x14ac:dyDescent="0.2">
      <c r="A43" s="4" t="s">
        <v>35</v>
      </c>
      <c r="B43" s="4" t="s">
        <v>3556</v>
      </c>
      <c r="C43" s="4" t="s">
        <v>11807</v>
      </c>
      <c r="D43" s="25">
        <v>8151.2068182081102</v>
      </c>
      <c r="E43" s="25">
        <v>33779.9027347015</v>
      </c>
      <c r="F43" s="25">
        <v>835.74278907293296</v>
      </c>
      <c r="G43" s="25">
        <v>1345.892114111</v>
      </c>
      <c r="H43" s="25" t="str">
        <f t="shared" si="1"/>
        <v>up on maize</v>
      </c>
      <c r="I43" s="82"/>
      <c r="J43" s="82"/>
      <c r="K43" s="82" t="s">
        <v>12351</v>
      </c>
      <c r="L43" s="25">
        <v>1.6325195335167799</v>
      </c>
      <c r="M43" s="26">
        <v>4.4425525237581099E-5</v>
      </c>
      <c r="N43" s="4">
        <v>1863</v>
      </c>
      <c r="O43" s="4" t="s">
        <v>3557</v>
      </c>
      <c r="P43" s="4" t="s">
        <v>3558</v>
      </c>
      <c r="Q43" s="4" t="s">
        <v>257</v>
      </c>
      <c r="R43" s="4" t="s">
        <v>55</v>
      </c>
      <c r="S43" s="4">
        <v>9.8683799999999996E-36</v>
      </c>
      <c r="T43" s="4" t="s">
        <v>3559</v>
      </c>
      <c r="U43" s="4">
        <v>66.14</v>
      </c>
      <c r="V43" s="4">
        <v>6.9999999999999999E-36</v>
      </c>
      <c r="W43" s="4" t="s">
        <v>3560</v>
      </c>
      <c r="X43" s="4" t="s">
        <v>3561</v>
      </c>
      <c r="Y43" s="4" t="s">
        <v>37</v>
      </c>
      <c r="Z43" s="4" t="s">
        <v>37</v>
      </c>
      <c r="AA43" s="4" t="s">
        <v>37</v>
      </c>
      <c r="AB43" s="4" t="s">
        <v>37</v>
      </c>
      <c r="AC43" s="4" t="s">
        <v>37</v>
      </c>
      <c r="AD43" s="4" t="s">
        <v>37</v>
      </c>
    </row>
    <row r="44" spans="1:30" x14ac:dyDescent="0.2">
      <c r="A44" s="12" t="s">
        <v>35</v>
      </c>
      <c r="B44" s="12" t="s">
        <v>3693</v>
      </c>
      <c r="C44" s="12" t="s">
        <v>11807</v>
      </c>
      <c r="D44" s="13">
        <v>864.308173423835</v>
      </c>
      <c r="E44" s="13">
        <v>3611.8181337282499</v>
      </c>
      <c r="F44" s="13">
        <v>502.10548239937498</v>
      </c>
      <c r="G44" s="13">
        <v>648.24136039449695</v>
      </c>
      <c r="H44" s="13" t="str">
        <f t="shared" si="1"/>
        <v>up on maize</v>
      </c>
      <c r="I44" s="89"/>
      <c r="J44" s="89" t="s">
        <v>12351</v>
      </c>
      <c r="K44" s="89"/>
      <c r="L44" s="13">
        <v>-1.4912336953516001</v>
      </c>
      <c r="M44" s="14">
        <v>8.4807896041150298E-5</v>
      </c>
      <c r="N44" s="12">
        <v>1700</v>
      </c>
      <c r="O44" s="12" t="s">
        <v>3694</v>
      </c>
      <c r="P44" s="13" t="s">
        <v>3695</v>
      </c>
      <c r="Q44" s="12" t="s">
        <v>257</v>
      </c>
      <c r="R44" s="12" t="s">
        <v>55</v>
      </c>
      <c r="S44" s="14">
        <v>2.19332E-159</v>
      </c>
      <c r="T44" s="12" t="s">
        <v>3696</v>
      </c>
      <c r="U44" s="12">
        <v>85.67</v>
      </c>
      <c r="V44" s="12">
        <v>9.9999999999999999E-160</v>
      </c>
      <c r="W44" s="12" t="s">
        <v>3697</v>
      </c>
      <c r="X44" s="12" t="s">
        <v>3698</v>
      </c>
      <c r="Y44" s="15" t="s">
        <v>37</v>
      </c>
      <c r="Z44" s="15" t="s">
        <v>89</v>
      </c>
      <c r="AA44" s="15" t="s">
        <v>37</v>
      </c>
      <c r="AB44" s="12" t="s">
        <v>38</v>
      </c>
      <c r="AC44" s="12" t="s">
        <v>39</v>
      </c>
      <c r="AD44" s="12" t="s">
        <v>40</v>
      </c>
    </row>
    <row r="45" spans="1:30" x14ac:dyDescent="0.2">
      <c r="A45" t="s">
        <v>35</v>
      </c>
      <c r="B45" t="s">
        <v>3693</v>
      </c>
      <c r="C45" t="s">
        <v>11807</v>
      </c>
      <c r="D45" s="2">
        <v>864.308173423835</v>
      </c>
      <c r="E45" s="2">
        <v>3611.8181337282499</v>
      </c>
      <c r="F45" s="2">
        <v>502.10548239937498</v>
      </c>
      <c r="G45" s="2">
        <v>648.24136039449695</v>
      </c>
      <c r="H45" s="2" t="str">
        <f t="shared" si="1"/>
        <v>up on maize</v>
      </c>
      <c r="I45" s="80"/>
      <c r="J45" s="80"/>
      <c r="K45" s="80" t="s">
        <v>12351</v>
      </c>
      <c r="L45" s="2">
        <v>2.0875217185425599</v>
      </c>
      <c r="M45" s="3">
        <v>6.9632350482700005E-5</v>
      </c>
      <c r="N45">
        <v>1700</v>
      </c>
      <c r="O45" t="s">
        <v>3694</v>
      </c>
      <c r="P45" t="s">
        <v>3695</v>
      </c>
      <c r="Q45" t="s">
        <v>257</v>
      </c>
      <c r="R45" t="s">
        <v>55</v>
      </c>
      <c r="S45">
        <v>2.19332E-159</v>
      </c>
      <c r="T45" t="s">
        <v>3696</v>
      </c>
      <c r="U45">
        <v>85.67</v>
      </c>
      <c r="V45">
        <v>9.9999999999999999E-160</v>
      </c>
      <c r="W45" t="s">
        <v>3697</v>
      </c>
      <c r="X45" t="s">
        <v>3698</v>
      </c>
      <c r="Y45" t="s">
        <v>37</v>
      </c>
      <c r="Z45" t="s">
        <v>37</v>
      </c>
      <c r="AA45" t="s">
        <v>37</v>
      </c>
      <c r="AB45" t="s">
        <v>37</v>
      </c>
      <c r="AC45" t="s">
        <v>37</v>
      </c>
      <c r="AD45" t="s">
        <v>37</v>
      </c>
    </row>
    <row r="46" spans="1:30" x14ac:dyDescent="0.2">
      <c r="A46" s="12" t="s">
        <v>35</v>
      </c>
      <c r="B46" s="12" t="s">
        <v>3720</v>
      </c>
      <c r="C46" s="12" t="s">
        <v>11807</v>
      </c>
      <c r="D46" s="13">
        <v>1771.79971696436</v>
      </c>
      <c r="E46" s="13">
        <v>15226.4503712145</v>
      </c>
      <c r="F46" s="13">
        <v>8369.1519886516908</v>
      </c>
      <c r="G46" s="13">
        <v>19354.605429339801</v>
      </c>
      <c r="H46" s="13" t="str">
        <f t="shared" si="1"/>
        <v>up on maize</v>
      </c>
      <c r="I46" s="89"/>
      <c r="J46" s="89" t="s">
        <v>12351</v>
      </c>
      <c r="K46" s="89"/>
      <c r="L46" s="13">
        <v>-1.84953067014119</v>
      </c>
      <c r="M46" s="14">
        <v>9.0353008944942206E-5</v>
      </c>
      <c r="N46" s="12">
        <v>1675</v>
      </c>
      <c r="O46" s="12" t="s">
        <v>3721</v>
      </c>
      <c r="P46" s="13" t="s">
        <v>3722</v>
      </c>
      <c r="Q46" s="12" t="s">
        <v>79</v>
      </c>
      <c r="R46" s="12" t="s">
        <v>55</v>
      </c>
      <c r="S46" s="14">
        <v>6.0737200000000003E-55</v>
      </c>
      <c r="T46" s="12" t="s">
        <v>3723</v>
      </c>
      <c r="U46" s="12">
        <v>33.86</v>
      </c>
      <c r="V46" s="12">
        <v>4E-55</v>
      </c>
      <c r="W46" s="12" t="s">
        <v>3724</v>
      </c>
      <c r="X46" s="12" t="s">
        <v>3725</v>
      </c>
      <c r="Y46" s="12" t="s">
        <v>3726</v>
      </c>
      <c r="Z46" s="15" t="s">
        <v>89</v>
      </c>
      <c r="AA46" s="15" t="s">
        <v>37</v>
      </c>
      <c r="AB46" s="12" t="s">
        <v>38</v>
      </c>
      <c r="AC46" s="12" t="s">
        <v>39</v>
      </c>
      <c r="AD46" s="12" t="s">
        <v>40</v>
      </c>
    </row>
    <row r="47" spans="1:30" x14ac:dyDescent="0.2">
      <c r="A47" t="s">
        <v>35</v>
      </c>
      <c r="B47" t="s">
        <v>3720</v>
      </c>
      <c r="C47" t="s">
        <v>11807</v>
      </c>
      <c r="D47" s="2">
        <v>1771.79971696436</v>
      </c>
      <c r="E47" s="2">
        <v>15226.4503712145</v>
      </c>
      <c r="F47" s="2">
        <v>8369.1519886516908</v>
      </c>
      <c r="G47" s="2">
        <v>19354.605429339801</v>
      </c>
      <c r="H47" s="2" t="str">
        <f t="shared" si="1"/>
        <v>up on maize</v>
      </c>
      <c r="I47" s="80"/>
      <c r="J47" s="80"/>
      <c r="K47" s="80" t="s">
        <v>12351</v>
      </c>
      <c r="L47" s="2">
        <v>1.63604331652176</v>
      </c>
      <c r="M47" s="3">
        <v>8.7409155874872596E-5</v>
      </c>
      <c r="N47">
        <v>1675</v>
      </c>
      <c r="O47" t="s">
        <v>3721</v>
      </c>
      <c r="P47" t="s">
        <v>3722</v>
      </c>
      <c r="Q47" t="s">
        <v>79</v>
      </c>
      <c r="R47" t="s">
        <v>55</v>
      </c>
      <c r="S47">
        <v>6.0737200000000003E-55</v>
      </c>
      <c r="T47" t="s">
        <v>3723</v>
      </c>
      <c r="U47">
        <v>33.86</v>
      </c>
      <c r="V47">
        <v>4E-55</v>
      </c>
      <c r="W47" t="s">
        <v>3724</v>
      </c>
      <c r="X47" t="s">
        <v>3725</v>
      </c>
      <c r="Y47" t="s">
        <v>3726</v>
      </c>
      <c r="Z47" t="s">
        <v>37</v>
      </c>
      <c r="AA47" t="s">
        <v>37</v>
      </c>
      <c r="AB47" t="s">
        <v>37</v>
      </c>
      <c r="AC47" t="s">
        <v>37</v>
      </c>
      <c r="AD47" t="s">
        <v>37</v>
      </c>
    </row>
    <row r="48" spans="1:30" x14ac:dyDescent="0.2">
      <c r="A48" s="12" t="s">
        <v>35</v>
      </c>
      <c r="B48" s="12" t="s">
        <v>3900</v>
      </c>
      <c r="C48" s="12" t="s">
        <v>11807</v>
      </c>
      <c r="D48" s="13">
        <v>990.35141465980905</v>
      </c>
      <c r="E48" s="13">
        <v>649.03278018062997</v>
      </c>
      <c r="F48" s="13">
        <v>669.53992158244</v>
      </c>
      <c r="G48" s="13">
        <v>177.270202718825</v>
      </c>
      <c r="H48" s="13" t="str">
        <f t="shared" si="1"/>
        <v>up on mugwort</v>
      </c>
      <c r="I48" s="89"/>
      <c r="J48" s="89" t="s">
        <v>12351</v>
      </c>
      <c r="K48" s="89"/>
      <c r="L48" s="13">
        <v>-1.9608623383961501</v>
      </c>
      <c r="M48" s="14">
        <v>1.5254543295557999E-4</v>
      </c>
      <c r="N48" s="12">
        <v>1500</v>
      </c>
      <c r="O48" s="12" t="s">
        <v>3901</v>
      </c>
      <c r="P48" s="13" t="s">
        <v>3902</v>
      </c>
      <c r="Q48" s="12" t="s">
        <v>3903</v>
      </c>
      <c r="R48" s="12" t="s">
        <v>55</v>
      </c>
      <c r="S48" s="14">
        <v>0</v>
      </c>
      <c r="T48" s="12" t="s">
        <v>3904</v>
      </c>
      <c r="U48" s="12">
        <v>46.24</v>
      </c>
      <c r="V48" s="12">
        <v>1.9999999999999999E-144</v>
      </c>
      <c r="W48" s="12" t="s">
        <v>3905</v>
      </c>
      <c r="X48" s="12" t="s">
        <v>3906</v>
      </c>
      <c r="Y48" s="15" t="s">
        <v>37</v>
      </c>
      <c r="Z48" s="12" t="s">
        <v>3907</v>
      </c>
      <c r="AA48" s="12" t="s">
        <v>670</v>
      </c>
      <c r="AB48" s="12" t="s">
        <v>3908</v>
      </c>
      <c r="AC48" s="12" t="s">
        <v>39</v>
      </c>
      <c r="AD48" s="12" t="s">
        <v>3909</v>
      </c>
    </row>
    <row r="49" spans="1:30" x14ac:dyDescent="0.2">
      <c r="A49" t="s">
        <v>35</v>
      </c>
      <c r="B49" t="s">
        <v>3900</v>
      </c>
      <c r="C49" t="s">
        <v>11807</v>
      </c>
      <c r="D49" s="2">
        <v>990.35141465980905</v>
      </c>
      <c r="E49" s="2">
        <v>649.03278018062997</v>
      </c>
      <c r="F49" s="2">
        <v>669.53992158244</v>
      </c>
      <c r="G49" s="2">
        <v>177.270202718825</v>
      </c>
      <c r="H49" s="2" t="str">
        <f t="shared" si="1"/>
        <v>up on mugwort</v>
      </c>
      <c r="I49" s="80"/>
      <c r="J49" s="80"/>
      <c r="K49" s="80" t="s">
        <v>12351</v>
      </c>
      <c r="L49" s="2">
        <v>1.5829747665215299</v>
      </c>
      <c r="M49" s="3">
        <v>9.8140504511240001E-5</v>
      </c>
      <c r="N49">
        <v>1500</v>
      </c>
      <c r="O49" t="s">
        <v>3901</v>
      </c>
      <c r="P49" t="s">
        <v>3902</v>
      </c>
      <c r="Q49" t="s">
        <v>3903</v>
      </c>
      <c r="R49" t="s">
        <v>55</v>
      </c>
      <c r="S49">
        <v>0</v>
      </c>
      <c r="T49" t="s">
        <v>3904</v>
      </c>
      <c r="U49">
        <v>46.24</v>
      </c>
      <c r="V49">
        <v>1.9999999999999999E-144</v>
      </c>
      <c r="W49" t="s">
        <v>3905</v>
      </c>
      <c r="X49" t="s">
        <v>3906</v>
      </c>
      <c r="Y49" t="s">
        <v>37</v>
      </c>
      <c r="Z49" t="s">
        <v>3907</v>
      </c>
      <c r="AA49" t="s">
        <v>670</v>
      </c>
      <c r="AB49" t="s">
        <v>3908</v>
      </c>
      <c r="AC49" t="s">
        <v>37</v>
      </c>
      <c r="AD49" t="s">
        <v>3909</v>
      </c>
    </row>
    <row r="50" spans="1:30" x14ac:dyDescent="0.2">
      <c r="A50" s="6" t="s">
        <v>35</v>
      </c>
      <c r="B50" s="6" t="s">
        <v>3992</v>
      </c>
      <c r="C50" s="6" t="s">
        <v>11807</v>
      </c>
      <c r="D50" s="6">
        <v>35.718398726738101</v>
      </c>
      <c r="E50" s="6">
        <v>259.187008233923</v>
      </c>
      <c r="F50" s="6">
        <v>19.869261501980699</v>
      </c>
      <c r="G50" s="6">
        <v>59.995676354575103</v>
      </c>
      <c r="H50" s="6" t="str">
        <f t="shared" si="1"/>
        <v>up on maize</v>
      </c>
      <c r="I50" s="86"/>
      <c r="J50" s="86"/>
      <c r="K50" s="86" t="s">
        <v>12351</v>
      </c>
      <c r="L50" s="6">
        <v>1.6434910823970501</v>
      </c>
      <c r="M50" s="6">
        <v>1.14722938919712E-4</v>
      </c>
      <c r="N50" s="6">
        <v>1400</v>
      </c>
      <c r="O50" s="6" t="s">
        <v>3993</v>
      </c>
      <c r="P50" s="6" t="s">
        <v>11935</v>
      </c>
      <c r="Q50" s="6" t="s">
        <v>79</v>
      </c>
      <c r="R50" s="6" t="s">
        <v>55</v>
      </c>
      <c r="S50" s="6">
        <v>1.4222200000000001E-116</v>
      </c>
      <c r="T50" s="6" t="s">
        <v>3979</v>
      </c>
      <c r="U50" s="6">
        <v>36.909999999999997</v>
      </c>
      <c r="V50" s="6">
        <v>1.9999999999999999E-67</v>
      </c>
      <c r="W50" s="6" t="s">
        <v>3980</v>
      </c>
      <c r="X50" s="6" t="s">
        <v>3981</v>
      </c>
      <c r="Y50" s="6" t="s">
        <v>3982</v>
      </c>
      <c r="Z50" s="6" t="s">
        <v>3983</v>
      </c>
      <c r="AA50" s="6" t="s">
        <v>3984</v>
      </c>
      <c r="AB50" s="6" t="s">
        <v>3985</v>
      </c>
      <c r="AC50" s="6" t="s">
        <v>3986</v>
      </c>
      <c r="AD50" s="6" t="s">
        <v>3987</v>
      </c>
    </row>
    <row r="51" spans="1:30" x14ac:dyDescent="0.2">
      <c r="A51" s="6" t="s">
        <v>35</v>
      </c>
      <c r="B51" s="6" t="s">
        <v>3992</v>
      </c>
      <c r="C51" s="6" t="s">
        <v>11807</v>
      </c>
      <c r="D51" s="6">
        <v>35.718398726738101</v>
      </c>
      <c r="E51" s="6">
        <v>259.187008233923</v>
      </c>
      <c r="F51" s="6">
        <v>19.869261501980699</v>
      </c>
      <c r="G51" s="6">
        <v>59.995676354575103</v>
      </c>
      <c r="H51" s="6" t="str">
        <f t="shared" si="1"/>
        <v>up on maize</v>
      </c>
      <c r="I51" s="86"/>
      <c r="J51" s="86" t="s">
        <v>12351</v>
      </c>
      <c r="K51" s="86"/>
      <c r="L51" s="6">
        <v>-1.7646532265099599</v>
      </c>
      <c r="M51" s="6">
        <v>1.7509299519680901E-4</v>
      </c>
      <c r="N51" s="6">
        <v>1400</v>
      </c>
      <c r="O51" s="6" t="s">
        <v>3993</v>
      </c>
      <c r="P51" s="6" t="s">
        <v>11935</v>
      </c>
      <c r="Q51" s="6" t="s">
        <v>79</v>
      </c>
      <c r="R51" s="6" t="s">
        <v>55</v>
      </c>
      <c r="S51" s="6">
        <v>1.4222200000000001E-116</v>
      </c>
      <c r="T51" s="6" t="s">
        <v>3979</v>
      </c>
      <c r="U51" s="6">
        <v>36.909999999999997</v>
      </c>
      <c r="V51" s="6">
        <v>1.9999999999999999E-67</v>
      </c>
      <c r="W51" s="6" t="s">
        <v>3980</v>
      </c>
      <c r="X51" s="6" t="s">
        <v>3981</v>
      </c>
      <c r="Y51" s="6" t="s">
        <v>3994</v>
      </c>
      <c r="Z51" s="6" t="s">
        <v>3995</v>
      </c>
      <c r="AA51" s="6" t="s">
        <v>681</v>
      </c>
      <c r="AB51" s="6" t="s">
        <v>495</v>
      </c>
      <c r="AC51" s="6" t="s">
        <v>39</v>
      </c>
      <c r="AD51" s="6" t="s">
        <v>3996</v>
      </c>
    </row>
    <row r="52" spans="1:30" x14ac:dyDescent="0.2">
      <c r="A52" s="5" t="s">
        <v>35</v>
      </c>
      <c r="B52" s="5" t="s">
        <v>4066</v>
      </c>
      <c r="C52" s="5" t="s">
        <v>11807</v>
      </c>
      <c r="D52" s="29">
        <v>150.698256858181</v>
      </c>
      <c r="E52" s="29">
        <v>1744.4018239132699</v>
      </c>
      <c r="F52" s="29">
        <v>1083.56861707229</v>
      </c>
      <c r="G52" s="29">
        <v>2598.08797021596</v>
      </c>
      <c r="H52" s="29" t="str">
        <f t="shared" si="1"/>
        <v>up on maize</v>
      </c>
      <c r="I52" s="83"/>
      <c r="J52" s="83" t="s">
        <v>12351</v>
      </c>
      <c r="K52" s="83"/>
      <c r="L52" s="29">
        <v>1.53914330574712</v>
      </c>
      <c r="M52" s="30">
        <v>2.0259084359824001E-4</v>
      </c>
      <c r="N52" s="5">
        <v>1400</v>
      </c>
      <c r="O52" s="5" t="s">
        <v>4067</v>
      </c>
      <c r="P52" s="5" t="s">
        <v>4068</v>
      </c>
      <c r="Q52" s="5" t="s">
        <v>734</v>
      </c>
      <c r="R52" s="5" t="s">
        <v>55</v>
      </c>
      <c r="S52" s="5">
        <v>0</v>
      </c>
      <c r="T52" s="5" t="s">
        <v>4069</v>
      </c>
      <c r="U52" s="5">
        <v>26.18</v>
      </c>
      <c r="V52" s="5">
        <v>2E-41</v>
      </c>
      <c r="W52" s="5" t="s">
        <v>4070</v>
      </c>
      <c r="X52" s="5" t="s">
        <v>4071</v>
      </c>
      <c r="Y52" s="5" t="s">
        <v>37</v>
      </c>
      <c r="Z52" s="5" t="s">
        <v>897</v>
      </c>
      <c r="AA52" s="5" t="s">
        <v>37</v>
      </c>
      <c r="AB52" s="5" t="s">
        <v>898</v>
      </c>
      <c r="AC52" s="5" t="s">
        <v>740</v>
      </c>
      <c r="AD52" s="5" t="s">
        <v>4072</v>
      </c>
    </row>
    <row r="53" spans="1:30" x14ac:dyDescent="0.2">
      <c r="A53" s="5" t="s">
        <v>35</v>
      </c>
      <c r="B53" s="5" t="s">
        <v>4066</v>
      </c>
      <c r="C53" s="5" t="s">
        <v>11807</v>
      </c>
      <c r="D53" s="29">
        <v>150.698256858181</v>
      </c>
      <c r="E53" s="29">
        <v>1744.4018239132699</v>
      </c>
      <c r="F53" s="29">
        <v>1083.56861707229</v>
      </c>
      <c r="G53" s="29">
        <v>2598.08797021596</v>
      </c>
      <c r="H53" s="29" t="str">
        <f t="shared" si="1"/>
        <v>up on maize</v>
      </c>
      <c r="I53" s="83"/>
      <c r="J53" s="83"/>
      <c r="K53" s="83" t="s">
        <v>12351</v>
      </c>
      <c r="L53" s="29">
        <v>-1.53707977307121</v>
      </c>
      <c r="M53" s="30">
        <v>1.2157065318800601E-4</v>
      </c>
      <c r="N53" s="5">
        <v>1400</v>
      </c>
      <c r="O53" s="5" t="s">
        <v>4067</v>
      </c>
      <c r="P53" s="5" t="s">
        <v>4068</v>
      </c>
      <c r="Q53" s="5" t="s">
        <v>734</v>
      </c>
      <c r="R53" s="5" t="s">
        <v>55</v>
      </c>
      <c r="S53" s="5">
        <v>0</v>
      </c>
      <c r="T53" s="5" t="s">
        <v>4069</v>
      </c>
      <c r="U53" s="5">
        <v>26.18</v>
      </c>
      <c r="V53" s="5">
        <v>2E-41</v>
      </c>
      <c r="W53" s="5" t="s">
        <v>4070</v>
      </c>
      <c r="X53" s="5" t="s">
        <v>4071</v>
      </c>
      <c r="Y53" s="5" t="s">
        <v>37</v>
      </c>
      <c r="Z53" s="5" t="s">
        <v>897</v>
      </c>
      <c r="AA53" s="5" t="s">
        <v>37</v>
      </c>
      <c r="AB53" s="5" t="s">
        <v>898</v>
      </c>
      <c r="AC53" s="5" t="s">
        <v>740</v>
      </c>
      <c r="AD53" s="5" t="s">
        <v>4072</v>
      </c>
    </row>
    <row r="54" spans="1:30" x14ac:dyDescent="0.2">
      <c r="A54" s="12" t="s">
        <v>35</v>
      </c>
      <c r="B54" s="12" t="s">
        <v>4153</v>
      </c>
      <c r="C54" s="12" t="s">
        <v>11807</v>
      </c>
      <c r="D54" s="13">
        <v>226.57093221079001</v>
      </c>
      <c r="E54" s="13">
        <v>1050.3029373904001</v>
      </c>
      <c r="F54" s="13">
        <v>33.639659455375401</v>
      </c>
      <c r="G54" s="13">
        <v>63.068645294175099</v>
      </c>
      <c r="H54" s="13" t="str">
        <f t="shared" si="1"/>
        <v>up on maize</v>
      </c>
      <c r="I54" s="89"/>
      <c r="J54" s="89" t="s">
        <v>12351</v>
      </c>
      <c r="K54" s="89"/>
      <c r="L54" s="13">
        <v>-1.4210231293375</v>
      </c>
      <c r="M54" s="14">
        <v>2.6713308552372202E-4</v>
      </c>
      <c r="N54" s="12">
        <v>1300</v>
      </c>
      <c r="O54" s="12" t="s">
        <v>4154</v>
      </c>
      <c r="P54" s="13" t="s">
        <v>12256</v>
      </c>
      <c r="Q54" s="12" t="s">
        <v>79</v>
      </c>
      <c r="R54" s="12" t="s">
        <v>55</v>
      </c>
      <c r="S54" s="14">
        <v>5.8261500000000006E-73</v>
      </c>
      <c r="T54" s="12" t="s">
        <v>4156</v>
      </c>
      <c r="U54" s="12">
        <v>54.12</v>
      </c>
      <c r="V54" s="12">
        <v>4.9999999999999998E-81</v>
      </c>
      <c r="W54" s="12" t="s">
        <v>4157</v>
      </c>
      <c r="X54" s="12" t="s">
        <v>4158</v>
      </c>
      <c r="Y54" s="15" t="s">
        <v>37</v>
      </c>
      <c r="Z54" s="15" t="s">
        <v>89</v>
      </c>
      <c r="AA54" s="15" t="s">
        <v>37</v>
      </c>
      <c r="AB54" s="12" t="s">
        <v>38</v>
      </c>
      <c r="AC54" s="12" t="s">
        <v>39</v>
      </c>
      <c r="AD54" s="12" t="s">
        <v>153</v>
      </c>
    </row>
    <row r="55" spans="1:30" x14ac:dyDescent="0.2">
      <c r="A55" t="s">
        <v>35</v>
      </c>
      <c r="B55" t="s">
        <v>4153</v>
      </c>
      <c r="C55" t="s">
        <v>11807</v>
      </c>
      <c r="D55" s="2">
        <v>226.57093221079001</v>
      </c>
      <c r="E55" s="2">
        <v>1050.3029373904001</v>
      </c>
      <c r="F55" s="2">
        <v>33.639659455375401</v>
      </c>
      <c r="G55" s="2">
        <v>63.068645294175099</v>
      </c>
      <c r="H55" s="2" t="str">
        <f t="shared" si="1"/>
        <v>up on maize</v>
      </c>
      <c r="I55" s="80"/>
      <c r="J55" s="80"/>
      <c r="K55" s="80" t="s">
        <v>12351</v>
      </c>
      <c r="L55" s="2">
        <v>1.7832950942425401</v>
      </c>
      <c r="M55" s="3">
        <v>1.5379050811664401E-4</v>
      </c>
      <c r="N55">
        <v>1300</v>
      </c>
      <c r="O55" t="s">
        <v>4154</v>
      </c>
      <c r="P55" t="s">
        <v>12256</v>
      </c>
      <c r="Q55" t="s">
        <v>79</v>
      </c>
      <c r="R55" t="s">
        <v>55</v>
      </c>
      <c r="S55">
        <v>5.8261500000000006E-73</v>
      </c>
      <c r="T55" t="s">
        <v>4156</v>
      </c>
      <c r="U55">
        <v>54.12</v>
      </c>
      <c r="V55">
        <v>4.9999999999999998E-81</v>
      </c>
      <c r="W55" t="s">
        <v>4157</v>
      </c>
      <c r="X55" t="s">
        <v>4158</v>
      </c>
      <c r="Y55" t="s">
        <v>37</v>
      </c>
      <c r="Z55" t="s">
        <v>37</v>
      </c>
      <c r="AA55" t="s">
        <v>37</v>
      </c>
      <c r="AB55" t="s">
        <v>37</v>
      </c>
      <c r="AC55" t="s">
        <v>37</v>
      </c>
      <c r="AD55" t="s">
        <v>153</v>
      </c>
    </row>
    <row r="56" spans="1:30" x14ac:dyDescent="0.2">
      <c r="A56" s="4" t="s">
        <v>35</v>
      </c>
      <c r="B56" s="4" t="s">
        <v>4241</v>
      </c>
      <c r="C56" s="4" t="s">
        <v>11807</v>
      </c>
      <c r="D56" s="25">
        <v>18873.157325927201</v>
      </c>
      <c r="E56" s="25">
        <v>71385.577957726797</v>
      </c>
      <c r="F56" s="25">
        <v>2291.7683665859699</v>
      </c>
      <c r="G56" s="25">
        <v>4651.8477244374599</v>
      </c>
      <c r="H56" s="25" t="str">
        <f t="shared" si="1"/>
        <v>up on maize</v>
      </c>
      <c r="I56" s="82"/>
      <c r="J56" s="82" t="s">
        <v>12351</v>
      </c>
      <c r="K56" s="82"/>
      <c r="L56" s="25">
        <v>-1.39925816211167</v>
      </c>
      <c r="M56" s="26">
        <v>3.0503958608787003E-4</v>
      </c>
      <c r="N56" s="4">
        <v>1248</v>
      </c>
      <c r="O56" s="4" t="s">
        <v>4242</v>
      </c>
      <c r="P56" s="4" t="s">
        <v>4243</v>
      </c>
      <c r="Q56" s="4" t="s">
        <v>257</v>
      </c>
      <c r="R56" s="4" t="s">
        <v>55</v>
      </c>
      <c r="S56" s="4">
        <v>2.2216099999999999E-41</v>
      </c>
      <c r="T56" s="4" t="s">
        <v>4244</v>
      </c>
      <c r="U56" s="4">
        <v>73.19</v>
      </c>
      <c r="V56" s="4">
        <v>1E-41</v>
      </c>
      <c r="W56" s="4" t="s">
        <v>4245</v>
      </c>
      <c r="X56" s="4" t="s">
        <v>4246</v>
      </c>
      <c r="Y56" s="4" t="s">
        <v>37</v>
      </c>
      <c r="Z56" s="4" t="s">
        <v>89</v>
      </c>
      <c r="AA56" s="4" t="s">
        <v>37</v>
      </c>
      <c r="AB56" s="4" t="s">
        <v>38</v>
      </c>
      <c r="AC56" s="4" t="s">
        <v>39</v>
      </c>
      <c r="AD56" s="4" t="s">
        <v>40</v>
      </c>
    </row>
    <row r="57" spans="1:30" x14ac:dyDescent="0.2">
      <c r="A57" s="4" t="s">
        <v>35</v>
      </c>
      <c r="B57" s="4" t="s">
        <v>4241</v>
      </c>
      <c r="C57" s="4" t="s">
        <v>11807</v>
      </c>
      <c r="D57" s="25">
        <v>18873.157325927201</v>
      </c>
      <c r="E57" s="25">
        <v>71385.577957726797</v>
      </c>
      <c r="F57" s="25">
        <v>2291.7683665859699</v>
      </c>
      <c r="G57" s="25">
        <v>4651.8477244374599</v>
      </c>
      <c r="H57" s="25" t="str">
        <f t="shared" si="1"/>
        <v>up on maize</v>
      </c>
      <c r="I57" s="82"/>
      <c r="J57" s="82"/>
      <c r="K57" s="82" t="s">
        <v>12351</v>
      </c>
      <c r="L57" s="25">
        <v>-1.8847467046416699</v>
      </c>
      <c r="M57" s="26">
        <v>2.03248760002038E-4</v>
      </c>
      <c r="N57" s="4">
        <v>1248</v>
      </c>
      <c r="O57" s="4" t="s">
        <v>4242</v>
      </c>
      <c r="P57" s="4" t="s">
        <v>4243</v>
      </c>
      <c r="Q57" s="4" t="s">
        <v>257</v>
      </c>
      <c r="R57" s="4" t="s">
        <v>55</v>
      </c>
      <c r="S57" s="4">
        <v>2.2216099999999999E-41</v>
      </c>
      <c r="T57" s="4" t="s">
        <v>4244</v>
      </c>
      <c r="U57" s="4">
        <v>73.19</v>
      </c>
      <c r="V57" s="4">
        <v>1E-41</v>
      </c>
      <c r="W57" s="4" t="s">
        <v>4245</v>
      </c>
      <c r="X57" s="4" t="s">
        <v>4246</v>
      </c>
      <c r="Y57" s="4" t="s">
        <v>37</v>
      </c>
      <c r="Z57" s="4" t="s">
        <v>37</v>
      </c>
      <c r="AA57" s="4" t="s">
        <v>37</v>
      </c>
      <c r="AB57" s="4" t="s">
        <v>37</v>
      </c>
      <c r="AC57" s="4" t="s">
        <v>37</v>
      </c>
      <c r="AD57" s="4" t="s">
        <v>37</v>
      </c>
    </row>
    <row r="58" spans="1:30" x14ac:dyDescent="0.2">
      <c r="A58" s="6" t="s">
        <v>35</v>
      </c>
      <c r="B58" s="6" t="s">
        <v>4256</v>
      </c>
      <c r="C58" s="6" t="s">
        <v>11807</v>
      </c>
      <c r="D58" s="6">
        <v>81.292746771317894</v>
      </c>
      <c r="E58" s="6">
        <v>54.431933288834102</v>
      </c>
      <c r="F58" s="6">
        <v>373.09417708116001</v>
      </c>
      <c r="G58" s="6">
        <v>89.557005215082299</v>
      </c>
      <c r="H58" s="6" t="str">
        <f t="shared" si="1"/>
        <v>up on mugwort</v>
      </c>
      <c r="I58" s="86"/>
      <c r="J58" s="86" t="s">
        <v>12351</v>
      </c>
      <c r="K58" s="86"/>
      <c r="L58" s="6">
        <v>-1.4159202099272901</v>
      </c>
      <c r="M58" s="6">
        <v>3.1726818490237602E-4</v>
      </c>
      <c r="N58" s="6">
        <v>1201</v>
      </c>
      <c r="O58" s="6" t="s">
        <v>4257</v>
      </c>
      <c r="P58" s="6" t="s">
        <v>12257</v>
      </c>
      <c r="Q58" s="6" t="s">
        <v>54</v>
      </c>
      <c r="R58" s="6" t="s">
        <v>55</v>
      </c>
      <c r="S58" s="6">
        <v>2.91595E-144</v>
      </c>
      <c r="T58" s="6" t="s">
        <v>711</v>
      </c>
      <c r="U58" s="6">
        <v>36.71</v>
      </c>
      <c r="V58" s="6">
        <v>3.9999999999999999E-60</v>
      </c>
      <c r="W58" s="6" t="s">
        <v>712</v>
      </c>
      <c r="X58" s="6" t="s">
        <v>713</v>
      </c>
      <c r="Y58" s="6" t="s">
        <v>492</v>
      </c>
      <c r="Z58" s="6" t="s">
        <v>493</v>
      </c>
      <c r="AA58" s="6" t="s">
        <v>494</v>
      </c>
      <c r="AB58" s="6" t="s">
        <v>495</v>
      </c>
      <c r="AC58" s="6" t="s">
        <v>213</v>
      </c>
      <c r="AD58" s="6" t="s">
        <v>714</v>
      </c>
    </row>
    <row r="59" spans="1:30" x14ac:dyDescent="0.2">
      <c r="A59" s="6" t="s">
        <v>35</v>
      </c>
      <c r="B59" s="6" t="s">
        <v>4256</v>
      </c>
      <c r="C59" s="6" t="s">
        <v>11807</v>
      </c>
      <c r="D59" s="6">
        <v>81.292746771317894</v>
      </c>
      <c r="E59" s="6">
        <v>54.431933288834102</v>
      </c>
      <c r="F59" s="6">
        <v>373.09417708116001</v>
      </c>
      <c r="G59" s="6">
        <v>89.557005215082299</v>
      </c>
      <c r="H59" s="6" t="str">
        <f t="shared" si="1"/>
        <v>up on mugwort</v>
      </c>
      <c r="I59" s="86"/>
      <c r="J59" s="86"/>
      <c r="K59" s="86" t="s">
        <v>12351</v>
      </c>
      <c r="L59" s="6">
        <v>1.51371191039038</v>
      </c>
      <c r="M59" s="6">
        <v>2.0735939456830401E-4</v>
      </c>
      <c r="N59" s="6">
        <v>1201</v>
      </c>
      <c r="O59" s="6" t="s">
        <v>4257</v>
      </c>
      <c r="P59" s="6" t="s">
        <v>12257</v>
      </c>
      <c r="Q59" s="6" t="s">
        <v>54</v>
      </c>
      <c r="R59" s="6" t="s">
        <v>55</v>
      </c>
      <c r="S59" s="6">
        <v>2.91595E-144</v>
      </c>
      <c r="T59" s="6" t="s">
        <v>711</v>
      </c>
      <c r="U59" s="6">
        <v>36.71</v>
      </c>
      <c r="V59" s="6">
        <v>3.9999999999999999E-60</v>
      </c>
      <c r="W59" s="6" t="s">
        <v>712</v>
      </c>
      <c r="X59" s="6" t="s">
        <v>713</v>
      </c>
      <c r="Y59" s="6" t="s">
        <v>37</v>
      </c>
      <c r="Z59" s="6" t="s">
        <v>4259</v>
      </c>
      <c r="AA59" s="6" t="s">
        <v>4260</v>
      </c>
      <c r="AB59" s="6" t="s">
        <v>3963</v>
      </c>
      <c r="AC59" s="6" t="s">
        <v>333</v>
      </c>
      <c r="AD59" s="6" t="s">
        <v>4261</v>
      </c>
    </row>
    <row r="60" spans="1:30" x14ac:dyDescent="0.2">
      <c r="A60" s="8" t="s">
        <v>35</v>
      </c>
      <c r="B60" s="8" t="s">
        <v>4301</v>
      </c>
      <c r="C60" s="8" t="s">
        <v>11807</v>
      </c>
      <c r="D60" s="21">
        <v>0</v>
      </c>
      <c r="E60" s="21">
        <v>1.0652598431529099</v>
      </c>
      <c r="F60" s="21">
        <v>0.56292425609202701</v>
      </c>
      <c r="G60" s="21">
        <v>69.869531289861797</v>
      </c>
      <c r="H60" s="21" t="str">
        <f t="shared" si="1"/>
        <v>up on maize</v>
      </c>
      <c r="I60" s="81"/>
      <c r="J60" s="81"/>
      <c r="K60" s="81" t="s">
        <v>12351</v>
      </c>
      <c r="L60" s="21">
        <v>1.54756288200142</v>
      </c>
      <c r="M60" s="22">
        <v>2.4620497971494998E-4</v>
      </c>
      <c r="N60" s="8">
        <v>1200</v>
      </c>
      <c r="O60" s="8" t="s">
        <v>4302</v>
      </c>
      <c r="P60" s="8" t="s">
        <v>4303</v>
      </c>
      <c r="Q60" s="8" t="s">
        <v>2709</v>
      </c>
      <c r="R60" s="8" t="s">
        <v>2710</v>
      </c>
      <c r="S60" s="8">
        <v>0</v>
      </c>
      <c r="T60" s="8" t="s">
        <v>4304</v>
      </c>
      <c r="U60" s="8">
        <v>90.23</v>
      </c>
      <c r="V60" s="8">
        <v>0</v>
      </c>
      <c r="W60" s="8" t="s">
        <v>4305</v>
      </c>
      <c r="X60" s="8" t="s">
        <v>4306</v>
      </c>
      <c r="Y60" s="8" t="s">
        <v>4307</v>
      </c>
      <c r="Z60" s="8" t="s">
        <v>4308</v>
      </c>
      <c r="AA60" s="8" t="s">
        <v>4309</v>
      </c>
      <c r="AB60" s="8" t="s">
        <v>4310</v>
      </c>
      <c r="AC60" s="8" t="s">
        <v>4311</v>
      </c>
      <c r="AD60" s="8" t="s">
        <v>4312</v>
      </c>
    </row>
    <row r="61" spans="1:30" x14ac:dyDescent="0.2">
      <c r="A61" s="8" t="s">
        <v>35</v>
      </c>
      <c r="B61" s="8" t="s">
        <v>4301</v>
      </c>
      <c r="C61" s="8" t="s">
        <v>11807</v>
      </c>
      <c r="D61" s="21">
        <v>5.5511151231257802E-17</v>
      </c>
      <c r="E61" s="21">
        <v>1.0652598431529099</v>
      </c>
      <c r="F61" s="21">
        <v>0.56292425609202701</v>
      </c>
      <c r="G61" s="21">
        <v>69.869531289861797</v>
      </c>
      <c r="H61" s="21" t="str">
        <f t="shared" si="1"/>
        <v>up on maize</v>
      </c>
      <c r="I61" s="81"/>
      <c r="J61" s="81" t="s">
        <v>12351</v>
      </c>
      <c r="K61" s="81"/>
      <c r="L61" s="21">
        <v>-1.76682872758924</v>
      </c>
      <c r="M61" s="22">
        <v>3.3516509161401098E-4</v>
      </c>
      <c r="N61" s="8">
        <v>1200</v>
      </c>
      <c r="O61" s="8" t="s">
        <v>4302</v>
      </c>
      <c r="P61" s="8" t="s">
        <v>4303</v>
      </c>
      <c r="Q61" s="8" t="s">
        <v>2709</v>
      </c>
      <c r="R61" s="8" t="s">
        <v>2710</v>
      </c>
      <c r="S61" s="8">
        <v>0</v>
      </c>
      <c r="T61" s="8" t="s">
        <v>4304</v>
      </c>
      <c r="U61" s="8">
        <v>90.23</v>
      </c>
      <c r="V61" s="8">
        <v>0</v>
      </c>
      <c r="W61" s="8" t="s">
        <v>4305</v>
      </c>
      <c r="X61" s="8" t="s">
        <v>4306</v>
      </c>
      <c r="Y61" s="8" t="s">
        <v>4307</v>
      </c>
      <c r="Z61" s="8" t="s">
        <v>4308</v>
      </c>
      <c r="AA61" s="8" t="s">
        <v>4309</v>
      </c>
      <c r="AB61" s="8" t="s">
        <v>4310</v>
      </c>
      <c r="AC61" s="8" t="s">
        <v>4311</v>
      </c>
      <c r="AD61" s="8" t="s">
        <v>4312</v>
      </c>
    </row>
    <row r="62" spans="1:30" x14ac:dyDescent="0.2">
      <c r="A62" s="8" t="s">
        <v>35</v>
      </c>
      <c r="B62" s="8" t="s">
        <v>4326</v>
      </c>
      <c r="C62" s="8" t="s">
        <v>11807</v>
      </c>
      <c r="D62" s="21">
        <v>252.04563659854799</v>
      </c>
      <c r="E62" s="21">
        <v>1821.71111954718</v>
      </c>
      <c r="F62" s="21">
        <v>166.46200951930601</v>
      </c>
      <c r="G62" s="21">
        <v>371.60835792326702</v>
      </c>
      <c r="H62" s="21" t="str">
        <f t="shared" si="1"/>
        <v>up on maize</v>
      </c>
      <c r="I62" s="81"/>
      <c r="J62" s="81" t="s">
        <v>12351</v>
      </c>
      <c r="K62" s="81"/>
      <c r="L62" s="21">
        <v>1.46590048508152</v>
      </c>
      <c r="M62" s="22">
        <v>3.37091083226285E-4</v>
      </c>
      <c r="N62" s="8">
        <v>1200</v>
      </c>
      <c r="O62" s="8" t="s">
        <v>4327</v>
      </c>
      <c r="P62" s="8" t="s">
        <v>4328</v>
      </c>
      <c r="Q62" s="8" t="s">
        <v>4329</v>
      </c>
      <c r="R62" s="8" t="s">
        <v>1632</v>
      </c>
      <c r="S62" s="8">
        <v>6.4121700000000004E-7</v>
      </c>
      <c r="T62" s="8" t="s">
        <v>4330</v>
      </c>
      <c r="U62" s="8">
        <v>27.49</v>
      </c>
      <c r="V62" s="8">
        <v>3E-23</v>
      </c>
      <c r="W62" s="8" t="s">
        <v>4331</v>
      </c>
      <c r="X62" s="8" t="s">
        <v>4332</v>
      </c>
      <c r="Y62" s="8" t="s">
        <v>4333</v>
      </c>
      <c r="Z62" s="8" t="s">
        <v>89</v>
      </c>
      <c r="AA62" s="8" t="s">
        <v>37</v>
      </c>
      <c r="AB62" s="8" t="s">
        <v>38</v>
      </c>
      <c r="AC62" s="8" t="s">
        <v>39</v>
      </c>
      <c r="AD62" s="8" t="s">
        <v>4334</v>
      </c>
    </row>
    <row r="63" spans="1:30" x14ac:dyDescent="0.2">
      <c r="A63" s="8" t="s">
        <v>35</v>
      </c>
      <c r="B63" s="8" t="s">
        <v>4326</v>
      </c>
      <c r="C63" s="8" t="s">
        <v>11807</v>
      </c>
      <c r="D63" s="21">
        <v>252.04563659854799</v>
      </c>
      <c r="E63" s="21">
        <v>1821.71111954718</v>
      </c>
      <c r="F63" s="21">
        <v>166.46200951930601</v>
      </c>
      <c r="G63" s="21">
        <v>371.60835792326702</v>
      </c>
      <c r="H63" s="21" t="str">
        <f t="shared" si="1"/>
        <v>up on maize</v>
      </c>
      <c r="I63" s="81"/>
      <c r="J63" s="81"/>
      <c r="K63" s="81" t="s">
        <v>12351</v>
      </c>
      <c r="L63" s="21">
        <v>1.5966705022705701</v>
      </c>
      <c r="M63" s="22">
        <v>2.5235471322948599E-4</v>
      </c>
      <c r="N63" s="8">
        <v>1200</v>
      </c>
      <c r="O63" s="8" t="s">
        <v>4327</v>
      </c>
      <c r="P63" s="8" t="s">
        <v>4328</v>
      </c>
      <c r="Q63" s="8" t="s">
        <v>4329</v>
      </c>
      <c r="R63" s="8" t="s">
        <v>1632</v>
      </c>
      <c r="S63" s="8">
        <v>6.4121700000000004E-7</v>
      </c>
      <c r="T63" s="8" t="s">
        <v>4330</v>
      </c>
      <c r="U63" s="8">
        <v>27.49</v>
      </c>
      <c r="V63" s="8">
        <v>3E-23</v>
      </c>
      <c r="W63" s="8" t="s">
        <v>4331</v>
      </c>
      <c r="X63" s="8" t="s">
        <v>4332</v>
      </c>
      <c r="Y63" s="8" t="s">
        <v>4333</v>
      </c>
      <c r="Z63" s="8" t="s">
        <v>37</v>
      </c>
      <c r="AA63" s="8" t="s">
        <v>37</v>
      </c>
      <c r="AB63" s="8" t="s">
        <v>37</v>
      </c>
      <c r="AC63" s="8" t="s">
        <v>37</v>
      </c>
      <c r="AD63" s="8" t="s">
        <v>4334</v>
      </c>
    </row>
    <row r="64" spans="1:30" x14ac:dyDescent="0.2">
      <c r="A64" s="6" t="s">
        <v>35</v>
      </c>
      <c r="B64" s="6" t="s">
        <v>4483</v>
      </c>
      <c r="C64" s="6" t="s">
        <v>11807</v>
      </c>
      <c r="D64" s="23">
        <v>198.43962146046201</v>
      </c>
      <c r="E64" s="23">
        <v>1163.9935322701101</v>
      </c>
      <c r="F64" s="23">
        <v>45.828429954133</v>
      </c>
      <c r="G64" s="23">
        <v>67.444105205697596</v>
      </c>
      <c r="H64" s="23" t="str">
        <f t="shared" si="1"/>
        <v>up on maize</v>
      </c>
      <c r="I64" s="86"/>
      <c r="J64" s="86" t="s">
        <v>12351</v>
      </c>
      <c r="K64" s="86"/>
      <c r="L64" s="23">
        <v>1.4135998189566901</v>
      </c>
      <c r="M64" s="24">
        <v>4.8200628160531003E-4</v>
      </c>
      <c r="N64" s="6">
        <v>1100</v>
      </c>
      <c r="O64" s="6" t="s">
        <v>3075</v>
      </c>
      <c r="P64" s="6" t="s">
        <v>12254</v>
      </c>
      <c r="Q64" s="6" t="s">
        <v>79</v>
      </c>
      <c r="R64" s="6" t="s">
        <v>55</v>
      </c>
      <c r="S64" s="6">
        <v>4.7589500000000002E-154</v>
      </c>
      <c r="T64" s="6" t="s">
        <v>2057</v>
      </c>
      <c r="U64" s="6">
        <v>31.6</v>
      </c>
      <c r="V64" s="6">
        <v>4.9999999999999999E-46</v>
      </c>
      <c r="W64" s="6" t="s">
        <v>2058</v>
      </c>
      <c r="X64" s="6" t="s">
        <v>209</v>
      </c>
      <c r="Y64" s="6" t="s">
        <v>2059</v>
      </c>
      <c r="Z64" s="6" t="s">
        <v>2060</v>
      </c>
      <c r="AA64" s="6" t="s">
        <v>2061</v>
      </c>
      <c r="AB64" s="6" t="s">
        <v>212</v>
      </c>
      <c r="AC64" s="6" t="s">
        <v>213</v>
      </c>
      <c r="AD64" s="6" t="s">
        <v>214</v>
      </c>
    </row>
    <row r="65" spans="1:30" x14ac:dyDescent="0.2">
      <c r="A65" s="6" t="s">
        <v>35</v>
      </c>
      <c r="B65" s="6" t="s">
        <v>4483</v>
      </c>
      <c r="C65" s="6" t="s">
        <v>11807</v>
      </c>
      <c r="D65" s="23">
        <v>198.43962146046201</v>
      </c>
      <c r="E65" s="23">
        <v>1163.9935322701101</v>
      </c>
      <c r="F65" s="23">
        <v>45.828429954133</v>
      </c>
      <c r="G65" s="23">
        <v>67.444105205697596</v>
      </c>
      <c r="H65" s="23" t="str">
        <f t="shared" si="1"/>
        <v>up on maize</v>
      </c>
      <c r="I65" s="86"/>
      <c r="J65" s="86"/>
      <c r="K65" s="86" t="s">
        <v>12351</v>
      </c>
      <c r="L65" s="23">
        <v>-1.7614121144027399</v>
      </c>
      <c r="M65" s="24">
        <v>2.93642992734702E-4</v>
      </c>
      <c r="N65" s="6">
        <v>1100</v>
      </c>
      <c r="O65" s="6" t="s">
        <v>3075</v>
      </c>
      <c r="P65" s="6" t="s">
        <v>12254</v>
      </c>
      <c r="Q65" s="6" t="s">
        <v>79</v>
      </c>
      <c r="R65" s="6" t="s">
        <v>55</v>
      </c>
      <c r="S65" s="6">
        <v>4.7589500000000002E-154</v>
      </c>
      <c r="T65" s="6" t="s">
        <v>2057</v>
      </c>
      <c r="U65" s="6">
        <v>31.6</v>
      </c>
      <c r="V65" s="6">
        <v>4.9999999999999999E-46</v>
      </c>
      <c r="W65" s="6" t="s">
        <v>2058</v>
      </c>
      <c r="X65" s="6" t="s">
        <v>209</v>
      </c>
      <c r="Y65" s="6" t="s">
        <v>2059</v>
      </c>
      <c r="Z65" s="6" t="s">
        <v>2060</v>
      </c>
      <c r="AA65" s="6" t="s">
        <v>2061</v>
      </c>
      <c r="AB65" s="6" t="s">
        <v>212</v>
      </c>
      <c r="AC65" s="6" t="s">
        <v>213</v>
      </c>
      <c r="AD65" s="6" t="s">
        <v>214</v>
      </c>
    </row>
    <row r="66" spans="1:30" x14ac:dyDescent="0.2">
      <c r="A66" s="6" t="s">
        <v>35</v>
      </c>
      <c r="B66" s="6" t="s">
        <v>4493</v>
      </c>
      <c r="C66" s="6" t="s">
        <v>11807</v>
      </c>
      <c r="D66" s="23">
        <v>525.95438786044701</v>
      </c>
      <c r="E66" s="23">
        <v>204.98672788911699</v>
      </c>
      <c r="F66" s="23">
        <v>69.437607570214794</v>
      </c>
      <c r="G66" s="23">
        <v>12.9144639258731</v>
      </c>
      <c r="H66" s="23" t="str">
        <f t="shared" si="1"/>
        <v>up on mugwort</v>
      </c>
      <c r="I66" s="86"/>
      <c r="J66" s="86" t="s">
        <v>12351</v>
      </c>
      <c r="K66" s="86"/>
      <c r="L66" s="23">
        <v>1.37679982559533</v>
      </c>
      <c r="M66" s="24">
        <v>4.8401051409914303E-4</v>
      </c>
      <c r="N66" s="6">
        <v>1100</v>
      </c>
      <c r="O66" s="6" t="s">
        <v>4494</v>
      </c>
      <c r="P66" s="6" t="s">
        <v>4495</v>
      </c>
      <c r="Q66" s="6" t="s">
        <v>138</v>
      </c>
      <c r="R66" s="6" t="s">
        <v>55</v>
      </c>
      <c r="S66" s="6">
        <v>3.2139800000000002E-85</v>
      </c>
      <c r="T66" s="6" t="s">
        <v>4496</v>
      </c>
      <c r="U66" s="6">
        <v>26.35</v>
      </c>
      <c r="V66" s="6">
        <v>3.0000000000000001E-27</v>
      </c>
      <c r="W66" s="6" t="s">
        <v>4497</v>
      </c>
      <c r="X66" s="6" t="s">
        <v>1976</v>
      </c>
      <c r="Y66" s="6" t="s">
        <v>4498</v>
      </c>
      <c r="Z66" s="6" t="s">
        <v>249</v>
      </c>
      <c r="AA66" s="6" t="s">
        <v>250</v>
      </c>
      <c r="AB66" s="6" t="s">
        <v>251</v>
      </c>
      <c r="AC66" s="6" t="s">
        <v>252</v>
      </c>
      <c r="AD66" s="6" t="s">
        <v>253</v>
      </c>
    </row>
    <row r="67" spans="1:30" x14ac:dyDescent="0.2">
      <c r="A67" s="6" t="s">
        <v>35</v>
      </c>
      <c r="B67" s="6" t="s">
        <v>4493</v>
      </c>
      <c r="C67" s="6" t="s">
        <v>11807</v>
      </c>
      <c r="D67" s="23">
        <v>525.95438786044701</v>
      </c>
      <c r="E67" s="23">
        <v>204.98672788911699</v>
      </c>
      <c r="F67" s="23">
        <v>69.437607570214794</v>
      </c>
      <c r="G67" s="23">
        <v>12.9144639258731</v>
      </c>
      <c r="H67" s="23" t="str">
        <f t="shared" si="1"/>
        <v>up on mugwort</v>
      </c>
      <c r="I67" s="86"/>
      <c r="J67" s="86"/>
      <c r="K67" s="86" t="s">
        <v>12351</v>
      </c>
      <c r="L67" s="23">
        <v>1.48275081130671</v>
      </c>
      <c r="M67" s="24">
        <v>3.2345939994651699E-4</v>
      </c>
      <c r="N67" s="6">
        <v>1100</v>
      </c>
      <c r="O67" s="6" t="s">
        <v>4494</v>
      </c>
      <c r="P67" s="6" t="s">
        <v>4495</v>
      </c>
      <c r="Q67" s="6" t="s">
        <v>138</v>
      </c>
      <c r="R67" s="6" t="s">
        <v>55</v>
      </c>
      <c r="S67" s="6">
        <v>3.2139800000000002E-85</v>
      </c>
      <c r="T67" s="6" t="s">
        <v>4496</v>
      </c>
      <c r="U67" s="6">
        <v>26.35</v>
      </c>
      <c r="V67" s="6">
        <v>3.0000000000000001E-27</v>
      </c>
      <c r="W67" s="6" t="s">
        <v>4497</v>
      </c>
      <c r="X67" s="6" t="s">
        <v>1976</v>
      </c>
      <c r="Y67" s="6" t="s">
        <v>4498</v>
      </c>
      <c r="Z67" s="6" t="s">
        <v>249</v>
      </c>
      <c r="AA67" s="6" t="s">
        <v>250</v>
      </c>
      <c r="AB67" s="6" t="s">
        <v>251</v>
      </c>
      <c r="AC67" s="6" t="s">
        <v>252</v>
      </c>
      <c r="AD67" s="6" t="s">
        <v>253</v>
      </c>
    </row>
    <row r="68" spans="1:30" x14ac:dyDescent="0.2">
      <c r="A68" s="12" t="s">
        <v>35</v>
      </c>
      <c r="B68" s="12" t="s">
        <v>4824</v>
      </c>
      <c r="C68" s="12" t="s">
        <v>11807</v>
      </c>
      <c r="D68" s="13">
        <v>131.40947183452599</v>
      </c>
      <c r="E68" s="13">
        <v>590.315448921648</v>
      </c>
      <c r="F68" s="13">
        <v>20.096866315827501</v>
      </c>
      <c r="G68" s="13">
        <v>30.505003606804198</v>
      </c>
      <c r="H68" s="13" t="str">
        <f t="shared" si="1"/>
        <v>up on maize</v>
      </c>
      <c r="I68" s="89"/>
      <c r="J68" s="89" t="s">
        <v>12351</v>
      </c>
      <c r="K68" s="89"/>
      <c r="L68" s="13">
        <v>-1.37100594059486</v>
      </c>
      <c r="M68" s="14">
        <v>7.7673283857544295E-4</v>
      </c>
      <c r="N68" s="12">
        <v>1000</v>
      </c>
      <c r="O68" s="12" t="s">
        <v>4825</v>
      </c>
      <c r="P68" s="13" t="s">
        <v>4826</v>
      </c>
      <c r="Q68" s="12" t="s">
        <v>1394</v>
      </c>
      <c r="R68" s="12" t="s">
        <v>55</v>
      </c>
      <c r="S68" s="14">
        <v>7.0400900000000001E-102</v>
      </c>
      <c r="T68" s="12" t="s">
        <v>1188</v>
      </c>
      <c r="U68" s="12">
        <v>32.92</v>
      </c>
      <c r="V68" s="12">
        <v>1.9999999999999999E-23</v>
      </c>
      <c r="W68" s="12" t="s">
        <v>1189</v>
      </c>
      <c r="X68" s="12" t="s">
        <v>1190</v>
      </c>
      <c r="Y68" s="12" t="s">
        <v>1191</v>
      </c>
      <c r="Z68" s="12" t="s">
        <v>1192</v>
      </c>
      <c r="AA68" s="12" t="s">
        <v>1193</v>
      </c>
      <c r="AB68" s="12" t="s">
        <v>1194</v>
      </c>
      <c r="AC68" s="12" t="s">
        <v>1195</v>
      </c>
      <c r="AD68" s="12" t="s">
        <v>1196</v>
      </c>
    </row>
    <row r="69" spans="1:30" x14ac:dyDescent="0.2">
      <c r="A69" t="s">
        <v>35</v>
      </c>
      <c r="B69" t="s">
        <v>4824</v>
      </c>
      <c r="C69" t="s">
        <v>11807</v>
      </c>
      <c r="D69" s="2">
        <v>131.40947183452599</v>
      </c>
      <c r="E69" s="2">
        <v>590.315448921648</v>
      </c>
      <c r="F69" s="2">
        <v>20.096866315827501</v>
      </c>
      <c r="G69" s="2">
        <v>30.505003606804198</v>
      </c>
      <c r="H69" s="2" t="str">
        <f t="shared" si="1"/>
        <v>up on maize</v>
      </c>
      <c r="I69" s="80"/>
      <c r="J69" s="80"/>
      <c r="K69" s="80" t="s">
        <v>12351</v>
      </c>
      <c r="L69" s="2">
        <v>1.44671304809403</v>
      </c>
      <c r="M69" s="3">
        <v>6.5130123463403298E-4</v>
      </c>
      <c r="N69">
        <v>1000</v>
      </c>
      <c r="O69" t="s">
        <v>4825</v>
      </c>
      <c r="P69" t="s">
        <v>4826</v>
      </c>
      <c r="Q69" t="s">
        <v>1394</v>
      </c>
      <c r="R69" t="s">
        <v>55</v>
      </c>
      <c r="S69">
        <v>7.0400900000000001E-102</v>
      </c>
      <c r="T69" t="s">
        <v>1188</v>
      </c>
      <c r="U69">
        <v>32.92</v>
      </c>
      <c r="V69">
        <v>1.9999999999999999E-23</v>
      </c>
      <c r="W69" t="s">
        <v>1189</v>
      </c>
      <c r="X69" t="s">
        <v>1190</v>
      </c>
      <c r="Y69" t="s">
        <v>1191</v>
      </c>
      <c r="Z69" t="s">
        <v>1192</v>
      </c>
      <c r="AA69" t="s">
        <v>1193</v>
      </c>
      <c r="AB69" t="s">
        <v>1194</v>
      </c>
      <c r="AC69" t="s">
        <v>1195</v>
      </c>
      <c r="AD69" t="s">
        <v>1196</v>
      </c>
    </row>
    <row r="70" spans="1:30" x14ac:dyDescent="0.2">
      <c r="A70" s="12" t="s">
        <v>35</v>
      </c>
      <c r="B70" s="12" t="s">
        <v>4834</v>
      </c>
      <c r="C70" s="12" t="s">
        <v>11807</v>
      </c>
      <c r="D70" s="13">
        <v>460.38503201225097</v>
      </c>
      <c r="E70" s="13">
        <v>2445.2717295398602</v>
      </c>
      <c r="F70" s="13">
        <v>87.864607575442804</v>
      </c>
      <c r="G70" s="13">
        <v>95.520333733784696</v>
      </c>
      <c r="H70" s="13" t="str">
        <f t="shared" si="1"/>
        <v>up on maize</v>
      </c>
      <c r="I70" s="89"/>
      <c r="J70" s="89" t="s">
        <v>12351</v>
      </c>
      <c r="K70" s="89"/>
      <c r="L70" s="13">
        <v>-2.6869683873730099</v>
      </c>
      <c r="M70" s="14">
        <v>7.9432327639705497E-4</v>
      </c>
      <c r="N70" s="12">
        <v>1000</v>
      </c>
      <c r="O70" s="12" t="s">
        <v>4835</v>
      </c>
      <c r="P70" s="13" t="s">
        <v>4836</v>
      </c>
      <c r="Q70" s="12" t="s">
        <v>4281</v>
      </c>
      <c r="R70" s="12" t="s">
        <v>55</v>
      </c>
      <c r="S70" s="14">
        <v>0</v>
      </c>
      <c r="T70" s="12" t="s">
        <v>3419</v>
      </c>
      <c r="U70" s="12">
        <v>37.61</v>
      </c>
      <c r="V70" s="12">
        <v>3.0000000000000001E-72</v>
      </c>
      <c r="W70" s="12" t="s">
        <v>3420</v>
      </c>
      <c r="X70" s="12" t="s">
        <v>2319</v>
      </c>
      <c r="Y70" s="15" t="s">
        <v>37</v>
      </c>
      <c r="Z70" s="12" t="s">
        <v>3421</v>
      </c>
      <c r="AA70" s="12" t="s">
        <v>3422</v>
      </c>
      <c r="AB70" s="12" t="s">
        <v>38</v>
      </c>
      <c r="AC70" s="12" t="s">
        <v>213</v>
      </c>
      <c r="AD70" s="12" t="s">
        <v>3423</v>
      </c>
    </row>
    <row r="71" spans="1:30" x14ac:dyDescent="0.2">
      <c r="A71" t="s">
        <v>35</v>
      </c>
      <c r="B71" t="s">
        <v>4834</v>
      </c>
      <c r="C71" t="s">
        <v>11807</v>
      </c>
      <c r="D71" s="2">
        <v>460.38503201225097</v>
      </c>
      <c r="E71" s="2">
        <v>2445.2717295398602</v>
      </c>
      <c r="F71" s="2">
        <v>87.864607575442804</v>
      </c>
      <c r="G71" s="2">
        <v>95.520333733784696</v>
      </c>
      <c r="H71" s="2" t="str">
        <f t="shared" si="1"/>
        <v>up on maize</v>
      </c>
      <c r="I71" s="80"/>
      <c r="J71" s="80"/>
      <c r="K71" s="80" t="s">
        <v>12351</v>
      </c>
      <c r="L71" s="2">
        <v>-1.6406154173770999</v>
      </c>
      <c r="M71" s="3">
        <v>6.5130123463403298E-4</v>
      </c>
      <c r="N71">
        <v>1000</v>
      </c>
      <c r="O71" t="s">
        <v>4835</v>
      </c>
      <c r="P71" t="s">
        <v>4836</v>
      </c>
      <c r="Q71" t="s">
        <v>4281</v>
      </c>
      <c r="R71" t="s">
        <v>55</v>
      </c>
      <c r="S71">
        <v>0</v>
      </c>
      <c r="T71" t="s">
        <v>3419</v>
      </c>
      <c r="U71">
        <v>37.61</v>
      </c>
      <c r="V71">
        <v>3.0000000000000001E-72</v>
      </c>
      <c r="W71" t="s">
        <v>3420</v>
      </c>
      <c r="X71" t="s">
        <v>2319</v>
      </c>
      <c r="Y71" t="s">
        <v>37</v>
      </c>
      <c r="Z71" t="s">
        <v>3421</v>
      </c>
      <c r="AA71" t="s">
        <v>3422</v>
      </c>
      <c r="AB71" t="s">
        <v>37</v>
      </c>
      <c r="AC71" t="s">
        <v>213</v>
      </c>
      <c r="AD71" t="s">
        <v>3423</v>
      </c>
    </row>
    <row r="72" spans="1:30" x14ac:dyDescent="0.2">
      <c r="A72" s="12" t="s">
        <v>35</v>
      </c>
      <c r="B72" s="12" t="s">
        <v>4960</v>
      </c>
      <c r="C72" s="12" t="s">
        <v>11807</v>
      </c>
      <c r="D72" s="13">
        <v>10.056761429518801</v>
      </c>
      <c r="E72" s="13">
        <v>2.7525289015723402</v>
      </c>
      <c r="F72" s="13">
        <v>29.394838703951599</v>
      </c>
      <c r="G72" s="13">
        <v>7.5457121266519502</v>
      </c>
      <c r="H72" s="13" t="str">
        <f t="shared" si="1"/>
        <v>up on mugwort</v>
      </c>
      <c r="I72" s="89"/>
      <c r="J72" s="89" t="s">
        <v>12351</v>
      </c>
      <c r="K72" s="89"/>
      <c r="L72" s="13">
        <v>-1.38597129540788</v>
      </c>
      <c r="M72" s="14">
        <v>1.0914331866007699E-3</v>
      </c>
      <c r="N72" s="12">
        <v>900</v>
      </c>
      <c r="O72" s="12" t="s">
        <v>4961</v>
      </c>
      <c r="P72" s="13" t="s">
        <v>12258</v>
      </c>
      <c r="Q72" s="12" t="s">
        <v>54</v>
      </c>
      <c r="R72" s="12" t="s">
        <v>55</v>
      </c>
      <c r="S72" s="14">
        <v>4.34E-18</v>
      </c>
      <c r="T72" s="12" t="s">
        <v>4962</v>
      </c>
      <c r="U72" s="12">
        <v>95.65</v>
      </c>
      <c r="V72" s="12">
        <v>9.0000000000000003E-19</v>
      </c>
      <c r="W72" s="12" t="s">
        <v>4963</v>
      </c>
      <c r="X72" s="12" t="s">
        <v>4964</v>
      </c>
      <c r="Y72" s="15" t="s">
        <v>37</v>
      </c>
      <c r="Z72" s="15" t="s">
        <v>89</v>
      </c>
      <c r="AA72" s="15" t="s">
        <v>37</v>
      </c>
      <c r="AB72" s="12" t="s">
        <v>38</v>
      </c>
      <c r="AC72" s="12" t="s">
        <v>39</v>
      </c>
      <c r="AD72" s="12" t="s">
        <v>83</v>
      </c>
    </row>
    <row r="73" spans="1:30" x14ac:dyDescent="0.2">
      <c r="A73" t="s">
        <v>35</v>
      </c>
      <c r="B73" t="s">
        <v>4960</v>
      </c>
      <c r="C73" t="s">
        <v>11807</v>
      </c>
      <c r="D73" s="2">
        <v>10.056761429518801</v>
      </c>
      <c r="E73" s="2">
        <v>2.7525289015723402</v>
      </c>
      <c r="F73" s="2">
        <v>29.394838703951599</v>
      </c>
      <c r="G73" s="2">
        <v>7.5457121266519502</v>
      </c>
      <c r="H73" s="2" t="str">
        <f t="shared" si="1"/>
        <v>up on mugwort</v>
      </c>
      <c r="I73" s="80"/>
      <c r="J73" s="80"/>
      <c r="K73" s="80" t="s">
        <v>12351</v>
      </c>
      <c r="L73" s="2">
        <v>1.5896771199245501</v>
      </c>
      <c r="M73" s="3">
        <v>7.2556014966457401E-4</v>
      </c>
      <c r="N73">
        <v>900</v>
      </c>
      <c r="O73" t="s">
        <v>4961</v>
      </c>
      <c r="P73" t="s">
        <v>12258</v>
      </c>
      <c r="Q73" t="s">
        <v>54</v>
      </c>
      <c r="R73" t="s">
        <v>55</v>
      </c>
      <c r="S73">
        <v>4.34E-18</v>
      </c>
      <c r="T73" t="s">
        <v>4962</v>
      </c>
      <c r="U73">
        <v>95.65</v>
      </c>
      <c r="V73">
        <v>9.0000000000000003E-19</v>
      </c>
      <c r="W73" t="s">
        <v>4963</v>
      </c>
      <c r="X73" t="s">
        <v>4964</v>
      </c>
      <c r="Y73" t="s">
        <v>37</v>
      </c>
      <c r="Z73" t="s">
        <v>37</v>
      </c>
      <c r="AA73" t="s">
        <v>37</v>
      </c>
      <c r="AB73" t="s">
        <v>37</v>
      </c>
      <c r="AC73" t="s">
        <v>37</v>
      </c>
      <c r="AD73" t="s">
        <v>83</v>
      </c>
    </row>
    <row r="74" spans="1:30" x14ac:dyDescent="0.2">
      <c r="A74" s="12" t="s">
        <v>35</v>
      </c>
      <c r="B74" s="12" t="s">
        <v>5052</v>
      </c>
      <c r="C74" s="12" t="s">
        <v>11807</v>
      </c>
      <c r="D74" s="13">
        <v>740.19767824977396</v>
      </c>
      <c r="E74" s="13">
        <v>3236.7160022184898</v>
      </c>
      <c r="F74" s="13">
        <v>243.371978040459</v>
      </c>
      <c r="G74" s="13">
        <v>303.10981962742198</v>
      </c>
      <c r="H74" s="13" t="str">
        <f t="shared" ref="H74:H105" si="2">IF(F74&gt;G74,"up on mugwort","up on maize")</f>
        <v>up on maize</v>
      </c>
      <c r="I74" s="89"/>
      <c r="J74" s="89" t="s">
        <v>12351</v>
      </c>
      <c r="K74" s="89"/>
      <c r="L74" s="13">
        <v>1.54102354449812</v>
      </c>
      <c r="M74" s="14">
        <v>1.25529655680577E-3</v>
      </c>
      <c r="N74" s="12">
        <v>900</v>
      </c>
      <c r="O74" s="12" t="s">
        <v>5053</v>
      </c>
      <c r="P74" s="13" t="s">
        <v>12259</v>
      </c>
      <c r="Q74" s="12" t="s">
        <v>79</v>
      </c>
      <c r="R74" s="12" t="s">
        <v>55</v>
      </c>
      <c r="S74" s="14">
        <v>2.5587599999999999E-114</v>
      </c>
      <c r="T74" s="12" t="s">
        <v>5054</v>
      </c>
      <c r="U74" s="12">
        <v>27.09</v>
      </c>
      <c r="V74" s="12">
        <v>9.9999999999999998E-20</v>
      </c>
      <c r="W74" s="12" t="s">
        <v>5055</v>
      </c>
      <c r="X74" s="12" t="s">
        <v>1691</v>
      </c>
      <c r="Y74" s="12" t="s">
        <v>5056</v>
      </c>
      <c r="Z74" s="12" t="s">
        <v>5057</v>
      </c>
      <c r="AA74" s="12" t="s">
        <v>1693</v>
      </c>
      <c r="AB74" s="12" t="s">
        <v>38</v>
      </c>
      <c r="AC74" s="12" t="s">
        <v>333</v>
      </c>
      <c r="AD74" s="12" t="s">
        <v>5058</v>
      </c>
    </row>
    <row r="75" spans="1:30" x14ac:dyDescent="0.2">
      <c r="A75" t="s">
        <v>35</v>
      </c>
      <c r="B75" t="s">
        <v>5052</v>
      </c>
      <c r="C75" t="s">
        <v>11807</v>
      </c>
      <c r="D75" s="2">
        <v>740.19767824977396</v>
      </c>
      <c r="E75" s="2">
        <v>3236.7160022184898</v>
      </c>
      <c r="F75" s="2">
        <v>243.371978040459</v>
      </c>
      <c r="G75" s="2">
        <v>303.10981962742198</v>
      </c>
      <c r="H75" s="2" t="str">
        <f t="shared" si="2"/>
        <v>up on maize</v>
      </c>
      <c r="I75" s="80"/>
      <c r="J75" s="80"/>
      <c r="K75" s="80" t="s">
        <v>12351</v>
      </c>
      <c r="L75" s="2">
        <v>-1.84978111386031</v>
      </c>
      <c r="M75" s="3">
        <v>8.5472649574648096E-4</v>
      </c>
      <c r="N75">
        <v>900</v>
      </c>
      <c r="O75" t="s">
        <v>5053</v>
      </c>
      <c r="P75" t="s">
        <v>12259</v>
      </c>
      <c r="Q75" t="s">
        <v>79</v>
      </c>
      <c r="R75" t="s">
        <v>55</v>
      </c>
      <c r="S75">
        <v>2.5587599999999999E-114</v>
      </c>
      <c r="T75" t="s">
        <v>5054</v>
      </c>
      <c r="U75">
        <v>27.09</v>
      </c>
      <c r="V75">
        <v>9.9999999999999998E-20</v>
      </c>
      <c r="W75" t="s">
        <v>5055</v>
      </c>
      <c r="X75" t="s">
        <v>1691</v>
      </c>
      <c r="Y75" t="s">
        <v>5056</v>
      </c>
      <c r="Z75" t="s">
        <v>5057</v>
      </c>
      <c r="AA75" t="s">
        <v>1693</v>
      </c>
      <c r="AB75" t="s">
        <v>37</v>
      </c>
      <c r="AC75" t="s">
        <v>333</v>
      </c>
      <c r="AD75" t="s">
        <v>5058</v>
      </c>
    </row>
    <row r="76" spans="1:30" x14ac:dyDescent="0.2">
      <c r="A76" s="8" t="s">
        <v>35</v>
      </c>
      <c r="B76" s="8" t="s">
        <v>5221</v>
      </c>
      <c r="C76" s="8" t="s">
        <v>11807</v>
      </c>
      <c r="D76" s="21">
        <v>0</v>
      </c>
      <c r="E76" s="21">
        <v>0</v>
      </c>
      <c r="F76" s="21">
        <v>0</v>
      </c>
      <c r="G76" s="21">
        <v>37.066628640330499</v>
      </c>
      <c r="H76" s="21" t="str">
        <f t="shared" si="2"/>
        <v>up on maize</v>
      </c>
      <c r="I76" s="81"/>
      <c r="J76" s="81"/>
      <c r="K76" s="81" t="s">
        <v>12351</v>
      </c>
      <c r="L76" s="21">
        <v>1.41357860550079</v>
      </c>
      <c r="M76" s="22">
        <v>1.0385431269512701E-3</v>
      </c>
      <c r="N76" s="8">
        <v>800</v>
      </c>
      <c r="O76" s="8" t="s">
        <v>5222</v>
      </c>
      <c r="P76" s="8" t="s">
        <v>5223</v>
      </c>
      <c r="Q76" s="8" t="s">
        <v>5224</v>
      </c>
      <c r="R76" s="8" t="s">
        <v>1025</v>
      </c>
      <c r="S76" s="8">
        <v>3.8936999999999999E-152</v>
      </c>
      <c r="T76" s="8" t="s">
        <v>5225</v>
      </c>
      <c r="U76" s="8">
        <v>77.61</v>
      </c>
      <c r="V76" s="8">
        <v>3E-148</v>
      </c>
      <c r="W76" s="8" t="s">
        <v>5226</v>
      </c>
      <c r="X76" s="8" t="s">
        <v>5227</v>
      </c>
      <c r="Y76" s="8" t="s">
        <v>5228</v>
      </c>
      <c r="Z76" s="8" t="s">
        <v>5229</v>
      </c>
      <c r="AA76" s="8" t="s">
        <v>37</v>
      </c>
      <c r="AB76" s="8" t="s">
        <v>5230</v>
      </c>
      <c r="AC76" s="8" t="s">
        <v>5231</v>
      </c>
      <c r="AD76" s="8" t="s">
        <v>5232</v>
      </c>
    </row>
    <row r="77" spans="1:30" x14ac:dyDescent="0.2">
      <c r="A77" s="8" t="s">
        <v>35</v>
      </c>
      <c r="B77" s="8" t="s">
        <v>5221</v>
      </c>
      <c r="C77" s="8" t="s">
        <v>11807</v>
      </c>
      <c r="D77" s="21">
        <v>5.5511151231257802E-17</v>
      </c>
      <c r="E77" s="21">
        <v>5.5511151231257802E-17</v>
      </c>
      <c r="F77" s="21">
        <v>5.5511151231257802E-17</v>
      </c>
      <c r="G77" s="21">
        <v>37.066628640330499</v>
      </c>
      <c r="H77" s="21" t="str">
        <f t="shared" si="2"/>
        <v>up on maize</v>
      </c>
      <c r="I77" s="81"/>
      <c r="J77" s="81" t="s">
        <v>12351</v>
      </c>
      <c r="K77" s="81"/>
      <c r="L77" s="21">
        <v>-1.3992733314417201</v>
      </c>
      <c r="M77" s="22">
        <v>1.64318652930363E-3</v>
      </c>
      <c r="N77" s="8">
        <v>800</v>
      </c>
      <c r="O77" s="8" t="s">
        <v>5222</v>
      </c>
      <c r="P77" s="8" t="s">
        <v>5223</v>
      </c>
      <c r="Q77" s="8" t="s">
        <v>5224</v>
      </c>
      <c r="R77" s="8" t="s">
        <v>1025</v>
      </c>
      <c r="S77" s="8">
        <v>3.8936999999999999E-152</v>
      </c>
      <c r="T77" s="8" t="s">
        <v>5225</v>
      </c>
      <c r="U77" s="8">
        <v>77.61</v>
      </c>
      <c r="V77" s="8">
        <v>3E-148</v>
      </c>
      <c r="W77" s="8" t="s">
        <v>5226</v>
      </c>
      <c r="X77" s="8" t="s">
        <v>5227</v>
      </c>
      <c r="Y77" s="8" t="s">
        <v>5228</v>
      </c>
      <c r="Z77" s="8" t="s">
        <v>5229</v>
      </c>
      <c r="AA77" s="8" t="s">
        <v>37</v>
      </c>
      <c r="AB77" s="8" t="s">
        <v>5230</v>
      </c>
      <c r="AC77" s="8" t="s">
        <v>5231</v>
      </c>
      <c r="AD77" s="8" t="s">
        <v>5232</v>
      </c>
    </row>
    <row r="78" spans="1:30" x14ac:dyDescent="0.2">
      <c r="A78" s="4" t="s">
        <v>35</v>
      </c>
      <c r="B78" s="4" t="s">
        <v>5258</v>
      </c>
      <c r="C78" s="4" t="s">
        <v>11807</v>
      </c>
      <c r="D78" s="25">
        <v>24735.302306128</v>
      </c>
      <c r="E78" s="25">
        <v>103608.656865796</v>
      </c>
      <c r="F78" s="25">
        <v>4216.4057717432897</v>
      </c>
      <c r="G78" s="25">
        <v>5431.0914505178298</v>
      </c>
      <c r="H78" s="25" t="str">
        <f t="shared" si="2"/>
        <v>up on maize</v>
      </c>
      <c r="I78" s="82"/>
      <c r="J78" s="82" t="s">
        <v>12351</v>
      </c>
      <c r="K78" s="82"/>
      <c r="L78" s="25">
        <v>1.38406399292006</v>
      </c>
      <c r="M78" s="26">
        <v>1.7635804447149999E-3</v>
      </c>
      <c r="N78" s="4">
        <v>800</v>
      </c>
      <c r="O78" s="4" t="s">
        <v>5259</v>
      </c>
      <c r="P78" s="4" t="s">
        <v>5260</v>
      </c>
      <c r="Q78" s="4" t="s">
        <v>470</v>
      </c>
      <c r="R78" s="4" t="s">
        <v>55</v>
      </c>
      <c r="S78" s="4">
        <v>5.2431600000000004E-21</v>
      </c>
      <c r="T78" s="4" t="s">
        <v>5261</v>
      </c>
      <c r="U78" s="4">
        <v>73.11</v>
      </c>
      <c r="V78" s="4">
        <v>3.9999999999999996E-21</v>
      </c>
      <c r="W78" s="4" t="s">
        <v>5262</v>
      </c>
      <c r="X78" s="4" t="s">
        <v>5263</v>
      </c>
      <c r="Y78" s="4" t="s">
        <v>37</v>
      </c>
      <c r="Z78" s="4" t="s">
        <v>89</v>
      </c>
      <c r="AA78" s="4" t="s">
        <v>37</v>
      </c>
      <c r="AB78" s="4" t="s">
        <v>38</v>
      </c>
      <c r="AC78" s="4" t="s">
        <v>39</v>
      </c>
      <c r="AD78" s="4" t="s">
        <v>40</v>
      </c>
    </row>
    <row r="79" spans="1:30" x14ac:dyDescent="0.2">
      <c r="A79" s="4" t="s">
        <v>35</v>
      </c>
      <c r="B79" s="4" t="s">
        <v>5258</v>
      </c>
      <c r="C79" s="4" t="s">
        <v>11807</v>
      </c>
      <c r="D79" s="25">
        <v>24735.302306128</v>
      </c>
      <c r="E79" s="25">
        <v>103608.656865796</v>
      </c>
      <c r="F79" s="25">
        <v>4216.4057717432897</v>
      </c>
      <c r="G79" s="25">
        <v>5431.0914505178298</v>
      </c>
      <c r="H79" s="25" t="str">
        <f t="shared" si="2"/>
        <v>up on maize</v>
      </c>
      <c r="I79" s="82"/>
      <c r="J79" s="82"/>
      <c r="K79" s="82" t="s">
        <v>12351</v>
      </c>
      <c r="L79" s="25">
        <v>1.40489409322093</v>
      </c>
      <c r="M79" s="26">
        <v>1.11865602893527E-3</v>
      </c>
      <c r="N79" s="4">
        <v>800</v>
      </c>
      <c r="O79" s="4" t="s">
        <v>5259</v>
      </c>
      <c r="P79" s="4" t="s">
        <v>5260</v>
      </c>
      <c r="Q79" s="4" t="s">
        <v>470</v>
      </c>
      <c r="R79" s="4" t="s">
        <v>55</v>
      </c>
      <c r="S79" s="4">
        <v>5.2431600000000004E-21</v>
      </c>
      <c r="T79" s="4" t="s">
        <v>5261</v>
      </c>
      <c r="U79" s="4">
        <v>73.11</v>
      </c>
      <c r="V79" s="4">
        <v>3.9999999999999996E-21</v>
      </c>
      <c r="W79" s="4" t="s">
        <v>5262</v>
      </c>
      <c r="X79" s="4" t="s">
        <v>5263</v>
      </c>
      <c r="Y79" s="4" t="s">
        <v>37</v>
      </c>
      <c r="Z79" s="4" t="s">
        <v>37</v>
      </c>
      <c r="AA79" s="4" t="s">
        <v>37</v>
      </c>
      <c r="AB79" s="4" t="s">
        <v>37</v>
      </c>
      <c r="AC79" s="4" t="s">
        <v>37</v>
      </c>
      <c r="AD79" s="4" t="s">
        <v>37</v>
      </c>
    </row>
    <row r="80" spans="1:30" x14ac:dyDescent="0.2">
      <c r="A80" s="8" t="s">
        <v>35</v>
      </c>
      <c r="B80" s="8" t="s">
        <v>5264</v>
      </c>
      <c r="C80" s="8" t="s">
        <v>11807</v>
      </c>
      <c r="D80" s="21">
        <v>0.731043020734224</v>
      </c>
      <c r="E80" s="21">
        <v>2.12225181283257</v>
      </c>
      <c r="F80" s="21">
        <v>0</v>
      </c>
      <c r="G80" s="21">
        <v>49.476216996378497</v>
      </c>
      <c r="H80" s="21" t="str">
        <f t="shared" si="2"/>
        <v>up on maize</v>
      </c>
      <c r="I80" s="81"/>
      <c r="J80" s="81"/>
      <c r="K80" s="81" t="s">
        <v>12351</v>
      </c>
      <c r="L80" s="21">
        <v>1.7330014167753001</v>
      </c>
      <c r="M80" s="22">
        <v>1.21938355822491E-3</v>
      </c>
      <c r="N80" s="8">
        <v>800</v>
      </c>
      <c r="O80" s="8" t="s">
        <v>5265</v>
      </c>
      <c r="P80" s="8" t="s">
        <v>5266</v>
      </c>
      <c r="Q80" s="8" t="s">
        <v>2709</v>
      </c>
      <c r="R80" s="8" t="s">
        <v>2710</v>
      </c>
      <c r="S80" s="8">
        <v>6.4560099999999998E-141</v>
      </c>
      <c r="T80" s="8" t="s">
        <v>5267</v>
      </c>
      <c r="U80" s="8">
        <v>91.63</v>
      </c>
      <c r="V80" s="8">
        <v>2.9999999999999999E-130</v>
      </c>
      <c r="W80" s="8" t="s">
        <v>5268</v>
      </c>
      <c r="X80" s="8" t="s">
        <v>5269</v>
      </c>
      <c r="Y80" s="8" t="s">
        <v>5270</v>
      </c>
      <c r="Z80" s="8" t="s">
        <v>5271</v>
      </c>
      <c r="AA80" s="8" t="s">
        <v>5272</v>
      </c>
      <c r="AB80" s="8" t="s">
        <v>5273</v>
      </c>
      <c r="AC80" s="8" t="s">
        <v>5274</v>
      </c>
      <c r="AD80" s="8" t="s">
        <v>5275</v>
      </c>
    </row>
    <row r="81" spans="1:30" x14ac:dyDescent="0.2">
      <c r="A81" s="8" t="s">
        <v>35</v>
      </c>
      <c r="B81" s="8" t="s">
        <v>5264</v>
      </c>
      <c r="C81" s="8" t="s">
        <v>11807</v>
      </c>
      <c r="D81" s="21">
        <v>0.731043020734224</v>
      </c>
      <c r="E81" s="21">
        <v>2.12225181283257</v>
      </c>
      <c r="F81" s="21">
        <v>5.5511151231257802E-17</v>
      </c>
      <c r="G81" s="21">
        <v>49.476216996378497</v>
      </c>
      <c r="H81" s="21" t="str">
        <f t="shared" si="2"/>
        <v>up on maize</v>
      </c>
      <c r="I81" s="81"/>
      <c r="J81" s="81" t="s">
        <v>12351</v>
      </c>
      <c r="K81" s="81"/>
      <c r="L81" s="21">
        <v>1.2940673534461899</v>
      </c>
      <c r="M81" s="22">
        <v>1.7684283927558899E-3</v>
      </c>
      <c r="N81" s="8">
        <v>800</v>
      </c>
      <c r="O81" s="8" t="s">
        <v>5265</v>
      </c>
      <c r="P81" s="8" t="s">
        <v>5266</v>
      </c>
      <c r="Q81" s="8" t="s">
        <v>2709</v>
      </c>
      <c r="R81" s="8" t="s">
        <v>2710</v>
      </c>
      <c r="S81" s="8">
        <v>6.4560099999999998E-141</v>
      </c>
      <c r="T81" s="8" t="s">
        <v>5267</v>
      </c>
      <c r="U81" s="8">
        <v>91.63</v>
      </c>
      <c r="V81" s="8">
        <v>2.9999999999999999E-130</v>
      </c>
      <c r="W81" s="8" t="s">
        <v>5268</v>
      </c>
      <c r="X81" s="8" t="s">
        <v>5269</v>
      </c>
      <c r="Y81" s="8" t="s">
        <v>5270</v>
      </c>
      <c r="Z81" s="8" t="s">
        <v>5271</v>
      </c>
      <c r="AA81" s="8" t="s">
        <v>5272</v>
      </c>
      <c r="AB81" s="8" t="s">
        <v>5273</v>
      </c>
      <c r="AC81" s="8" t="s">
        <v>5274</v>
      </c>
      <c r="AD81" s="8" t="s">
        <v>5275</v>
      </c>
    </row>
    <row r="82" spans="1:30" x14ac:dyDescent="0.2">
      <c r="A82" s="12" t="s">
        <v>35</v>
      </c>
      <c r="B82" s="12" t="s">
        <v>5280</v>
      </c>
      <c r="C82" s="12" t="s">
        <v>11807</v>
      </c>
      <c r="D82" s="13">
        <v>185.102233403459</v>
      </c>
      <c r="E82" s="13">
        <v>103.333842168429</v>
      </c>
      <c r="F82" s="13">
        <v>38.941154859155802</v>
      </c>
      <c r="G82" s="13">
        <v>7.46679143930686</v>
      </c>
      <c r="H82" s="13" t="str">
        <f t="shared" si="2"/>
        <v>up on mugwort</v>
      </c>
      <c r="I82" s="89"/>
      <c r="J82" s="89" t="s">
        <v>12351</v>
      </c>
      <c r="K82" s="89"/>
      <c r="L82" s="13">
        <v>-1.3717361053197501</v>
      </c>
      <c r="M82" s="14">
        <v>1.7938466694773E-3</v>
      </c>
      <c r="N82" s="12">
        <v>800</v>
      </c>
      <c r="O82" s="12" t="s">
        <v>5281</v>
      </c>
      <c r="P82" s="13" t="s">
        <v>12261</v>
      </c>
      <c r="Q82" s="12" t="s">
        <v>79</v>
      </c>
      <c r="R82" s="12" t="s">
        <v>55</v>
      </c>
      <c r="S82" s="14">
        <v>1.20852E-18</v>
      </c>
      <c r="T82" s="15" t="s">
        <v>37</v>
      </c>
      <c r="U82" s="15" t="s">
        <v>37</v>
      </c>
      <c r="V82" s="15" t="s">
        <v>37</v>
      </c>
      <c r="W82" s="15" t="s">
        <v>37</v>
      </c>
      <c r="X82" s="15" t="s">
        <v>37</v>
      </c>
      <c r="Y82" s="15" t="s">
        <v>37</v>
      </c>
      <c r="Z82" s="15" t="s">
        <v>37</v>
      </c>
      <c r="AA82" s="15" t="s">
        <v>37</v>
      </c>
      <c r="AB82" s="12" t="s">
        <v>38</v>
      </c>
      <c r="AC82" s="12" t="s">
        <v>39</v>
      </c>
      <c r="AD82" s="12" t="s">
        <v>40</v>
      </c>
    </row>
    <row r="83" spans="1:30" x14ac:dyDescent="0.2">
      <c r="A83" t="s">
        <v>35</v>
      </c>
      <c r="B83" t="s">
        <v>5280</v>
      </c>
      <c r="C83" t="s">
        <v>11807</v>
      </c>
      <c r="D83" s="2">
        <v>185.102233403459</v>
      </c>
      <c r="E83" s="2">
        <v>103.333842168429</v>
      </c>
      <c r="F83" s="2">
        <v>38.941154859155802</v>
      </c>
      <c r="G83" s="2">
        <v>7.46679143930686</v>
      </c>
      <c r="H83" s="2" t="str">
        <f t="shared" si="2"/>
        <v>up on mugwort</v>
      </c>
      <c r="I83" s="80"/>
      <c r="J83" s="80"/>
      <c r="K83" s="80" t="s">
        <v>12351</v>
      </c>
      <c r="L83" s="2">
        <v>1.36059828158273</v>
      </c>
      <c r="M83" s="3">
        <v>1.2355096647768001E-3</v>
      </c>
      <c r="N83">
        <v>800</v>
      </c>
      <c r="O83" t="s">
        <v>5281</v>
      </c>
      <c r="P83" t="s">
        <v>12261</v>
      </c>
      <c r="Q83" t="s">
        <v>79</v>
      </c>
      <c r="R83" t="s">
        <v>55</v>
      </c>
      <c r="S83">
        <v>1.20852E-18</v>
      </c>
      <c r="T83" s="20" t="s">
        <v>37</v>
      </c>
      <c r="U83" s="20" t="s">
        <v>37</v>
      </c>
      <c r="V83" s="20" t="s">
        <v>37</v>
      </c>
      <c r="W83" s="20" t="s">
        <v>37</v>
      </c>
      <c r="X83" t="s">
        <v>37</v>
      </c>
      <c r="Y83" t="s">
        <v>37</v>
      </c>
      <c r="Z83" t="s">
        <v>37</v>
      </c>
      <c r="AA83" t="s">
        <v>37</v>
      </c>
      <c r="AB83" t="s">
        <v>37</v>
      </c>
      <c r="AC83" t="s">
        <v>37</v>
      </c>
      <c r="AD83" t="s">
        <v>37</v>
      </c>
    </row>
    <row r="84" spans="1:30" x14ac:dyDescent="0.2">
      <c r="A84" s="8" t="s">
        <v>35</v>
      </c>
      <c r="B84" s="8" t="s">
        <v>5282</v>
      </c>
      <c r="C84" s="8" t="s">
        <v>11807</v>
      </c>
      <c r="D84" s="21">
        <v>0</v>
      </c>
      <c r="E84" s="21">
        <v>0</v>
      </c>
      <c r="F84" s="21">
        <v>0</v>
      </c>
      <c r="G84" s="21">
        <v>24.404871343558</v>
      </c>
      <c r="H84" s="21" t="str">
        <f t="shared" si="2"/>
        <v>up on maize</v>
      </c>
      <c r="I84" s="81"/>
      <c r="J84" s="81"/>
      <c r="K84" s="81" t="s">
        <v>12351</v>
      </c>
      <c r="L84" s="21">
        <v>1.7105306983298201</v>
      </c>
      <c r="M84" s="22">
        <v>1.31386657947535E-3</v>
      </c>
      <c r="N84" s="8">
        <v>800</v>
      </c>
      <c r="O84" s="8" t="s">
        <v>5283</v>
      </c>
      <c r="P84" s="8" t="s">
        <v>5284</v>
      </c>
      <c r="Q84" s="8" t="s">
        <v>5285</v>
      </c>
      <c r="R84" s="8" t="s">
        <v>2710</v>
      </c>
      <c r="S84" s="8">
        <v>5.0554500000000003E-150</v>
      </c>
      <c r="T84" s="8" t="s">
        <v>5286</v>
      </c>
      <c r="U84" s="8">
        <v>76.209999999999994</v>
      </c>
      <c r="V84" s="8">
        <v>3.9999999999999998E-144</v>
      </c>
      <c r="W84" s="8" t="s">
        <v>5287</v>
      </c>
      <c r="X84" s="8" t="s">
        <v>5288</v>
      </c>
      <c r="Y84" s="8" t="s">
        <v>5289</v>
      </c>
      <c r="Z84" s="8" t="s">
        <v>5290</v>
      </c>
      <c r="AA84" s="8" t="s">
        <v>5291</v>
      </c>
      <c r="AB84" s="8" t="s">
        <v>37</v>
      </c>
      <c r="AC84" s="8" t="s">
        <v>37</v>
      </c>
      <c r="AD84" s="8" t="s">
        <v>5292</v>
      </c>
    </row>
    <row r="85" spans="1:30" x14ac:dyDescent="0.2">
      <c r="A85" s="8" t="s">
        <v>35</v>
      </c>
      <c r="B85" s="8" t="s">
        <v>5282</v>
      </c>
      <c r="C85" s="8" t="s">
        <v>11807</v>
      </c>
      <c r="D85" s="21">
        <v>5.5511151231257802E-17</v>
      </c>
      <c r="E85" s="21">
        <v>5.5511151231257802E-17</v>
      </c>
      <c r="F85" s="21">
        <v>5.5511151231257802E-17</v>
      </c>
      <c r="G85" s="21">
        <v>24.404871343558</v>
      </c>
      <c r="H85" s="21" t="str">
        <f t="shared" si="2"/>
        <v>up on maize</v>
      </c>
      <c r="I85" s="81"/>
      <c r="J85" s="81" t="s">
        <v>12351</v>
      </c>
      <c r="K85" s="81"/>
      <c r="L85" s="21">
        <v>-1.2324348367748701</v>
      </c>
      <c r="M85" s="22">
        <v>1.8103312481632301E-3</v>
      </c>
      <c r="N85" s="8">
        <v>800</v>
      </c>
      <c r="O85" s="8" t="s">
        <v>5283</v>
      </c>
      <c r="P85" s="8" t="s">
        <v>5284</v>
      </c>
      <c r="Q85" s="8" t="s">
        <v>5285</v>
      </c>
      <c r="R85" s="8" t="s">
        <v>2710</v>
      </c>
      <c r="S85" s="8">
        <v>5.0554500000000003E-150</v>
      </c>
      <c r="T85" s="8" t="s">
        <v>5286</v>
      </c>
      <c r="U85" s="8">
        <v>76.209999999999994</v>
      </c>
      <c r="V85" s="8">
        <v>3.9999999999999998E-144</v>
      </c>
      <c r="W85" s="8" t="s">
        <v>5287</v>
      </c>
      <c r="X85" s="8" t="s">
        <v>5288</v>
      </c>
      <c r="Y85" s="8" t="s">
        <v>5289</v>
      </c>
      <c r="Z85" s="8" t="s">
        <v>5290</v>
      </c>
      <c r="AA85" s="8" t="s">
        <v>5291</v>
      </c>
      <c r="AB85" s="8" t="s">
        <v>38</v>
      </c>
      <c r="AC85" s="8" t="s">
        <v>39</v>
      </c>
      <c r="AD85" s="8" t="s">
        <v>5292</v>
      </c>
    </row>
    <row r="86" spans="1:30" x14ac:dyDescent="0.2">
      <c r="A86" s="8" t="s">
        <v>35</v>
      </c>
      <c r="B86" s="8" t="s">
        <v>5323</v>
      </c>
      <c r="C86" s="8" t="s">
        <v>11807</v>
      </c>
      <c r="D86" s="21">
        <v>0</v>
      </c>
      <c r="E86" s="21">
        <v>0.71156764001297801</v>
      </c>
      <c r="F86" s="21">
        <v>0.27720365179894602</v>
      </c>
      <c r="G86" s="21">
        <v>52.931679729428197</v>
      </c>
      <c r="H86" s="21" t="str">
        <f t="shared" si="2"/>
        <v>up on maize</v>
      </c>
      <c r="I86" s="81"/>
      <c r="J86" s="81"/>
      <c r="K86" s="81" t="s">
        <v>12351</v>
      </c>
      <c r="L86" s="21">
        <v>-1.3542270774649099</v>
      </c>
      <c r="M86" s="22">
        <v>1.3737710208674601E-3</v>
      </c>
      <c r="N86" s="8">
        <v>800</v>
      </c>
      <c r="O86" s="8" t="s">
        <v>5324</v>
      </c>
      <c r="P86" s="8" t="s">
        <v>5325</v>
      </c>
      <c r="Q86" s="8" t="s">
        <v>2709</v>
      </c>
      <c r="R86" s="8" t="s">
        <v>2710</v>
      </c>
      <c r="S86" s="8">
        <v>0</v>
      </c>
      <c r="T86" s="8" t="s">
        <v>5326</v>
      </c>
      <c r="U86" s="8">
        <v>84.96</v>
      </c>
      <c r="V86" s="8">
        <v>5.9999999999999996E-165</v>
      </c>
      <c r="W86" s="8" t="s">
        <v>5327</v>
      </c>
      <c r="X86" s="8" t="s">
        <v>5328</v>
      </c>
      <c r="Y86" s="8" t="s">
        <v>5329</v>
      </c>
      <c r="Z86" s="8" t="s">
        <v>5330</v>
      </c>
      <c r="AA86" s="8" t="s">
        <v>5331</v>
      </c>
      <c r="AB86" s="8" t="s">
        <v>5332</v>
      </c>
      <c r="AC86" s="8" t="s">
        <v>5333</v>
      </c>
      <c r="AD86" s="8" t="s">
        <v>5334</v>
      </c>
    </row>
    <row r="87" spans="1:30" x14ac:dyDescent="0.2">
      <c r="A87" s="8" t="s">
        <v>35</v>
      </c>
      <c r="B87" s="8" t="s">
        <v>5323</v>
      </c>
      <c r="C87" s="8" t="s">
        <v>11807</v>
      </c>
      <c r="D87" s="21">
        <v>5.5511151231257802E-17</v>
      </c>
      <c r="E87" s="21">
        <v>0.71156764001297801</v>
      </c>
      <c r="F87" s="21">
        <v>0.27720365179894602</v>
      </c>
      <c r="G87" s="21">
        <v>52.931679729428197</v>
      </c>
      <c r="H87" s="21" t="str">
        <f t="shared" si="2"/>
        <v>up on maize</v>
      </c>
      <c r="I87" s="81"/>
      <c r="J87" s="81" t="s">
        <v>12351</v>
      </c>
      <c r="K87" s="81"/>
      <c r="L87" s="21">
        <v>1.2706571636847801</v>
      </c>
      <c r="M87" s="22">
        <v>1.8336980607678601E-3</v>
      </c>
      <c r="N87" s="8">
        <v>800</v>
      </c>
      <c r="O87" s="8" t="s">
        <v>5324</v>
      </c>
      <c r="P87" s="8" t="s">
        <v>5325</v>
      </c>
      <c r="Q87" s="8" t="s">
        <v>2709</v>
      </c>
      <c r="R87" s="8" t="s">
        <v>2710</v>
      </c>
      <c r="S87" s="8">
        <v>0</v>
      </c>
      <c r="T87" s="8" t="s">
        <v>5326</v>
      </c>
      <c r="U87" s="8">
        <v>84.96</v>
      </c>
      <c r="V87" s="8">
        <v>5.9999999999999996E-165</v>
      </c>
      <c r="W87" s="8" t="s">
        <v>5327</v>
      </c>
      <c r="X87" s="8" t="s">
        <v>5328</v>
      </c>
      <c r="Y87" s="8" t="s">
        <v>5329</v>
      </c>
      <c r="Z87" s="8" t="s">
        <v>5330</v>
      </c>
      <c r="AA87" s="8" t="s">
        <v>5331</v>
      </c>
      <c r="AB87" s="8" t="s">
        <v>5332</v>
      </c>
      <c r="AC87" s="8" t="s">
        <v>5333</v>
      </c>
      <c r="AD87" s="8" t="s">
        <v>5334</v>
      </c>
    </row>
    <row r="88" spans="1:30" x14ac:dyDescent="0.2">
      <c r="A88" s="12" t="s">
        <v>35</v>
      </c>
      <c r="B88" s="12" t="s">
        <v>5389</v>
      </c>
      <c r="C88" s="12" t="s">
        <v>11807</v>
      </c>
      <c r="D88" s="13">
        <v>33.318974235547401</v>
      </c>
      <c r="E88" s="13">
        <v>135.78956852312299</v>
      </c>
      <c r="F88" s="13">
        <v>13.916438856180299</v>
      </c>
      <c r="G88" s="13">
        <v>19.541688695466402</v>
      </c>
      <c r="H88" s="13" t="str">
        <f t="shared" si="2"/>
        <v>up on maize</v>
      </c>
      <c r="I88" s="89"/>
      <c r="J88" s="89" t="s">
        <v>12351</v>
      </c>
      <c r="K88" s="89"/>
      <c r="L88" s="13">
        <v>-1.3389314373666701</v>
      </c>
      <c r="M88" s="14">
        <v>2.0094645133382702E-3</v>
      </c>
      <c r="N88" s="12">
        <v>800</v>
      </c>
      <c r="O88" s="12" t="s">
        <v>5390</v>
      </c>
      <c r="P88" s="13" t="s">
        <v>12263</v>
      </c>
      <c r="Q88" s="12" t="s">
        <v>79</v>
      </c>
      <c r="R88" s="12" t="s">
        <v>55</v>
      </c>
      <c r="S88" s="14">
        <v>2.6567000000000001E-176</v>
      </c>
      <c r="T88" s="12" t="s">
        <v>5391</v>
      </c>
      <c r="U88" s="12">
        <v>92.86</v>
      </c>
      <c r="V88" s="12">
        <v>0</v>
      </c>
      <c r="W88" s="12" t="s">
        <v>5392</v>
      </c>
      <c r="X88" s="12" t="s">
        <v>5393</v>
      </c>
      <c r="Y88" s="15" t="s">
        <v>37</v>
      </c>
      <c r="Z88" s="15" t="s">
        <v>89</v>
      </c>
      <c r="AA88" s="15" t="s">
        <v>37</v>
      </c>
      <c r="AB88" s="12" t="s">
        <v>38</v>
      </c>
      <c r="AC88" s="12" t="s">
        <v>39</v>
      </c>
      <c r="AD88" s="12" t="s">
        <v>153</v>
      </c>
    </row>
    <row r="89" spans="1:30" x14ac:dyDescent="0.2">
      <c r="A89" t="s">
        <v>35</v>
      </c>
      <c r="B89" t="s">
        <v>5389</v>
      </c>
      <c r="C89" t="s">
        <v>11807</v>
      </c>
      <c r="D89" s="2">
        <v>33.318974235547401</v>
      </c>
      <c r="E89" s="2">
        <v>135.78956852312299</v>
      </c>
      <c r="F89" s="2">
        <v>13.916438856180299</v>
      </c>
      <c r="G89" s="2">
        <v>19.541688695466402</v>
      </c>
      <c r="H89" s="2" t="str">
        <f t="shared" si="2"/>
        <v>up on maize</v>
      </c>
      <c r="I89" s="80"/>
      <c r="J89" s="80"/>
      <c r="K89" s="80" t="s">
        <v>12351</v>
      </c>
      <c r="L89" s="2">
        <v>-1.47318202703002</v>
      </c>
      <c r="M89" s="3">
        <v>1.4251819046347701E-3</v>
      </c>
      <c r="N89">
        <v>800</v>
      </c>
      <c r="O89" t="s">
        <v>5390</v>
      </c>
      <c r="P89" t="s">
        <v>12263</v>
      </c>
      <c r="Q89" t="s">
        <v>79</v>
      </c>
      <c r="R89" t="s">
        <v>55</v>
      </c>
      <c r="S89">
        <v>2.6567000000000001E-176</v>
      </c>
      <c r="T89" t="s">
        <v>5391</v>
      </c>
      <c r="U89">
        <v>92.86</v>
      </c>
      <c r="V89">
        <v>0</v>
      </c>
      <c r="W89" t="s">
        <v>5392</v>
      </c>
      <c r="X89" t="s">
        <v>5393</v>
      </c>
      <c r="Y89" t="s">
        <v>37</v>
      </c>
      <c r="Z89" t="s">
        <v>37</v>
      </c>
      <c r="AA89" t="s">
        <v>37</v>
      </c>
      <c r="AB89" t="s">
        <v>37</v>
      </c>
      <c r="AC89" t="s">
        <v>37</v>
      </c>
      <c r="AD89" t="s">
        <v>153</v>
      </c>
    </row>
    <row r="90" spans="1:30" x14ac:dyDescent="0.2">
      <c r="A90" s="12" t="s">
        <v>35</v>
      </c>
      <c r="B90" s="12" t="s">
        <v>5394</v>
      </c>
      <c r="C90" s="12" t="s">
        <v>11807</v>
      </c>
      <c r="D90" s="13">
        <v>77.259308269284503</v>
      </c>
      <c r="E90" s="13">
        <v>246.038683156188</v>
      </c>
      <c r="F90" s="13">
        <v>19.5303546611052</v>
      </c>
      <c r="G90" s="13">
        <v>150.571678287081</v>
      </c>
      <c r="H90" s="13" t="str">
        <f t="shared" si="2"/>
        <v>up on maize</v>
      </c>
      <c r="I90" s="89"/>
      <c r="J90" s="89" t="s">
        <v>12351</v>
      </c>
      <c r="K90" s="89"/>
      <c r="L90" s="13">
        <v>-1.4249959915553301</v>
      </c>
      <c r="M90" s="14">
        <v>2.0404067841611898E-3</v>
      </c>
      <c r="N90" s="12">
        <v>800</v>
      </c>
      <c r="O90" s="12" t="s">
        <v>5395</v>
      </c>
      <c r="P90" s="13" t="s">
        <v>5396</v>
      </c>
      <c r="Q90" s="12" t="s">
        <v>1347</v>
      </c>
      <c r="R90" s="12" t="s">
        <v>55</v>
      </c>
      <c r="S90" s="14">
        <v>1.3440699999999999E-20</v>
      </c>
      <c r="T90" s="12" t="s">
        <v>5397</v>
      </c>
      <c r="U90" s="12">
        <v>33.76</v>
      </c>
      <c r="V90" s="12">
        <v>8.9999999999999994E-21</v>
      </c>
      <c r="W90" s="12" t="s">
        <v>5398</v>
      </c>
      <c r="X90" s="12" t="s">
        <v>5399</v>
      </c>
      <c r="Y90" s="15" t="s">
        <v>37</v>
      </c>
      <c r="Z90" s="15" t="s">
        <v>89</v>
      </c>
      <c r="AA90" s="15" t="s">
        <v>37</v>
      </c>
      <c r="AB90" s="12" t="s">
        <v>38</v>
      </c>
      <c r="AC90" s="12" t="s">
        <v>39</v>
      </c>
      <c r="AD90" s="12" t="s">
        <v>40</v>
      </c>
    </row>
    <row r="91" spans="1:30" x14ac:dyDescent="0.2">
      <c r="A91" t="s">
        <v>35</v>
      </c>
      <c r="B91" t="s">
        <v>5394</v>
      </c>
      <c r="C91" t="s">
        <v>11807</v>
      </c>
      <c r="D91" s="2">
        <v>77.259308269284503</v>
      </c>
      <c r="E91" s="2">
        <v>246.038683156188</v>
      </c>
      <c r="F91" s="2">
        <v>19.5303546611052</v>
      </c>
      <c r="G91" s="2">
        <v>150.571678287081</v>
      </c>
      <c r="H91" s="2" t="str">
        <f t="shared" si="2"/>
        <v>up on maize</v>
      </c>
      <c r="I91" s="80"/>
      <c r="J91" s="80"/>
      <c r="K91" s="80" t="s">
        <v>12351</v>
      </c>
      <c r="L91" s="2">
        <v>1.3667974930735001</v>
      </c>
      <c r="M91" s="3">
        <v>1.47415982917901E-3</v>
      </c>
      <c r="N91">
        <v>800</v>
      </c>
      <c r="O91" t="s">
        <v>5395</v>
      </c>
      <c r="P91" t="s">
        <v>5396</v>
      </c>
      <c r="Q91" t="s">
        <v>1347</v>
      </c>
      <c r="R91" t="s">
        <v>55</v>
      </c>
      <c r="S91">
        <v>1.3440699999999999E-20</v>
      </c>
      <c r="T91" t="s">
        <v>5397</v>
      </c>
      <c r="U91">
        <v>33.76</v>
      </c>
      <c r="V91">
        <v>8.9999999999999994E-21</v>
      </c>
      <c r="W91" t="s">
        <v>5398</v>
      </c>
      <c r="X91" t="s">
        <v>5399</v>
      </c>
      <c r="Y91" t="s">
        <v>37</v>
      </c>
      <c r="Z91" t="s">
        <v>37</v>
      </c>
      <c r="AA91" t="s">
        <v>37</v>
      </c>
      <c r="AB91" t="s">
        <v>37</v>
      </c>
      <c r="AC91" t="s">
        <v>37</v>
      </c>
      <c r="AD91" t="s">
        <v>37</v>
      </c>
    </row>
    <row r="92" spans="1:30" x14ac:dyDescent="0.2">
      <c r="A92" s="8" t="s">
        <v>35</v>
      </c>
      <c r="B92" s="8" t="s">
        <v>5871</v>
      </c>
      <c r="C92" s="8" t="s">
        <v>11807</v>
      </c>
      <c r="D92" s="21">
        <v>0</v>
      </c>
      <c r="E92" s="21">
        <v>0.71156764001297801</v>
      </c>
      <c r="F92" s="21">
        <v>0</v>
      </c>
      <c r="G92" s="21">
        <v>41.185294224238099</v>
      </c>
      <c r="H92" s="21" t="str">
        <f t="shared" si="2"/>
        <v>up on maize</v>
      </c>
      <c r="I92" s="81"/>
      <c r="J92" s="81"/>
      <c r="K92" s="81" t="s">
        <v>12351</v>
      </c>
      <c r="L92" s="21">
        <v>1.43896898639379</v>
      </c>
      <c r="M92" s="22">
        <v>2.82919358250886E-3</v>
      </c>
      <c r="N92" s="8">
        <v>700</v>
      </c>
      <c r="O92" s="8" t="s">
        <v>5872</v>
      </c>
      <c r="P92" s="8" t="s">
        <v>5873</v>
      </c>
      <c r="Q92" s="8" t="s">
        <v>5874</v>
      </c>
      <c r="R92" s="8" t="s">
        <v>2710</v>
      </c>
      <c r="S92" s="8">
        <v>4.2153899999999998E-156</v>
      </c>
      <c r="T92" s="8" t="s">
        <v>5875</v>
      </c>
      <c r="U92" s="8">
        <v>81.12</v>
      </c>
      <c r="V92" s="8">
        <v>2.0000000000000001E-142</v>
      </c>
      <c r="W92" s="8" t="s">
        <v>5876</v>
      </c>
      <c r="X92" s="8" t="s">
        <v>5877</v>
      </c>
      <c r="Y92" s="8" t="s">
        <v>5878</v>
      </c>
      <c r="Z92" s="8" t="s">
        <v>5879</v>
      </c>
      <c r="AA92" s="8" t="s">
        <v>5880</v>
      </c>
      <c r="AB92" s="8" t="s">
        <v>5881</v>
      </c>
      <c r="AC92" s="8" t="s">
        <v>5882</v>
      </c>
      <c r="AD92" s="8" t="s">
        <v>5883</v>
      </c>
    </row>
    <row r="93" spans="1:30" x14ac:dyDescent="0.2">
      <c r="A93" s="8" t="s">
        <v>35</v>
      </c>
      <c r="B93" s="8" t="s">
        <v>5871</v>
      </c>
      <c r="C93" s="8" t="s">
        <v>11807</v>
      </c>
      <c r="D93" s="21">
        <v>5.5511151231257802E-17</v>
      </c>
      <c r="E93" s="21">
        <v>0.71156764001297801</v>
      </c>
      <c r="F93" s="21">
        <v>5.5511151231257802E-17</v>
      </c>
      <c r="G93" s="21">
        <v>41.185294224238099</v>
      </c>
      <c r="H93" s="21" t="str">
        <f t="shared" si="2"/>
        <v>up on maize</v>
      </c>
      <c r="I93" s="81"/>
      <c r="J93" s="81" t="s">
        <v>12351</v>
      </c>
      <c r="K93" s="81"/>
      <c r="L93" s="21">
        <v>-1.3365241776596699</v>
      </c>
      <c r="M93" s="22">
        <v>3.7001602308333898E-3</v>
      </c>
      <c r="N93" s="8">
        <v>700</v>
      </c>
      <c r="O93" s="8" t="s">
        <v>5872</v>
      </c>
      <c r="P93" s="8" t="s">
        <v>5873</v>
      </c>
      <c r="Q93" s="8" t="s">
        <v>5874</v>
      </c>
      <c r="R93" s="8" t="s">
        <v>2710</v>
      </c>
      <c r="S93" s="8">
        <v>4.2153899999999998E-156</v>
      </c>
      <c r="T93" s="8" t="s">
        <v>5875</v>
      </c>
      <c r="U93" s="8">
        <v>81.12</v>
      </c>
      <c r="V93" s="8">
        <v>2.0000000000000001E-142</v>
      </c>
      <c r="W93" s="8" t="s">
        <v>5876</v>
      </c>
      <c r="X93" s="8" t="s">
        <v>5877</v>
      </c>
      <c r="Y93" s="8" t="s">
        <v>5878</v>
      </c>
      <c r="Z93" s="8" t="s">
        <v>5879</v>
      </c>
      <c r="AA93" s="8" t="s">
        <v>5880</v>
      </c>
      <c r="AB93" s="8" t="s">
        <v>5881</v>
      </c>
      <c r="AC93" s="8" t="s">
        <v>5882</v>
      </c>
      <c r="AD93" s="8" t="s">
        <v>5883</v>
      </c>
    </row>
    <row r="94" spans="1:30" x14ac:dyDescent="0.2">
      <c r="A94" s="8" t="s">
        <v>35</v>
      </c>
      <c r="B94" s="8" t="s">
        <v>5901</v>
      </c>
      <c r="C94" s="8" t="s">
        <v>11807</v>
      </c>
      <c r="D94" s="21">
        <v>0</v>
      </c>
      <c r="E94" s="21">
        <v>0</v>
      </c>
      <c r="F94" s="21">
        <v>0</v>
      </c>
      <c r="G94" s="21">
        <v>22.553754751200099</v>
      </c>
      <c r="H94" s="21" t="str">
        <f t="shared" si="2"/>
        <v>up on maize</v>
      </c>
      <c r="I94" s="81"/>
      <c r="J94" s="81"/>
      <c r="K94" s="81" t="s">
        <v>12351</v>
      </c>
      <c r="L94" s="21">
        <v>1.6022981250720301</v>
      </c>
      <c r="M94" s="22">
        <v>2.8419694148747801E-3</v>
      </c>
      <c r="N94" s="8">
        <v>700</v>
      </c>
      <c r="O94" s="8" t="s">
        <v>5902</v>
      </c>
      <c r="P94" s="8" t="s">
        <v>5903</v>
      </c>
      <c r="Q94" s="8" t="s">
        <v>5285</v>
      </c>
      <c r="R94" s="8" t="s">
        <v>2710</v>
      </c>
      <c r="S94" s="8">
        <v>1.7276599999999999E-124</v>
      </c>
      <c r="T94" s="8" t="s">
        <v>5904</v>
      </c>
      <c r="U94" s="8">
        <v>46.05</v>
      </c>
      <c r="V94" s="8">
        <v>2E-66</v>
      </c>
      <c r="W94" s="8" t="s">
        <v>5905</v>
      </c>
      <c r="X94" s="8" t="s">
        <v>5906</v>
      </c>
      <c r="Y94" s="8" t="s">
        <v>5907</v>
      </c>
      <c r="Z94" s="8" t="s">
        <v>5908</v>
      </c>
      <c r="AA94" s="8" t="s">
        <v>5909</v>
      </c>
      <c r="AB94" s="8" t="s">
        <v>5910</v>
      </c>
      <c r="AC94" s="8" t="s">
        <v>5911</v>
      </c>
      <c r="AD94" s="8" t="s">
        <v>5912</v>
      </c>
    </row>
    <row r="95" spans="1:30" x14ac:dyDescent="0.2">
      <c r="A95" s="8" t="s">
        <v>35</v>
      </c>
      <c r="B95" s="8" t="s">
        <v>5901</v>
      </c>
      <c r="C95" s="8" t="s">
        <v>11807</v>
      </c>
      <c r="D95" s="21">
        <v>5.5511151231257802E-17</v>
      </c>
      <c r="E95" s="21">
        <v>5.5511151231257802E-17</v>
      </c>
      <c r="F95" s="21">
        <v>5.5511151231257802E-17</v>
      </c>
      <c r="G95" s="21">
        <v>22.553754751200099</v>
      </c>
      <c r="H95" s="21" t="str">
        <f t="shared" si="2"/>
        <v>up on maize</v>
      </c>
      <c r="I95" s="81"/>
      <c r="J95" s="81" t="s">
        <v>12351</v>
      </c>
      <c r="K95" s="81"/>
      <c r="L95" s="21">
        <v>1.3642784649820701</v>
      </c>
      <c r="M95" s="22">
        <v>3.74983469314818E-3</v>
      </c>
      <c r="N95" s="8">
        <v>700</v>
      </c>
      <c r="O95" s="8" t="s">
        <v>5902</v>
      </c>
      <c r="P95" s="8" t="s">
        <v>5903</v>
      </c>
      <c r="Q95" s="8" t="s">
        <v>5285</v>
      </c>
      <c r="R95" s="8" t="s">
        <v>2710</v>
      </c>
      <c r="S95" s="8">
        <v>1.7276599999999999E-124</v>
      </c>
      <c r="T95" s="8" t="s">
        <v>5904</v>
      </c>
      <c r="U95" s="8">
        <v>46.05</v>
      </c>
      <c r="V95" s="8">
        <v>2E-66</v>
      </c>
      <c r="W95" s="8" t="s">
        <v>5905</v>
      </c>
      <c r="X95" s="8" t="s">
        <v>5906</v>
      </c>
      <c r="Y95" s="8" t="s">
        <v>5907</v>
      </c>
      <c r="Z95" s="8" t="s">
        <v>5908</v>
      </c>
      <c r="AA95" s="8" t="s">
        <v>5909</v>
      </c>
      <c r="AB95" s="8" t="s">
        <v>5910</v>
      </c>
      <c r="AC95" s="8" t="s">
        <v>5911</v>
      </c>
      <c r="AD95" s="8" t="s">
        <v>5912</v>
      </c>
    </row>
    <row r="96" spans="1:30" x14ac:dyDescent="0.2">
      <c r="A96" s="8" t="s">
        <v>35</v>
      </c>
      <c r="B96" s="8" t="s">
        <v>6039</v>
      </c>
      <c r="C96" s="8" t="s">
        <v>11807</v>
      </c>
      <c r="D96" s="21">
        <v>0</v>
      </c>
      <c r="E96" s="21">
        <v>0.71156764001297801</v>
      </c>
      <c r="F96" s="21">
        <v>0</v>
      </c>
      <c r="G96" s="21">
        <v>17.574966410435</v>
      </c>
      <c r="H96" s="21" t="str">
        <f t="shared" si="2"/>
        <v>up on maize</v>
      </c>
      <c r="I96" s="81"/>
      <c r="J96" s="81"/>
      <c r="K96" s="81" t="s">
        <v>12351</v>
      </c>
      <c r="L96" s="21">
        <v>-1.3448301844486299</v>
      </c>
      <c r="M96" s="22">
        <v>3.3065615372054602E-3</v>
      </c>
      <c r="N96" s="8">
        <v>600</v>
      </c>
      <c r="O96" s="8" t="s">
        <v>6040</v>
      </c>
      <c r="P96" s="8" t="s">
        <v>6041</v>
      </c>
      <c r="Q96" s="8" t="s">
        <v>5874</v>
      </c>
      <c r="R96" s="8" t="s">
        <v>2710</v>
      </c>
      <c r="S96" s="8">
        <v>1.4900199999999999E-57</v>
      </c>
      <c r="T96" s="8" t="s">
        <v>6042</v>
      </c>
      <c r="U96" s="8">
        <v>78.23</v>
      </c>
      <c r="V96" s="8">
        <v>4.9999999999999998E-58</v>
      </c>
      <c r="W96" s="8" t="s">
        <v>6043</v>
      </c>
      <c r="X96" s="8" t="s">
        <v>6044</v>
      </c>
      <c r="Y96" s="8" t="s">
        <v>6045</v>
      </c>
      <c r="Z96" s="8" t="s">
        <v>6046</v>
      </c>
      <c r="AA96" s="8" t="s">
        <v>6047</v>
      </c>
      <c r="AB96" s="8" t="s">
        <v>1510</v>
      </c>
      <c r="AC96" s="8" t="s">
        <v>120</v>
      </c>
      <c r="AD96" s="8" t="s">
        <v>6048</v>
      </c>
    </row>
    <row r="97" spans="1:30" x14ac:dyDescent="0.2">
      <c r="A97" s="8" t="s">
        <v>35</v>
      </c>
      <c r="B97" s="8" t="s">
        <v>6039</v>
      </c>
      <c r="C97" s="8" t="s">
        <v>11807</v>
      </c>
      <c r="D97" s="21">
        <v>5.5511151231257802E-17</v>
      </c>
      <c r="E97" s="21">
        <v>0.71156764001297801</v>
      </c>
      <c r="F97" s="21">
        <v>5.5511151231257802E-17</v>
      </c>
      <c r="G97" s="21">
        <v>17.574966410435</v>
      </c>
      <c r="H97" s="21" t="str">
        <f t="shared" si="2"/>
        <v>up on maize</v>
      </c>
      <c r="I97" s="81"/>
      <c r="J97" s="81" t="s">
        <v>12351</v>
      </c>
      <c r="K97" s="81"/>
      <c r="L97" s="21">
        <v>-1.2661858063898901</v>
      </c>
      <c r="M97" s="22">
        <v>4.7976690922238397E-3</v>
      </c>
      <c r="N97" s="8">
        <v>600</v>
      </c>
      <c r="O97" s="8" t="s">
        <v>6040</v>
      </c>
      <c r="P97" s="8" t="s">
        <v>6041</v>
      </c>
      <c r="Q97" s="8" t="s">
        <v>5874</v>
      </c>
      <c r="R97" s="8" t="s">
        <v>2710</v>
      </c>
      <c r="S97" s="8">
        <v>1.4900199999999999E-57</v>
      </c>
      <c r="T97" s="8" t="s">
        <v>6042</v>
      </c>
      <c r="U97" s="8">
        <v>78.23</v>
      </c>
      <c r="V97" s="8">
        <v>4.9999999999999998E-58</v>
      </c>
      <c r="W97" s="8" t="s">
        <v>6043</v>
      </c>
      <c r="X97" s="8" t="s">
        <v>6044</v>
      </c>
      <c r="Y97" s="8" t="s">
        <v>6045</v>
      </c>
      <c r="Z97" s="8" t="s">
        <v>6046</v>
      </c>
      <c r="AA97" s="8" t="s">
        <v>6047</v>
      </c>
      <c r="AB97" s="8" t="s">
        <v>1510</v>
      </c>
      <c r="AC97" s="8" t="s">
        <v>120</v>
      </c>
      <c r="AD97" s="8" t="s">
        <v>6048</v>
      </c>
    </row>
    <row r="98" spans="1:30" x14ac:dyDescent="0.2">
      <c r="A98" s="8" t="s">
        <v>35</v>
      </c>
      <c r="B98" s="8" t="s">
        <v>6085</v>
      </c>
      <c r="C98" s="8" t="s">
        <v>11807</v>
      </c>
      <c r="D98" s="21">
        <v>0</v>
      </c>
      <c r="E98" s="21">
        <v>0.35699883661000298</v>
      </c>
      <c r="F98" s="21">
        <v>0</v>
      </c>
      <c r="G98" s="21">
        <v>94.721275530648796</v>
      </c>
      <c r="H98" s="21" t="str">
        <f t="shared" si="2"/>
        <v>up on maize</v>
      </c>
      <c r="I98" s="81"/>
      <c r="J98" s="81"/>
      <c r="K98" s="81" t="s">
        <v>12351</v>
      </c>
      <c r="L98" s="21">
        <v>1.35356029173472</v>
      </c>
      <c r="M98" s="22">
        <v>3.4230738019442502E-3</v>
      </c>
      <c r="N98" s="8">
        <v>600</v>
      </c>
      <c r="O98" s="8" t="s">
        <v>6086</v>
      </c>
      <c r="P98" s="8" t="s">
        <v>6087</v>
      </c>
      <c r="Q98" s="8" t="s">
        <v>6088</v>
      </c>
      <c r="R98" s="8" t="s">
        <v>6089</v>
      </c>
      <c r="S98" s="8">
        <v>4.2880800000000003E-101</v>
      </c>
      <c r="T98" s="8" t="s">
        <v>6090</v>
      </c>
      <c r="U98" s="8">
        <v>87.5</v>
      </c>
      <c r="V98" s="8">
        <v>3.9999999999999998E-103</v>
      </c>
      <c r="W98" s="8" t="s">
        <v>6091</v>
      </c>
      <c r="X98" s="8" t="s">
        <v>6092</v>
      </c>
      <c r="Y98" s="8" t="s">
        <v>6093</v>
      </c>
      <c r="Z98" s="8" t="s">
        <v>6094</v>
      </c>
      <c r="AA98" s="8" t="s">
        <v>37</v>
      </c>
      <c r="AB98" s="8" t="s">
        <v>6095</v>
      </c>
      <c r="AC98" s="8" t="s">
        <v>120</v>
      </c>
      <c r="AD98" s="8" t="s">
        <v>6096</v>
      </c>
    </row>
    <row r="99" spans="1:30" x14ac:dyDescent="0.2">
      <c r="A99" s="8" t="s">
        <v>35</v>
      </c>
      <c r="B99" s="8" t="s">
        <v>6085</v>
      </c>
      <c r="C99" s="8" t="s">
        <v>11807</v>
      </c>
      <c r="D99" s="21">
        <v>5.5511151231257802E-17</v>
      </c>
      <c r="E99" s="21">
        <v>0.35699883661000298</v>
      </c>
      <c r="F99" s="21">
        <v>5.5511151231257802E-17</v>
      </c>
      <c r="G99" s="21">
        <v>94.721275530648796</v>
      </c>
      <c r="H99" s="21" t="str">
        <f t="shared" si="2"/>
        <v>up on maize</v>
      </c>
      <c r="I99" s="81"/>
      <c r="J99" s="81" t="s">
        <v>12351</v>
      </c>
      <c r="K99" s="81"/>
      <c r="L99" s="21">
        <v>1.23312572641185</v>
      </c>
      <c r="M99" s="22">
        <v>4.9486473594291501E-3</v>
      </c>
      <c r="N99" s="8">
        <v>600</v>
      </c>
      <c r="O99" s="8" t="s">
        <v>6086</v>
      </c>
      <c r="P99" s="8" t="s">
        <v>6087</v>
      </c>
      <c r="Q99" s="8" t="s">
        <v>6088</v>
      </c>
      <c r="R99" s="8" t="s">
        <v>6089</v>
      </c>
      <c r="S99" s="8">
        <v>4.2880800000000003E-101</v>
      </c>
      <c r="T99" s="8" t="s">
        <v>6090</v>
      </c>
      <c r="U99" s="8">
        <v>87.5</v>
      </c>
      <c r="V99" s="8">
        <v>3.9999999999999998E-103</v>
      </c>
      <c r="W99" s="8" t="s">
        <v>6091</v>
      </c>
      <c r="X99" s="8" t="s">
        <v>6092</v>
      </c>
      <c r="Y99" s="8" t="s">
        <v>6093</v>
      </c>
      <c r="Z99" s="8" t="s">
        <v>6094</v>
      </c>
      <c r="AA99" s="8" t="s">
        <v>37</v>
      </c>
      <c r="AB99" s="8" t="s">
        <v>6095</v>
      </c>
      <c r="AC99" s="8" t="s">
        <v>120</v>
      </c>
      <c r="AD99" s="8" t="s">
        <v>6096</v>
      </c>
    </row>
    <row r="100" spans="1:30" x14ac:dyDescent="0.2">
      <c r="A100" s="8" t="s">
        <v>35</v>
      </c>
      <c r="B100" s="8" t="s">
        <v>6100</v>
      </c>
      <c r="C100" s="8" t="s">
        <v>11807</v>
      </c>
      <c r="D100" s="21">
        <v>0</v>
      </c>
      <c r="E100" s="21">
        <v>0</v>
      </c>
      <c r="F100" s="21">
        <v>0</v>
      </c>
      <c r="G100" s="21">
        <v>19.994886822016301</v>
      </c>
      <c r="H100" s="21" t="str">
        <f t="shared" si="2"/>
        <v>up on maize</v>
      </c>
      <c r="I100" s="81"/>
      <c r="J100" s="81"/>
      <c r="K100" s="81" t="s">
        <v>12351</v>
      </c>
      <c r="L100" s="21">
        <v>1.45039650645853</v>
      </c>
      <c r="M100" s="22">
        <v>3.5796022672253298E-3</v>
      </c>
      <c r="N100" s="8">
        <v>600</v>
      </c>
      <c r="O100" s="8" t="s">
        <v>6101</v>
      </c>
      <c r="P100" s="8" t="s">
        <v>6102</v>
      </c>
      <c r="Q100" s="8" t="s">
        <v>5285</v>
      </c>
      <c r="R100" s="8" t="s">
        <v>2710</v>
      </c>
      <c r="S100" s="8">
        <v>6.0518800000000001E-51</v>
      </c>
      <c r="T100" s="8" t="s">
        <v>6103</v>
      </c>
      <c r="U100" s="8">
        <v>39.869999999999997</v>
      </c>
      <c r="V100" s="8">
        <v>3.0000000000000001E-26</v>
      </c>
      <c r="W100" s="8" t="s">
        <v>6104</v>
      </c>
      <c r="X100" s="8" t="s">
        <v>6105</v>
      </c>
      <c r="Y100" s="8" t="s">
        <v>6106</v>
      </c>
      <c r="Z100" s="8" t="s">
        <v>6107</v>
      </c>
      <c r="AA100" s="8" t="s">
        <v>6108</v>
      </c>
      <c r="AB100" s="8" t="s">
        <v>37</v>
      </c>
      <c r="AC100" s="8" t="s">
        <v>6109</v>
      </c>
      <c r="AD100" s="8" t="s">
        <v>6110</v>
      </c>
    </row>
    <row r="101" spans="1:30" x14ac:dyDescent="0.2">
      <c r="A101" s="8" t="s">
        <v>35</v>
      </c>
      <c r="B101" s="8" t="s">
        <v>6100</v>
      </c>
      <c r="C101" s="8" t="s">
        <v>11807</v>
      </c>
      <c r="D101" s="21">
        <v>5.5511151231257802E-17</v>
      </c>
      <c r="E101" s="21">
        <v>5.5511151231257802E-17</v>
      </c>
      <c r="F101" s="21">
        <v>5.5511151231257802E-17</v>
      </c>
      <c r="G101" s="21">
        <v>19.994886822016301</v>
      </c>
      <c r="H101" s="21" t="str">
        <f t="shared" si="2"/>
        <v>up on maize</v>
      </c>
      <c r="I101" s="81"/>
      <c r="J101" s="81" t="s">
        <v>12351</v>
      </c>
      <c r="K101" s="81"/>
      <c r="L101" s="21">
        <v>1.2635612980382001</v>
      </c>
      <c r="M101" s="22">
        <v>5.0365300718002498E-3</v>
      </c>
      <c r="N101" s="8">
        <v>600</v>
      </c>
      <c r="O101" s="8" t="s">
        <v>6101</v>
      </c>
      <c r="P101" s="8" t="s">
        <v>6102</v>
      </c>
      <c r="Q101" s="8" t="s">
        <v>5285</v>
      </c>
      <c r="R101" s="8" t="s">
        <v>2710</v>
      </c>
      <c r="S101" s="8">
        <v>6.0518800000000001E-51</v>
      </c>
      <c r="T101" s="8" t="s">
        <v>6103</v>
      </c>
      <c r="U101" s="8">
        <v>39.869999999999997</v>
      </c>
      <c r="V101" s="8">
        <v>3.0000000000000001E-26</v>
      </c>
      <c r="W101" s="8" t="s">
        <v>6104</v>
      </c>
      <c r="X101" s="8" t="s">
        <v>6105</v>
      </c>
      <c r="Y101" s="8" t="s">
        <v>6106</v>
      </c>
      <c r="Z101" s="8" t="s">
        <v>6107</v>
      </c>
      <c r="AA101" s="8" t="s">
        <v>6108</v>
      </c>
      <c r="AB101" s="8" t="s">
        <v>38</v>
      </c>
      <c r="AC101" s="8" t="s">
        <v>6109</v>
      </c>
      <c r="AD101" s="8" t="s">
        <v>6110</v>
      </c>
    </row>
    <row r="102" spans="1:30" x14ac:dyDescent="0.2">
      <c r="A102" s="8" t="s">
        <v>35</v>
      </c>
      <c r="B102" s="8" t="s">
        <v>6138</v>
      </c>
      <c r="C102" s="8" t="s">
        <v>11807</v>
      </c>
      <c r="D102" s="21">
        <v>0.74349945795920702</v>
      </c>
      <c r="E102" s="21">
        <v>0</v>
      </c>
      <c r="F102" s="21">
        <v>0.56292425609202701</v>
      </c>
      <c r="G102" s="21">
        <v>22.386211966584099</v>
      </c>
      <c r="H102" s="21" t="str">
        <f t="shared" si="2"/>
        <v>up on maize</v>
      </c>
      <c r="I102" s="81"/>
      <c r="J102" s="81"/>
      <c r="K102" s="81" t="s">
        <v>12351</v>
      </c>
      <c r="L102" s="21">
        <v>1.27834817053105</v>
      </c>
      <c r="M102" s="22">
        <v>3.70504695306696E-3</v>
      </c>
      <c r="N102" s="8">
        <v>600</v>
      </c>
      <c r="O102" s="8" t="s">
        <v>6139</v>
      </c>
      <c r="P102" s="8" t="s">
        <v>6140</v>
      </c>
      <c r="Q102" s="8" t="s">
        <v>5285</v>
      </c>
      <c r="R102" s="8" t="s">
        <v>2710</v>
      </c>
      <c r="S102" s="8">
        <v>6.2553899999999996E-123</v>
      </c>
      <c r="T102" s="8" t="s">
        <v>6141</v>
      </c>
      <c r="U102" s="8">
        <v>88.38</v>
      </c>
      <c r="V102" s="8">
        <v>1E-117</v>
      </c>
      <c r="W102" s="8" t="s">
        <v>6142</v>
      </c>
      <c r="X102" s="8" t="s">
        <v>6143</v>
      </c>
      <c r="Y102" s="8" t="s">
        <v>6144</v>
      </c>
      <c r="Z102" s="8" t="s">
        <v>6145</v>
      </c>
      <c r="AA102" s="8" t="s">
        <v>2128</v>
      </c>
      <c r="AB102" s="8" t="s">
        <v>6146</v>
      </c>
      <c r="AC102" s="8" t="s">
        <v>6147</v>
      </c>
      <c r="AD102" s="8" t="s">
        <v>6148</v>
      </c>
    </row>
    <row r="103" spans="1:30" x14ac:dyDescent="0.2">
      <c r="A103" s="8" t="s">
        <v>35</v>
      </c>
      <c r="B103" s="8" t="s">
        <v>6138</v>
      </c>
      <c r="C103" s="8" t="s">
        <v>11807</v>
      </c>
      <c r="D103" s="21">
        <v>0.74349945795920702</v>
      </c>
      <c r="E103" s="21">
        <v>5.5511151231257802E-17</v>
      </c>
      <c r="F103" s="21">
        <v>0.56292425609202701</v>
      </c>
      <c r="G103" s="21">
        <v>22.386211966584099</v>
      </c>
      <c r="H103" s="21" t="str">
        <f t="shared" si="2"/>
        <v>up on maize</v>
      </c>
      <c r="I103" s="81"/>
      <c r="J103" s="81" t="s">
        <v>12351</v>
      </c>
      <c r="K103" s="81"/>
      <c r="L103" s="21">
        <v>1.19114216496369</v>
      </c>
      <c r="M103" s="22">
        <v>5.1219966863204104E-3</v>
      </c>
      <c r="N103" s="8">
        <v>600</v>
      </c>
      <c r="O103" s="8" t="s">
        <v>6139</v>
      </c>
      <c r="P103" s="8" t="s">
        <v>6140</v>
      </c>
      <c r="Q103" s="8" t="s">
        <v>5285</v>
      </c>
      <c r="R103" s="8" t="s">
        <v>2710</v>
      </c>
      <c r="S103" s="8">
        <v>6.2553899999999996E-123</v>
      </c>
      <c r="T103" s="8" t="s">
        <v>6141</v>
      </c>
      <c r="U103" s="8">
        <v>88.38</v>
      </c>
      <c r="V103" s="8">
        <v>1E-117</v>
      </c>
      <c r="W103" s="8" t="s">
        <v>6142</v>
      </c>
      <c r="X103" s="8" t="s">
        <v>6143</v>
      </c>
      <c r="Y103" s="8" t="s">
        <v>6144</v>
      </c>
      <c r="Z103" s="8" t="s">
        <v>6145</v>
      </c>
      <c r="AA103" s="8" t="s">
        <v>2128</v>
      </c>
      <c r="AB103" s="8" t="s">
        <v>6146</v>
      </c>
      <c r="AC103" s="8" t="s">
        <v>6147</v>
      </c>
      <c r="AD103" s="8" t="s">
        <v>6148</v>
      </c>
    </row>
    <row r="104" spans="1:30" x14ac:dyDescent="0.2">
      <c r="A104" s="12" t="s">
        <v>35</v>
      </c>
      <c r="B104" s="12" t="s">
        <v>6159</v>
      </c>
      <c r="C104" s="12" t="s">
        <v>11807</v>
      </c>
      <c r="D104" s="13">
        <v>73.295058291809497</v>
      </c>
      <c r="E104" s="13">
        <v>34.994820534610703</v>
      </c>
      <c r="F104" s="13">
        <v>32.578619514239598</v>
      </c>
      <c r="G104" s="13">
        <v>7.9693479523009803</v>
      </c>
      <c r="H104" s="13" t="str">
        <f t="shared" si="2"/>
        <v>up on mugwort</v>
      </c>
      <c r="I104" s="89"/>
      <c r="J104" s="89" t="s">
        <v>12351</v>
      </c>
      <c r="K104" s="89"/>
      <c r="L104" s="13">
        <v>1.1250712027432299</v>
      </c>
      <c r="M104" s="14">
        <v>5.1303784375658201E-3</v>
      </c>
      <c r="N104" s="12">
        <v>600</v>
      </c>
      <c r="O104" s="12" t="s">
        <v>6160</v>
      </c>
      <c r="P104" s="13" t="s">
        <v>6161</v>
      </c>
      <c r="Q104" s="12" t="s">
        <v>79</v>
      </c>
      <c r="R104" s="12" t="s">
        <v>55</v>
      </c>
      <c r="S104" s="14">
        <v>4.2933899999999996E-50</v>
      </c>
      <c r="T104" s="12" t="s">
        <v>6162</v>
      </c>
      <c r="U104" s="12">
        <v>56.45</v>
      </c>
      <c r="V104" s="12">
        <v>2E-16</v>
      </c>
      <c r="W104" s="12" t="s">
        <v>6163</v>
      </c>
      <c r="X104" s="12" t="s">
        <v>6164</v>
      </c>
      <c r="Y104" s="12" t="s">
        <v>6165</v>
      </c>
      <c r="Z104" s="12" t="s">
        <v>6166</v>
      </c>
      <c r="AA104" s="12" t="s">
        <v>6167</v>
      </c>
      <c r="AB104" s="12" t="s">
        <v>6168</v>
      </c>
      <c r="AC104" s="12" t="s">
        <v>6169</v>
      </c>
      <c r="AD104" s="12" t="s">
        <v>6170</v>
      </c>
    </row>
    <row r="105" spans="1:30" x14ac:dyDescent="0.2">
      <c r="A105" t="s">
        <v>35</v>
      </c>
      <c r="B105" t="s">
        <v>6159</v>
      </c>
      <c r="C105" t="s">
        <v>11807</v>
      </c>
      <c r="D105" s="2">
        <v>73.295058291809497</v>
      </c>
      <c r="E105" s="2">
        <v>34.994820534610703</v>
      </c>
      <c r="F105" s="2">
        <v>32.578619514239598</v>
      </c>
      <c r="G105" s="2">
        <v>7.9693479523009803</v>
      </c>
      <c r="H105" s="2" t="str">
        <f t="shared" si="2"/>
        <v>up on mugwort</v>
      </c>
      <c r="I105" s="80"/>
      <c r="J105" s="80"/>
      <c r="K105" s="80" t="s">
        <v>12351</v>
      </c>
      <c r="L105" s="2">
        <v>-1.54438113942191</v>
      </c>
      <c r="M105" s="3">
        <v>3.76717729664255E-3</v>
      </c>
      <c r="N105">
        <v>600</v>
      </c>
      <c r="O105" t="s">
        <v>6160</v>
      </c>
      <c r="P105" t="s">
        <v>6161</v>
      </c>
      <c r="Q105" t="s">
        <v>79</v>
      </c>
      <c r="R105" t="s">
        <v>55</v>
      </c>
      <c r="S105">
        <v>4.2933899999999996E-50</v>
      </c>
      <c r="T105" t="s">
        <v>6162</v>
      </c>
      <c r="U105">
        <v>56.45</v>
      </c>
      <c r="V105">
        <v>2E-16</v>
      </c>
      <c r="W105" t="s">
        <v>6163</v>
      </c>
      <c r="X105" t="s">
        <v>6164</v>
      </c>
      <c r="Y105" t="s">
        <v>6165</v>
      </c>
      <c r="Z105" t="s">
        <v>6166</v>
      </c>
      <c r="AA105" t="s">
        <v>6167</v>
      </c>
      <c r="AB105" t="s">
        <v>6168</v>
      </c>
      <c r="AC105" t="s">
        <v>6169</v>
      </c>
      <c r="AD105" t="s">
        <v>6170</v>
      </c>
    </row>
    <row r="106" spans="1:30" x14ac:dyDescent="0.2">
      <c r="A106" s="8" t="s">
        <v>35</v>
      </c>
      <c r="B106" s="8" t="s">
        <v>6246</v>
      </c>
      <c r="C106" s="8" t="s">
        <v>11807</v>
      </c>
      <c r="D106" s="21">
        <v>0.36794576586522199</v>
      </c>
      <c r="E106" s="21">
        <v>1.4182136055734</v>
      </c>
      <c r="F106" s="21">
        <v>0</v>
      </c>
      <c r="G106" s="21">
        <v>15.6896079555582</v>
      </c>
      <c r="H106" s="21" t="str">
        <f t="shared" ref="H106:H121" si="3">IF(F106&gt;G106,"up on mugwort","up on maize")</f>
        <v>up on maize</v>
      </c>
      <c r="I106" s="81"/>
      <c r="J106" s="81"/>
      <c r="K106" s="81" t="s">
        <v>12351</v>
      </c>
      <c r="L106" s="21">
        <v>1.2562879639957401</v>
      </c>
      <c r="M106" s="22">
        <v>3.9989479388325899E-3</v>
      </c>
      <c r="N106" s="8">
        <v>600</v>
      </c>
      <c r="O106" s="8" t="s">
        <v>6247</v>
      </c>
      <c r="P106" s="8" t="s">
        <v>6248</v>
      </c>
      <c r="Q106" s="8" t="s">
        <v>6249</v>
      </c>
      <c r="R106" s="8" t="s">
        <v>2122</v>
      </c>
      <c r="S106" s="8">
        <v>2.3746900000000001E-126</v>
      </c>
      <c r="T106" s="8" t="s">
        <v>6250</v>
      </c>
      <c r="U106" s="8">
        <v>87.98</v>
      </c>
      <c r="V106" s="8">
        <v>9.0000000000000002E-112</v>
      </c>
      <c r="W106" s="8" t="s">
        <v>6251</v>
      </c>
      <c r="X106" s="8" t="s">
        <v>6252</v>
      </c>
      <c r="Y106" s="8" t="s">
        <v>37</v>
      </c>
      <c r="Z106" s="8" t="s">
        <v>6253</v>
      </c>
      <c r="AA106" s="8" t="s">
        <v>6254</v>
      </c>
      <c r="AB106" s="8" t="s">
        <v>6255</v>
      </c>
      <c r="AC106" s="8" t="s">
        <v>252</v>
      </c>
      <c r="AD106" s="8" t="s">
        <v>6256</v>
      </c>
    </row>
    <row r="107" spans="1:30" x14ac:dyDescent="0.2">
      <c r="A107" s="8" t="s">
        <v>35</v>
      </c>
      <c r="B107" s="8" t="s">
        <v>6246</v>
      </c>
      <c r="C107" s="8" t="s">
        <v>11807</v>
      </c>
      <c r="D107" s="21">
        <v>0.36794576586522199</v>
      </c>
      <c r="E107" s="21">
        <v>1.4182136055734</v>
      </c>
      <c r="F107" s="21">
        <v>5.5511151231257802E-17</v>
      </c>
      <c r="G107" s="21">
        <v>15.6896079555582</v>
      </c>
      <c r="H107" s="21" t="str">
        <f t="shared" si="3"/>
        <v>up on maize</v>
      </c>
      <c r="I107" s="81"/>
      <c r="J107" s="81" t="s">
        <v>12351</v>
      </c>
      <c r="K107" s="81"/>
      <c r="L107" s="21">
        <v>1.3235368011126101</v>
      </c>
      <c r="M107" s="22">
        <v>5.54467570301249E-3</v>
      </c>
      <c r="N107" s="8">
        <v>600</v>
      </c>
      <c r="O107" s="8" t="s">
        <v>6247</v>
      </c>
      <c r="P107" s="8" t="s">
        <v>6248</v>
      </c>
      <c r="Q107" s="8" t="s">
        <v>6249</v>
      </c>
      <c r="R107" s="8" t="s">
        <v>2122</v>
      </c>
      <c r="S107" s="8">
        <v>2.3746900000000001E-126</v>
      </c>
      <c r="T107" s="8" t="s">
        <v>6250</v>
      </c>
      <c r="U107" s="8">
        <v>87.98</v>
      </c>
      <c r="V107" s="8">
        <v>9.0000000000000002E-112</v>
      </c>
      <c r="W107" s="8" t="s">
        <v>6251</v>
      </c>
      <c r="X107" s="8" t="s">
        <v>6252</v>
      </c>
      <c r="Y107" s="8" t="s">
        <v>37</v>
      </c>
      <c r="Z107" s="8" t="s">
        <v>6253</v>
      </c>
      <c r="AA107" s="8" t="s">
        <v>6254</v>
      </c>
      <c r="AB107" s="8" t="s">
        <v>6255</v>
      </c>
      <c r="AC107" s="8" t="s">
        <v>252</v>
      </c>
      <c r="AD107" s="8" t="s">
        <v>6256</v>
      </c>
    </row>
    <row r="108" spans="1:30" x14ac:dyDescent="0.2">
      <c r="A108" s="8" t="s">
        <v>35</v>
      </c>
      <c r="B108" s="8" t="s">
        <v>6277</v>
      </c>
      <c r="C108" s="8" t="s">
        <v>11807</v>
      </c>
      <c r="D108" s="21">
        <v>0</v>
      </c>
      <c r="E108" s="21">
        <v>2.4734721587213699</v>
      </c>
      <c r="F108" s="21">
        <v>0</v>
      </c>
      <c r="G108" s="21">
        <v>39.664267643834201</v>
      </c>
      <c r="H108" s="21" t="str">
        <f t="shared" si="3"/>
        <v>up on maize</v>
      </c>
      <c r="I108" s="81"/>
      <c r="J108" s="81"/>
      <c r="K108" s="81" t="s">
        <v>12351</v>
      </c>
      <c r="L108" s="21">
        <v>1.2705181506493499</v>
      </c>
      <c r="M108" s="22">
        <v>4.0436666351610501E-3</v>
      </c>
      <c r="N108" s="8">
        <v>600</v>
      </c>
      <c r="O108" s="8" t="s">
        <v>6278</v>
      </c>
      <c r="P108" s="8" t="s">
        <v>6279</v>
      </c>
      <c r="Q108" s="8" t="s">
        <v>6280</v>
      </c>
      <c r="R108" s="8" t="s">
        <v>6089</v>
      </c>
      <c r="S108" s="8">
        <v>2.0895900000000001E-109</v>
      </c>
      <c r="T108" s="8" t="s">
        <v>6281</v>
      </c>
      <c r="U108" s="8">
        <v>78.95</v>
      </c>
      <c r="V108" s="8">
        <v>2E-100</v>
      </c>
      <c r="W108" s="8" t="s">
        <v>6282</v>
      </c>
      <c r="X108" s="8" t="s">
        <v>6283</v>
      </c>
      <c r="Y108" s="8" t="s">
        <v>6284</v>
      </c>
      <c r="Z108" s="8" t="s">
        <v>6285</v>
      </c>
      <c r="AA108" s="8" t="s">
        <v>6286</v>
      </c>
      <c r="AB108" s="8" t="s">
        <v>6287</v>
      </c>
      <c r="AC108" s="8" t="s">
        <v>6288</v>
      </c>
      <c r="AD108" s="8" t="s">
        <v>6289</v>
      </c>
    </row>
    <row r="109" spans="1:30" x14ac:dyDescent="0.2">
      <c r="A109" s="8" t="s">
        <v>35</v>
      </c>
      <c r="B109" s="8" t="s">
        <v>6277</v>
      </c>
      <c r="C109" s="8" t="s">
        <v>11807</v>
      </c>
      <c r="D109" s="21">
        <v>5.5511151231257802E-17</v>
      </c>
      <c r="E109" s="21">
        <v>2.4734721587213699</v>
      </c>
      <c r="F109" s="21">
        <v>5.5511151231257802E-17</v>
      </c>
      <c r="G109" s="21">
        <v>39.664267643834201</v>
      </c>
      <c r="H109" s="21" t="str">
        <f t="shared" si="3"/>
        <v>up on maize</v>
      </c>
      <c r="I109" s="81"/>
      <c r="J109" s="81" t="s">
        <v>12351</v>
      </c>
      <c r="K109" s="81"/>
      <c r="L109" s="21">
        <v>1.27438034837664</v>
      </c>
      <c r="M109" s="22">
        <v>5.8091812949260004E-3</v>
      </c>
      <c r="N109" s="8">
        <v>600</v>
      </c>
      <c r="O109" s="8" t="s">
        <v>6278</v>
      </c>
      <c r="P109" s="8" t="s">
        <v>6279</v>
      </c>
      <c r="Q109" s="8" t="s">
        <v>6280</v>
      </c>
      <c r="R109" s="8" t="s">
        <v>6089</v>
      </c>
      <c r="S109" s="8">
        <v>2.0895900000000001E-109</v>
      </c>
      <c r="T109" s="8" t="s">
        <v>6281</v>
      </c>
      <c r="U109" s="8">
        <v>78.95</v>
      </c>
      <c r="V109" s="8">
        <v>2E-100</v>
      </c>
      <c r="W109" s="8" t="s">
        <v>6282</v>
      </c>
      <c r="X109" s="8" t="s">
        <v>6283</v>
      </c>
      <c r="Y109" s="8" t="s">
        <v>6284</v>
      </c>
      <c r="Z109" s="8" t="s">
        <v>6285</v>
      </c>
      <c r="AA109" s="8" t="s">
        <v>6286</v>
      </c>
      <c r="AB109" s="8" t="s">
        <v>6287</v>
      </c>
      <c r="AC109" s="8" t="s">
        <v>6288</v>
      </c>
      <c r="AD109" s="8" t="s">
        <v>6289</v>
      </c>
    </row>
    <row r="110" spans="1:30" x14ac:dyDescent="0.2">
      <c r="A110" s="4" t="s">
        <v>35</v>
      </c>
      <c r="B110" s="4" t="s">
        <v>6326</v>
      </c>
      <c r="C110" s="4" t="s">
        <v>11807</v>
      </c>
      <c r="D110" s="25">
        <v>59.489593090380801</v>
      </c>
      <c r="E110" s="25">
        <v>246.53354121978899</v>
      </c>
      <c r="F110" s="25">
        <v>267.86628129545602</v>
      </c>
      <c r="G110" s="25">
        <v>585.47502075617103</v>
      </c>
      <c r="H110" s="25" t="str">
        <f t="shared" si="3"/>
        <v>up on maize</v>
      </c>
      <c r="I110" s="82"/>
      <c r="J110" s="82" t="s">
        <v>12351</v>
      </c>
      <c r="K110" s="82"/>
      <c r="L110" s="25">
        <v>1.13939444832417</v>
      </c>
      <c r="M110" s="26">
        <v>6.0299396669089801E-3</v>
      </c>
      <c r="N110" s="4">
        <v>600</v>
      </c>
      <c r="O110" s="4" t="s">
        <v>6327</v>
      </c>
      <c r="P110" s="4" t="s">
        <v>6328</v>
      </c>
      <c r="Q110" s="4" t="s">
        <v>138</v>
      </c>
      <c r="R110" s="4" t="s">
        <v>55</v>
      </c>
      <c r="S110" s="4">
        <v>6.7209699999999998E-44</v>
      </c>
      <c r="T110" s="4" t="s">
        <v>6329</v>
      </c>
      <c r="U110" s="4">
        <v>58.99</v>
      </c>
      <c r="V110" s="4">
        <v>5.0000000000000004E-44</v>
      </c>
      <c r="W110" s="4" t="s">
        <v>6330</v>
      </c>
      <c r="X110" s="4" t="s">
        <v>6331</v>
      </c>
      <c r="Y110" s="4" t="s">
        <v>37</v>
      </c>
      <c r="Z110" s="4" t="s">
        <v>221</v>
      </c>
      <c r="AA110" s="4" t="s">
        <v>37</v>
      </c>
      <c r="AB110" s="4" t="s">
        <v>222</v>
      </c>
      <c r="AC110" s="4" t="s">
        <v>39</v>
      </c>
      <c r="AD110" s="4" t="s">
        <v>153</v>
      </c>
    </row>
    <row r="111" spans="1:30" x14ac:dyDescent="0.2">
      <c r="A111" s="4" t="s">
        <v>35</v>
      </c>
      <c r="B111" s="4" t="s">
        <v>6326</v>
      </c>
      <c r="C111" s="4" t="s">
        <v>11807</v>
      </c>
      <c r="D111" s="25">
        <v>59.489593090380801</v>
      </c>
      <c r="E111" s="25">
        <v>246.53354121978899</v>
      </c>
      <c r="F111" s="25">
        <v>267.86628129545602</v>
      </c>
      <c r="G111" s="25">
        <v>585.47502075617103</v>
      </c>
      <c r="H111" s="25" t="str">
        <f t="shared" si="3"/>
        <v>up on maize</v>
      </c>
      <c r="I111" s="82"/>
      <c r="J111" s="82"/>
      <c r="K111" s="82" t="s">
        <v>12351</v>
      </c>
      <c r="L111" s="25">
        <v>-1.3892741873950201</v>
      </c>
      <c r="M111" s="26">
        <v>4.4998679762187398E-3</v>
      </c>
      <c r="N111" s="4">
        <v>600</v>
      </c>
      <c r="O111" s="4" t="s">
        <v>6327</v>
      </c>
      <c r="P111" s="4" t="s">
        <v>6328</v>
      </c>
      <c r="Q111" s="4" t="s">
        <v>138</v>
      </c>
      <c r="R111" s="4" t="s">
        <v>55</v>
      </c>
      <c r="S111" s="4">
        <v>6.7209699999999998E-44</v>
      </c>
      <c r="T111" s="4" t="s">
        <v>6329</v>
      </c>
      <c r="U111" s="4">
        <v>58.99</v>
      </c>
      <c r="V111" s="4">
        <v>5.0000000000000004E-44</v>
      </c>
      <c r="W111" s="4" t="s">
        <v>6330</v>
      </c>
      <c r="X111" s="4" t="s">
        <v>6331</v>
      </c>
      <c r="Y111" s="4" t="s">
        <v>37</v>
      </c>
      <c r="Z111" s="4" t="s">
        <v>221</v>
      </c>
      <c r="AA111" s="4" t="s">
        <v>37</v>
      </c>
      <c r="AB111" s="4" t="s">
        <v>222</v>
      </c>
      <c r="AC111" s="4" t="s">
        <v>37</v>
      </c>
      <c r="AD111" s="4" t="s">
        <v>153</v>
      </c>
    </row>
    <row r="112" spans="1:30" x14ac:dyDescent="0.2">
      <c r="A112" s="12" t="s">
        <v>35</v>
      </c>
      <c r="B112" s="12" t="s">
        <v>6348</v>
      </c>
      <c r="C112" s="12" t="s">
        <v>11807</v>
      </c>
      <c r="D112" s="13">
        <v>4.8041269416427701</v>
      </c>
      <c r="E112" s="13">
        <v>2.56186908041877</v>
      </c>
      <c r="F112" s="13">
        <v>25.810721175542302</v>
      </c>
      <c r="G112" s="13">
        <v>4.1392769974887198</v>
      </c>
      <c r="H112" s="13" t="str">
        <f t="shared" si="3"/>
        <v>up on mugwort</v>
      </c>
      <c r="I112" s="89"/>
      <c r="J112" s="89" t="s">
        <v>12351</v>
      </c>
      <c r="K112" s="89"/>
      <c r="L112" s="13">
        <v>1.36471927378413</v>
      </c>
      <c r="M112" s="14">
        <v>6.2087139645563604E-3</v>
      </c>
      <c r="N112" s="12">
        <v>600</v>
      </c>
      <c r="O112" s="12" t="s">
        <v>1647</v>
      </c>
      <c r="P112" s="13" t="s">
        <v>1648</v>
      </c>
      <c r="Q112" s="12" t="s">
        <v>79</v>
      </c>
      <c r="R112" s="12" t="s">
        <v>55</v>
      </c>
      <c r="S112" s="14">
        <v>1.1329699999999999E-36</v>
      </c>
      <c r="T112" s="12" t="s">
        <v>4713</v>
      </c>
      <c r="U112" s="12">
        <v>46.84</v>
      </c>
      <c r="V112" s="12">
        <v>8.0000000000000005E-37</v>
      </c>
      <c r="W112" s="12" t="s">
        <v>4714</v>
      </c>
      <c r="X112" s="12" t="s">
        <v>4715</v>
      </c>
      <c r="Y112" s="15" t="s">
        <v>37</v>
      </c>
      <c r="Z112" s="12" t="s">
        <v>4716</v>
      </c>
      <c r="AA112" s="15" t="s">
        <v>37</v>
      </c>
      <c r="AB112" s="12" t="s">
        <v>4717</v>
      </c>
      <c r="AC112" s="12" t="s">
        <v>39</v>
      </c>
      <c r="AD112" s="12" t="s">
        <v>40</v>
      </c>
    </row>
    <row r="113" spans="1:30" x14ac:dyDescent="0.2">
      <c r="A113" t="s">
        <v>35</v>
      </c>
      <c r="B113" t="s">
        <v>6348</v>
      </c>
      <c r="C113" t="s">
        <v>11807</v>
      </c>
      <c r="D113" s="2">
        <v>4.8041269416427701</v>
      </c>
      <c r="E113" s="2">
        <v>2.56186908041877</v>
      </c>
      <c r="F113" s="2">
        <v>25.810721175542302</v>
      </c>
      <c r="G113" s="2">
        <v>4.1392769974887198</v>
      </c>
      <c r="H113" s="2" t="str">
        <f t="shared" si="3"/>
        <v>up on mugwort</v>
      </c>
      <c r="I113" s="80"/>
      <c r="J113" s="80"/>
      <c r="K113" s="80" t="s">
        <v>12351</v>
      </c>
      <c r="L113" s="2">
        <v>-1.36384371176802</v>
      </c>
      <c r="M113" s="3">
        <v>4.5342835885290702E-3</v>
      </c>
      <c r="N113">
        <v>600</v>
      </c>
      <c r="O113" t="s">
        <v>1647</v>
      </c>
      <c r="P113" t="s">
        <v>1648</v>
      </c>
      <c r="Q113" t="s">
        <v>79</v>
      </c>
      <c r="R113" t="s">
        <v>55</v>
      </c>
      <c r="S113">
        <v>1.1329699999999999E-36</v>
      </c>
      <c r="T113" t="s">
        <v>4713</v>
      </c>
      <c r="U113">
        <v>46.84</v>
      </c>
      <c r="V113">
        <v>8.0000000000000005E-37</v>
      </c>
      <c r="W113" t="s">
        <v>4714</v>
      </c>
      <c r="X113" t="s">
        <v>4715</v>
      </c>
      <c r="Y113" t="s">
        <v>37</v>
      </c>
      <c r="Z113" t="s">
        <v>4716</v>
      </c>
      <c r="AA113" t="s">
        <v>37</v>
      </c>
      <c r="AB113" t="s">
        <v>4717</v>
      </c>
      <c r="AC113" t="s">
        <v>37</v>
      </c>
      <c r="AD113" t="s">
        <v>37</v>
      </c>
    </row>
    <row r="114" spans="1:30" x14ac:dyDescent="0.2">
      <c r="A114" s="8" t="s">
        <v>35</v>
      </c>
      <c r="B114" s="8" t="s">
        <v>6356</v>
      </c>
      <c r="C114" s="8" t="s">
        <v>11807</v>
      </c>
      <c r="D114" s="21">
        <v>0</v>
      </c>
      <c r="E114" s="21">
        <v>0</v>
      </c>
      <c r="F114" s="21">
        <v>0</v>
      </c>
      <c r="G114" s="21">
        <v>12.6654601440205</v>
      </c>
      <c r="H114" s="21" t="str">
        <f t="shared" si="3"/>
        <v>up on maize</v>
      </c>
      <c r="I114" s="81"/>
      <c r="J114" s="81"/>
      <c r="K114" s="81" t="s">
        <v>12351</v>
      </c>
      <c r="L114" s="21">
        <v>-1.2652612542575401</v>
      </c>
      <c r="M114" s="22">
        <v>4.8161539454481097E-3</v>
      </c>
      <c r="N114" s="8">
        <v>600</v>
      </c>
      <c r="O114" s="8" t="s">
        <v>6357</v>
      </c>
      <c r="P114" s="8" t="s">
        <v>6358</v>
      </c>
      <c r="Q114" s="8" t="s">
        <v>2709</v>
      </c>
      <c r="R114" s="8" t="s">
        <v>2710</v>
      </c>
      <c r="S114" s="8">
        <v>4.6950499999999999E-122</v>
      </c>
      <c r="T114" s="8" t="s">
        <v>6359</v>
      </c>
      <c r="U114" s="8">
        <v>100</v>
      </c>
      <c r="V114" s="8">
        <v>3.9999999999999997E-124</v>
      </c>
      <c r="W114" s="8" t="s">
        <v>6360</v>
      </c>
      <c r="X114" s="8" t="s">
        <v>6361</v>
      </c>
      <c r="Y114" s="8" t="s">
        <v>6362</v>
      </c>
      <c r="Z114" s="8" t="s">
        <v>6363</v>
      </c>
      <c r="AA114" s="8" t="s">
        <v>6364</v>
      </c>
      <c r="AB114" s="8" t="s">
        <v>2129</v>
      </c>
      <c r="AC114" s="8" t="s">
        <v>2130</v>
      </c>
      <c r="AD114" s="8" t="s">
        <v>2131</v>
      </c>
    </row>
    <row r="115" spans="1:30" x14ac:dyDescent="0.2">
      <c r="A115" s="8" t="s">
        <v>35</v>
      </c>
      <c r="B115" s="8" t="s">
        <v>6356</v>
      </c>
      <c r="C115" s="8" t="s">
        <v>11807</v>
      </c>
      <c r="D115" s="21">
        <v>5.5511151231257802E-17</v>
      </c>
      <c r="E115" s="21">
        <v>5.5511151231257802E-17</v>
      </c>
      <c r="F115" s="21">
        <v>5.5511151231257802E-17</v>
      </c>
      <c r="G115" s="21">
        <v>12.6654601440205</v>
      </c>
      <c r="H115" s="21" t="str">
        <f t="shared" si="3"/>
        <v>up on maize</v>
      </c>
      <c r="I115" s="81"/>
      <c r="J115" s="81" t="s">
        <v>12351</v>
      </c>
      <c r="K115" s="81"/>
      <c r="L115" s="21">
        <v>1.1562825855069001</v>
      </c>
      <c r="M115" s="22">
        <v>6.3573889537173996E-3</v>
      </c>
      <c r="N115" s="8">
        <v>600</v>
      </c>
      <c r="O115" s="8" t="s">
        <v>6357</v>
      </c>
      <c r="P115" s="8" t="s">
        <v>6358</v>
      </c>
      <c r="Q115" s="8" t="s">
        <v>2709</v>
      </c>
      <c r="R115" s="8" t="s">
        <v>2710</v>
      </c>
      <c r="S115" s="8">
        <v>4.6950499999999999E-122</v>
      </c>
      <c r="T115" s="8" t="s">
        <v>6359</v>
      </c>
      <c r="U115" s="8">
        <v>100</v>
      </c>
      <c r="V115" s="8">
        <v>3.9999999999999997E-124</v>
      </c>
      <c r="W115" s="8" t="s">
        <v>6360</v>
      </c>
      <c r="X115" s="8" t="s">
        <v>6361</v>
      </c>
      <c r="Y115" s="8" t="s">
        <v>6362</v>
      </c>
      <c r="Z115" s="8" t="s">
        <v>6363</v>
      </c>
      <c r="AA115" s="8" t="s">
        <v>6364</v>
      </c>
      <c r="AB115" s="8" t="s">
        <v>2129</v>
      </c>
      <c r="AC115" s="8" t="s">
        <v>2130</v>
      </c>
      <c r="AD115" s="8" t="s">
        <v>2131</v>
      </c>
    </row>
    <row r="116" spans="1:30" x14ac:dyDescent="0.2">
      <c r="A116" s="8" t="s">
        <v>35</v>
      </c>
      <c r="B116" s="8" t="s">
        <v>6442</v>
      </c>
      <c r="C116" s="8" t="s">
        <v>11807</v>
      </c>
      <c r="D116" s="21">
        <v>0.36794576586522199</v>
      </c>
      <c r="E116" s="21">
        <v>1.4182136055734</v>
      </c>
      <c r="F116" s="21">
        <v>0</v>
      </c>
      <c r="G116" s="21">
        <v>13.840471912615801</v>
      </c>
      <c r="H116" s="21" t="str">
        <f t="shared" si="3"/>
        <v>up on maize</v>
      </c>
      <c r="I116" s="81"/>
      <c r="J116" s="81"/>
      <c r="K116" s="81" t="s">
        <v>12351</v>
      </c>
      <c r="L116" s="21">
        <v>1.26277299285327</v>
      </c>
      <c r="M116" s="22">
        <v>5.8944469946833403E-3</v>
      </c>
      <c r="N116" s="8">
        <v>600</v>
      </c>
      <c r="O116" s="8" t="s">
        <v>6443</v>
      </c>
      <c r="P116" s="8" t="s">
        <v>6444</v>
      </c>
      <c r="Q116" s="8" t="s">
        <v>2709</v>
      </c>
      <c r="R116" s="8" t="s">
        <v>2710</v>
      </c>
      <c r="S116" s="8">
        <v>1.6469900000000001E-144</v>
      </c>
      <c r="T116" s="8" t="s">
        <v>6445</v>
      </c>
      <c r="U116" s="8">
        <v>89.5</v>
      </c>
      <c r="V116" s="8">
        <v>7.9999999999999999E-132</v>
      </c>
      <c r="W116" s="8" t="s">
        <v>6446</v>
      </c>
      <c r="X116" s="8" t="s">
        <v>6447</v>
      </c>
      <c r="Y116" s="8" t="s">
        <v>6448</v>
      </c>
      <c r="Z116" s="8" t="s">
        <v>6449</v>
      </c>
      <c r="AA116" s="8" t="s">
        <v>6450</v>
      </c>
      <c r="AB116" s="8" t="s">
        <v>6451</v>
      </c>
      <c r="AC116" s="8" t="s">
        <v>120</v>
      </c>
      <c r="AD116" s="8" t="s">
        <v>6452</v>
      </c>
    </row>
    <row r="117" spans="1:30" x14ac:dyDescent="0.2">
      <c r="A117" s="8" t="s">
        <v>35</v>
      </c>
      <c r="B117" s="8" t="s">
        <v>6442</v>
      </c>
      <c r="C117" s="8" t="s">
        <v>11807</v>
      </c>
      <c r="D117" s="21">
        <v>0.36794576586522199</v>
      </c>
      <c r="E117" s="21">
        <v>1.4182136055734</v>
      </c>
      <c r="F117" s="21">
        <v>5.5511151231257802E-17</v>
      </c>
      <c r="G117" s="21">
        <v>13.840471912615801</v>
      </c>
      <c r="H117" s="21" t="str">
        <f t="shared" si="3"/>
        <v>up on maize</v>
      </c>
      <c r="I117" s="81"/>
      <c r="J117" s="81" t="s">
        <v>12351</v>
      </c>
      <c r="K117" s="81"/>
      <c r="L117" s="21">
        <v>1.18126752541025</v>
      </c>
      <c r="M117" s="22">
        <v>6.8980503010643204E-3</v>
      </c>
      <c r="N117" s="8">
        <v>600</v>
      </c>
      <c r="O117" s="8" t="s">
        <v>6443</v>
      </c>
      <c r="P117" s="8" t="s">
        <v>6444</v>
      </c>
      <c r="Q117" s="8" t="s">
        <v>2709</v>
      </c>
      <c r="R117" s="8" t="s">
        <v>2710</v>
      </c>
      <c r="S117" s="8">
        <v>1.6469900000000001E-144</v>
      </c>
      <c r="T117" s="8" t="s">
        <v>6445</v>
      </c>
      <c r="U117" s="8">
        <v>89.5</v>
      </c>
      <c r="V117" s="8">
        <v>7.9999999999999999E-132</v>
      </c>
      <c r="W117" s="8" t="s">
        <v>6446</v>
      </c>
      <c r="X117" s="8" t="s">
        <v>6447</v>
      </c>
      <c r="Y117" s="8" t="s">
        <v>6448</v>
      </c>
      <c r="Z117" s="8" t="s">
        <v>6449</v>
      </c>
      <c r="AA117" s="8" t="s">
        <v>6450</v>
      </c>
      <c r="AB117" s="8" t="s">
        <v>6451</v>
      </c>
      <c r="AC117" s="8" t="s">
        <v>120</v>
      </c>
      <c r="AD117" s="8" t="s">
        <v>6452</v>
      </c>
    </row>
    <row r="118" spans="1:30" x14ac:dyDescent="0.2">
      <c r="A118" s="12" t="s">
        <v>35</v>
      </c>
      <c r="B118" s="12" t="s">
        <v>6482</v>
      </c>
      <c r="C118" s="12" t="s">
        <v>11807</v>
      </c>
      <c r="D118" s="13">
        <v>539.39507620530901</v>
      </c>
      <c r="E118" s="13">
        <v>2603.9757004111998</v>
      </c>
      <c r="F118" s="13">
        <v>32.601148211170802</v>
      </c>
      <c r="G118" s="13">
        <v>62.6925322239547</v>
      </c>
      <c r="H118" s="13" t="str">
        <f t="shared" si="3"/>
        <v>up on maize</v>
      </c>
      <c r="I118" s="89"/>
      <c r="J118" s="89" t="s">
        <v>12351</v>
      </c>
      <c r="K118" s="89"/>
      <c r="L118" s="13">
        <v>-1.34337913074335</v>
      </c>
      <c r="M118" s="14">
        <v>7.17235162462076E-3</v>
      </c>
      <c r="N118" s="12">
        <v>566</v>
      </c>
      <c r="O118" s="12" t="s">
        <v>6483</v>
      </c>
      <c r="P118" s="13" t="s">
        <v>12267</v>
      </c>
      <c r="Q118" s="12" t="s">
        <v>54</v>
      </c>
      <c r="R118" s="12" t="s">
        <v>55</v>
      </c>
      <c r="S118" s="14">
        <v>5.6412200000000002E-25</v>
      </c>
      <c r="T118" s="12" t="s">
        <v>6484</v>
      </c>
      <c r="U118" s="12">
        <v>38.979999999999997</v>
      </c>
      <c r="V118" s="12">
        <v>2E-8</v>
      </c>
      <c r="W118" s="12" t="s">
        <v>6485</v>
      </c>
      <c r="X118" s="12" t="s">
        <v>6486</v>
      </c>
      <c r="Y118" s="12" t="s">
        <v>6487</v>
      </c>
      <c r="Z118" s="12" t="s">
        <v>6488</v>
      </c>
      <c r="AA118" s="12" t="s">
        <v>6489</v>
      </c>
      <c r="AB118" s="12" t="s">
        <v>6490</v>
      </c>
      <c r="AC118" s="12" t="s">
        <v>481</v>
      </c>
      <c r="AD118" s="12" t="s">
        <v>6491</v>
      </c>
    </row>
    <row r="119" spans="1:30" x14ac:dyDescent="0.2">
      <c r="A119" t="s">
        <v>35</v>
      </c>
      <c r="B119" t="s">
        <v>6482</v>
      </c>
      <c r="C119" t="s">
        <v>11807</v>
      </c>
      <c r="D119" s="2">
        <v>539.39507620530901</v>
      </c>
      <c r="E119" s="2">
        <v>2603.9757004111998</v>
      </c>
      <c r="F119" s="2">
        <v>32.601148211170802</v>
      </c>
      <c r="G119" s="2">
        <v>62.6925322239547</v>
      </c>
      <c r="H119" s="2" t="str">
        <f t="shared" si="3"/>
        <v>up on maize</v>
      </c>
      <c r="I119" s="80"/>
      <c r="J119" s="80"/>
      <c r="K119" s="80" t="s">
        <v>12351</v>
      </c>
      <c r="L119" s="2">
        <v>1.21549676442479</v>
      </c>
      <c r="M119" s="3">
        <v>6.9255827580562796E-3</v>
      </c>
      <c r="N119">
        <v>566</v>
      </c>
      <c r="O119" t="s">
        <v>6483</v>
      </c>
      <c r="P119" t="s">
        <v>12267</v>
      </c>
      <c r="Q119" t="s">
        <v>54</v>
      </c>
      <c r="R119" t="s">
        <v>55</v>
      </c>
      <c r="S119">
        <v>5.6412200000000002E-25</v>
      </c>
      <c r="T119" t="s">
        <v>6484</v>
      </c>
      <c r="U119">
        <v>38.979999999999997</v>
      </c>
      <c r="V119">
        <v>2E-8</v>
      </c>
      <c r="W119" t="s">
        <v>6485</v>
      </c>
      <c r="X119" t="s">
        <v>6486</v>
      </c>
      <c r="Y119" t="s">
        <v>6487</v>
      </c>
      <c r="Z119" t="s">
        <v>6488</v>
      </c>
      <c r="AA119" t="s">
        <v>6489</v>
      </c>
      <c r="AB119" t="s">
        <v>6490</v>
      </c>
      <c r="AC119" t="s">
        <v>481</v>
      </c>
      <c r="AD119" t="s">
        <v>6491</v>
      </c>
    </row>
    <row r="120" spans="1:30" x14ac:dyDescent="0.2">
      <c r="A120" s="12" t="s">
        <v>35</v>
      </c>
      <c r="B120" s="12" t="s">
        <v>6699</v>
      </c>
      <c r="C120" s="12" t="s">
        <v>11807</v>
      </c>
      <c r="D120" s="13">
        <v>75.396123618239201</v>
      </c>
      <c r="E120" s="13">
        <v>20.8487716154049</v>
      </c>
      <c r="F120" s="13">
        <v>15.153960601629199</v>
      </c>
      <c r="G120" s="13">
        <v>3.2801828204766901</v>
      </c>
      <c r="H120" s="13" t="str">
        <f t="shared" si="3"/>
        <v>up on mugwort</v>
      </c>
      <c r="I120" s="89"/>
      <c r="J120" s="89" t="s">
        <v>12351</v>
      </c>
      <c r="K120" s="89"/>
      <c r="L120" s="13">
        <v>-1.34038243002419</v>
      </c>
      <c r="M120" s="14">
        <v>9.4805548492134101E-3</v>
      </c>
      <c r="N120" s="12">
        <v>389</v>
      </c>
      <c r="O120" s="12" t="s">
        <v>6700</v>
      </c>
      <c r="P120" s="13" t="s">
        <v>12268</v>
      </c>
      <c r="Q120" s="12" t="s">
        <v>54</v>
      </c>
      <c r="R120" s="12" t="s">
        <v>55</v>
      </c>
      <c r="S120" s="14">
        <v>7.03804E-33</v>
      </c>
      <c r="T120" s="12" t="s">
        <v>6702</v>
      </c>
      <c r="U120" s="12">
        <v>53.28</v>
      </c>
      <c r="V120" s="12">
        <v>4.0000000000000002E-33</v>
      </c>
      <c r="W120" s="12" t="s">
        <v>6703</v>
      </c>
      <c r="X120" s="12" t="s">
        <v>6704</v>
      </c>
      <c r="Y120" s="15" t="s">
        <v>37</v>
      </c>
      <c r="Z120" s="12" t="s">
        <v>2042</v>
      </c>
      <c r="AA120" s="15" t="s">
        <v>37</v>
      </c>
      <c r="AB120" s="12" t="s">
        <v>2043</v>
      </c>
      <c r="AC120" s="12" t="s">
        <v>481</v>
      </c>
      <c r="AD120" s="12" t="s">
        <v>6705</v>
      </c>
    </row>
    <row r="121" spans="1:30" x14ac:dyDescent="0.2">
      <c r="A121" t="s">
        <v>35</v>
      </c>
      <c r="B121" t="s">
        <v>6699</v>
      </c>
      <c r="C121" t="s">
        <v>11807</v>
      </c>
      <c r="D121" s="2">
        <v>75.396123618239201</v>
      </c>
      <c r="E121" s="2">
        <v>20.8487716154049</v>
      </c>
      <c r="F121" s="2">
        <v>15.153960601629199</v>
      </c>
      <c r="G121" s="2">
        <v>3.2801828204766901</v>
      </c>
      <c r="H121" s="2" t="str">
        <f t="shared" si="3"/>
        <v>up on mugwort</v>
      </c>
      <c r="I121" s="80"/>
      <c r="J121" s="80"/>
      <c r="K121" s="80" t="s">
        <v>12351</v>
      </c>
      <c r="L121" s="2">
        <v>1.2374842053481101</v>
      </c>
      <c r="M121" s="3">
        <v>9.6559218102024603E-3</v>
      </c>
      <c r="N121">
        <v>389</v>
      </c>
      <c r="O121" t="s">
        <v>6700</v>
      </c>
      <c r="P121" t="s">
        <v>12268</v>
      </c>
      <c r="Q121" t="s">
        <v>54</v>
      </c>
      <c r="R121" t="s">
        <v>55</v>
      </c>
      <c r="S121">
        <v>7.03804E-33</v>
      </c>
      <c r="T121" t="s">
        <v>6702</v>
      </c>
      <c r="U121">
        <v>53.28</v>
      </c>
      <c r="V121">
        <v>4.0000000000000002E-33</v>
      </c>
      <c r="W121" t="s">
        <v>6703</v>
      </c>
      <c r="X121" t="s">
        <v>6704</v>
      </c>
      <c r="Y121" t="s">
        <v>37</v>
      </c>
      <c r="Z121" t="s">
        <v>2042</v>
      </c>
      <c r="AA121" t="s">
        <v>37</v>
      </c>
      <c r="AB121" t="s">
        <v>2043</v>
      </c>
      <c r="AC121" t="s">
        <v>481</v>
      </c>
      <c r="AD121" t="s">
        <v>6705</v>
      </c>
    </row>
  </sheetData>
  <pageMargins left="0.75" right="0.75" top="1" bottom="1" header="0.5" footer="0.5"/>
  <pageSetup paperSize="9" orientation="portrait" horizontalDpi="4294967292" verticalDpi="429496729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78"/>
  <sheetViews>
    <sheetView tabSelected="1" workbookViewId="0"/>
  </sheetViews>
  <sheetFormatPr baseColWidth="10" defaultRowHeight="16" x14ac:dyDescent="0.2"/>
  <cols>
    <col min="3" max="3" width="5" customWidth="1"/>
    <col min="15" max="15" width="255.83203125" bestFit="1" customWidth="1"/>
    <col min="23" max="23" width="37.6640625" customWidth="1"/>
    <col min="26" max="26" width="24" customWidth="1"/>
    <col min="27" max="27" width="34.6640625" customWidth="1"/>
  </cols>
  <sheetData>
    <row r="1" spans="1:29" s="65" customFormat="1" ht="118" customHeight="1" x14ac:dyDescent="0.2">
      <c r="A1" s="65" t="s">
        <v>12346</v>
      </c>
    </row>
    <row r="2" spans="1:29" x14ac:dyDescent="0.2">
      <c r="A2" s="68"/>
      <c r="B2" s="69"/>
      <c r="C2" s="69" t="s">
        <v>0</v>
      </c>
      <c r="D2" s="70"/>
      <c r="E2" s="2"/>
      <c r="F2" s="2"/>
      <c r="G2" s="2"/>
      <c r="K2" s="2"/>
      <c r="L2" s="3"/>
    </row>
    <row r="3" spans="1:29" x14ac:dyDescent="0.2">
      <c r="A3" s="71"/>
      <c r="B3" s="72"/>
      <c r="C3" s="72" t="s">
        <v>1</v>
      </c>
      <c r="D3" s="73"/>
      <c r="E3" s="2"/>
      <c r="F3" s="2"/>
      <c r="G3" s="2"/>
      <c r="K3" s="2"/>
      <c r="L3" s="3"/>
    </row>
    <row r="4" spans="1:29" x14ac:dyDescent="0.2">
      <c r="A4" s="74"/>
      <c r="B4" s="72"/>
      <c r="C4" s="72" t="s">
        <v>2</v>
      </c>
      <c r="D4" s="73"/>
      <c r="E4" s="2"/>
      <c r="F4" s="2"/>
      <c r="G4" s="2"/>
      <c r="K4" s="2"/>
      <c r="L4" s="3"/>
    </row>
    <row r="5" spans="1:29" x14ac:dyDescent="0.2">
      <c r="A5" s="75"/>
      <c r="B5" s="72"/>
      <c r="C5" s="72" t="s">
        <v>3</v>
      </c>
      <c r="D5" s="73"/>
      <c r="E5" s="2"/>
      <c r="F5" s="2"/>
      <c r="G5" s="2"/>
      <c r="K5" s="2"/>
      <c r="L5" s="3"/>
    </row>
    <row r="6" spans="1:29" x14ac:dyDescent="0.2">
      <c r="A6" s="76" t="s">
        <v>12348</v>
      </c>
      <c r="B6" s="72"/>
      <c r="C6" s="72" t="s">
        <v>12350</v>
      </c>
      <c r="D6" s="73"/>
      <c r="E6" s="2"/>
      <c r="F6" s="2"/>
      <c r="G6" s="2"/>
      <c r="K6" s="2"/>
      <c r="L6" s="3"/>
    </row>
    <row r="7" spans="1:29" x14ac:dyDescent="0.2">
      <c r="A7" s="77" t="s">
        <v>12349</v>
      </c>
      <c r="B7" s="78"/>
      <c r="C7" s="78" t="s">
        <v>6</v>
      </c>
      <c r="D7" s="79"/>
      <c r="E7" s="2"/>
      <c r="F7" s="2"/>
      <c r="G7" s="2"/>
      <c r="K7" s="2"/>
      <c r="L7" s="3"/>
    </row>
    <row r="8" spans="1:29" x14ac:dyDescent="0.2">
      <c r="A8" s="8"/>
      <c r="C8" s="8"/>
      <c r="D8" s="2"/>
      <c r="E8" s="2"/>
      <c r="F8" s="2"/>
      <c r="G8" s="2"/>
      <c r="K8" s="2"/>
      <c r="L8" s="3"/>
    </row>
    <row r="9" spans="1:29" ht="172" x14ac:dyDescent="0.2">
      <c r="A9" s="9" t="s">
        <v>7</v>
      </c>
      <c r="B9" s="9" t="s">
        <v>8</v>
      </c>
      <c r="C9" s="9" t="s">
        <v>12345</v>
      </c>
      <c r="D9" s="10" t="s">
        <v>9</v>
      </c>
      <c r="E9" s="10" t="s">
        <v>10</v>
      </c>
      <c r="F9" s="10" t="s">
        <v>11</v>
      </c>
      <c r="G9" s="10" t="s">
        <v>12</v>
      </c>
      <c r="H9" s="9" t="s">
        <v>13</v>
      </c>
      <c r="I9" s="9" t="s">
        <v>14</v>
      </c>
      <c r="J9" s="9" t="s">
        <v>15</v>
      </c>
      <c r="K9" s="10" t="s">
        <v>16</v>
      </c>
      <c r="L9" s="11" t="s">
        <v>17</v>
      </c>
      <c r="M9" s="9" t="s">
        <v>18</v>
      </c>
      <c r="N9" s="9" t="s">
        <v>19</v>
      </c>
      <c r="O9" s="9" t="s">
        <v>20</v>
      </c>
      <c r="P9" s="9" t="s">
        <v>21</v>
      </c>
      <c r="Q9" s="9" t="s">
        <v>22</v>
      </c>
      <c r="R9" s="9" t="s">
        <v>23</v>
      </c>
      <c r="S9" s="9" t="s">
        <v>24</v>
      </c>
      <c r="T9" s="9" t="s">
        <v>25</v>
      </c>
      <c r="U9" s="9" t="s">
        <v>26</v>
      </c>
      <c r="V9" s="9" t="s">
        <v>27</v>
      </c>
      <c r="W9" s="9" t="s">
        <v>28</v>
      </c>
      <c r="X9" s="9" t="s">
        <v>29</v>
      </c>
      <c r="Y9" s="9" t="s">
        <v>30</v>
      </c>
      <c r="Z9" s="9" t="s">
        <v>31</v>
      </c>
      <c r="AA9" s="9" t="s">
        <v>32</v>
      </c>
      <c r="AB9" s="9" t="s">
        <v>33</v>
      </c>
      <c r="AC9" s="9" t="s">
        <v>34</v>
      </c>
    </row>
    <row r="10" spans="1:29" x14ac:dyDescent="0.2">
      <c r="A10" s="1" t="s">
        <v>35</v>
      </c>
      <c r="B10" s="1" t="s">
        <v>41</v>
      </c>
      <c r="C10" s="1" t="s">
        <v>11806</v>
      </c>
      <c r="D10" s="18">
        <v>5568.60535076</v>
      </c>
      <c r="E10" s="18">
        <v>2123.73646762201</v>
      </c>
      <c r="F10" s="18">
        <v>1937.1664101532699</v>
      </c>
      <c r="G10" s="18">
        <v>11607.403325105</v>
      </c>
      <c r="H10" s="84" t="s">
        <v>12351</v>
      </c>
      <c r="I10" s="84"/>
      <c r="J10" s="84"/>
      <c r="K10" s="18">
        <v>-9.5841480210039194</v>
      </c>
      <c r="L10" s="19">
        <v>2.5929922769438199E-38</v>
      </c>
      <c r="M10" s="1">
        <v>678</v>
      </c>
      <c r="N10" s="1" t="s">
        <v>42</v>
      </c>
      <c r="O10" s="1" t="s">
        <v>43</v>
      </c>
      <c r="P10" s="1" t="s">
        <v>44</v>
      </c>
      <c r="Q10" s="1" t="s">
        <v>45</v>
      </c>
      <c r="R10" s="1">
        <v>1.02388E-151</v>
      </c>
      <c r="S10" s="1" t="s">
        <v>46</v>
      </c>
      <c r="T10" s="1">
        <v>37.86</v>
      </c>
      <c r="U10" s="1">
        <v>3E-34</v>
      </c>
      <c r="V10" s="1" t="s">
        <v>47</v>
      </c>
      <c r="W10" s="1" t="s">
        <v>48</v>
      </c>
      <c r="X10" s="1" t="s">
        <v>37</v>
      </c>
      <c r="Y10" s="1" t="s">
        <v>37</v>
      </c>
      <c r="Z10" s="1" t="s">
        <v>37</v>
      </c>
      <c r="AA10" s="1" t="s">
        <v>37</v>
      </c>
      <c r="AB10" s="1" t="s">
        <v>37</v>
      </c>
      <c r="AC10" s="1" t="s">
        <v>49</v>
      </c>
    </row>
    <row r="11" spans="1:29" x14ac:dyDescent="0.2">
      <c r="A11" t="s">
        <v>35</v>
      </c>
      <c r="B11" t="s">
        <v>66</v>
      </c>
      <c r="C11" t="s">
        <v>11806</v>
      </c>
      <c r="D11" s="2">
        <v>99.064370189928795</v>
      </c>
      <c r="E11" s="2">
        <v>595.29938363108295</v>
      </c>
      <c r="F11" s="2">
        <v>501.272738412401</v>
      </c>
      <c r="G11" s="2">
        <v>445.90632238742</v>
      </c>
      <c r="H11" s="80" t="s">
        <v>12351</v>
      </c>
      <c r="I11" s="80"/>
      <c r="J11" s="80"/>
      <c r="K11" s="2">
        <v>9.6756416922673498</v>
      </c>
      <c r="L11" s="3">
        <v>9.7121002664422102E-23</v>
      </c>
      <c r="M11">
        <v>1506</v>
      </c>
      <c r="N11" t="s">
        <v>67</v>
      </c>
      <c r="O11" t="s">
        <v>12288</v>
      </c>
      <c r="P11" t="s">
        <v>54</v>
      </c>
      <c r="Q11" t="s">
        <v>55</v>
      </c>
      <c r="R11">
        <v>3.8361900000000002E-84</v>
      </c>
      <c r="S11" t="s">
        <v>68</v>
      </c>
      <c r="T11">
        <v>28.89</v>
      </c>
      <c r="U11">
        <v>1E-22</v>
      </c>
      <c r="V11" t="s">
        <v>69</v>
      </c>
      <c r="W11" t="s">
        <v>70</v>
      </c>
      <c r="X11" t="s">
        <v>71</v>
      </c>
      <c r="Y11" t="s">
        <v>72</v>
      </c>
      <c r="Z11" t="s">
        <v>37</v>
      </c>
      <c r="AA11" t="s">
        <v>73</v>
      </c>
      <c r="AB11" t="s">
        <v>74</v>
      </c>
      <c r="AC11" t="s">
        <v>75</v>
      </c>
    </row>
    <row r="12" spans="1:29" x14ac:dyDescent="0.2">
      <c r="A12" t="s">
        <v>35</v>
      </c>
      <c r="B12" t="s">
        <v>76</v>
      </c>
      <c r="C12" t="s">
        <v>11806</v>
      </c>
      <c r="D12" s="2">
        <v>2285.88774602997</v>
      </c>
      <c r="E12" s="2">
        <v>8104.4501615543104</v>
      </c>
      <c r="F12" s="2">
        <v>4054.1403710362802</v>
      </c>
      <c r="G12" s="2">
        <v>1036.07104875305</v>
      </c>
      <c r="H12" s="80" t="s">
        <v>12351</v>
      </c>
      <c r="I12" s="80"/>
      <c r="J12" s="80"/>
      <c r="K12" s="2">
        <v>-6.90776611907157</v>
      </c>
      <c r="L12" s="3">
        <v>3.9388339862651101E-20</v>
      </c>
      <c r="M12">
        <v>1331</v>
      </c>
      <c r="N12" t="s">
        <v>77</v>
      </c>
      <c r="O12" t="s">
        <v>12289</v>
      </c>
      <c r="P12" t="s">
        <v>79</v>
      </c>
      <c r="Q12" t="s">
        <v>55</v>
      </c>
      <c r="R12">
        <v>6.4008899999999994E-95</v>
      </c>
      <c r="S12" t="s">
        <v>80</v>
      </c>
      <c r="T12">
        <v>57.97</v>
      </c>
      <c r="U12">
        <v>4E-95</v>
      </c>
      <c r="V12" t="s">
        <v>81</v>
      </c>
      <c r="W12" t="s">
        <v>82</v>
      </c>
      <c r="X12" t="s">
        <v>37</v>
      </c>
      <c r="Y12" t="s">
        <v>37</v>
      </c>
      <c r="Z12" t="s">
        <v>37</v>
      </c>
      <c r="AA12" t="s">
        <v>37</v>
      </c>
      <c r="AB12" t="s">
        <v>37</v>
      </c>
      <c r="AC12" t="s">
        <v>83</v>
      </c>
    </row>
    <row r="13" spans="1:29" x14ac:dyDescent="0.2">
      <c r="A13" t="s">
        <v>35</v>
      </c>
      <c r="B13" t="s">
        <v>267</v>
      </c>
      <c r="C13" t="s">
        <v>11806</v>
      </c>
      <c r="D13" s="2">
        <v>47.033092495381403</v>
      </c>
      <c r="E13" s="2">
        <v>153.961349426336</v>
      </c>
      <c r="F13" s="2">
        <v>102.66780340978799</v>
      </c>
      <c r="G13" s="2">
        <v>61.0736804469202</v>
      </c>
      <c r="H13" s="80" t="s">
        <v>12351</v>
      </c>
      <c r="I13" s="80"/>
      <c r="J13" s="80"/>
      <c r="K13" s="2">
        <v>5.4969253253866999</v>
      </c>
      <c r="L13" s="3">
        <v>7.6750637598367203E-12</v>
      </c>
      <c r="M13">
        <v>1264</v>
      </c>
      <c r="N13" t="s">
        <v>268</v>
      </c>
      <c r="O13" t="s">
        <v>269</v>
      </c>
      <c r="P13" t="s">
        <v>138</v>
      </c>
      <c r="Q13" t="s">
        <v>55</v>
      </c>
      <c r="R13">
        <v>2.68433E-176</v>
      </c>
      <c r="S13" t="s">
        <v>270</v>
      </c>
      <c r="T13">
        <v>30.73</v>
      </c>
      <c r="U13">
        <v>2.0000000000000001E-17</v>
      </c>
      <c r="V13" t="s">
        <v>271</v>
      </c>
      <c r="W13" t="s">
        <v>272</v>
      </c>
      <c r="X13" t="s">
        <v>37</v>
      </c>
      <c r="Y13" t="s">
        <v>273</v>
      </c>
      <c r="Z13" t="s">
        <v>274</v>
      </c>
      <c r="AA13" t="s">
        <v>275</v>
      </c>
      <c r="AB13" t="s">
        <v>276</v>
      </c>
      <c r="AC13" t="s">
        <v>277</v>
      </c>
    </row>
    <row r="14" spans="1:29" x14ac:dyDescent="0.2">
      <c r="A14" t="s">
        <v>35</v>
      </c>
      <c r="B14" t="s">
        <v>347</v>
      </c>
      <c r="C14" t="s">
        <v>11806</v>
      </c>
      <c r="D14" s="2">
        <v>10.1128772691109</v>
      </c>
      <c r="E14" s="2">
        <v>2.9748791692875298</v>
      </c>
      <c r="F14" s="2">
        <v>2.5717880837202598</v>
      </c>
      <c r="G14" s="2">
        <v>33.334851158587497</v>
      </c>
      <c r="H14" s="80" t="s">
        <v>12351</v>
      </c>
      <c r="I14" s="80"/>
      <c r="J14" s="80"/>
      <c r="K14" s="2">
        <v>7.0314145743186902</v>
      </c>
      <c r="L14" s="3">
        <v>1.3076722196919201E-10</v>
      </c>
      <c r="M14">
        <v>1004</v>
      </c>
      <c r="N14" t="s">
        <v>348</v>
      </c>
      <c r="O14" t="s">
        <v>12290</v>
      </c>
      <c r="P14" t="s">
        <v>79</v>
      </c>
      <c r="Q14" t="s">
        <v>55</v>
      </c>
      <c r="R14">
        <v>9.2544799999999999E-93</v>
      </c>
      <c r="S14" t="s">
        <v>350</v>
      </c>
      <c r="T14">
        <v>37.33</v>
      </c>
      <c r="U14">
        <v>6.9999999999999999E-53</v>
      </c>
      <c r="V14" t="s">
        <v>351</v>
      </c>
      <c r="W14" t="s">
        <v>352</v>
      </c>
      <c r="X14" t="s">
        <v>353</v>
      </c>
      <c r="Y14" t="s">
        <v>354</v>
      </c>
      <c r="Z14" t="s">
        <v>355</v>
      </c>
      <c r="AA14" t="s">
        <v>356</v>
      </c>
      <c r="AB14" t="s">
        <v>357</v>
      </c>
      <c r="AC14" t="s">
        <v>358</v>
      </c>
    </row>
    <row r="15" spans="1:29" x14ac:dyDescent="0.2">
      <c r="A15" s="4" t="s">
        <v>35</v>
      </c>
      <c r="B15" s="4" t="s">
        <v>467</v>
      </c>
      <c r="C15" s="4" t="s">
        <v>11806</v>
      </c>
      <c r="D15" s="25">
        <v>73.745091065923603</v>
      </c>
      <c r="E15" s="25">
        <v>271.76984340076899</v>
      </c>
      <c r="F15" s="25">
        <v>363.22672904479703</v>
      </c>
      <c r="G15" s="25">
        <v>92.076790942698594</v>
      </c>
      <c r="H15" s="82" t="s">
        <v>12351</v>
      </c>
      <c r="I15" s="82"/>
      <c r="J15" s="82"/>
      <c r="K15" s="25">
        <v>5.0425687351367703</v>
      </c>
      <c r="L15" s="26">
        <v>1.3789756604602901E-7</v>
      </c>
      <c r="M15" s="4">
        <v>900</v>
      </c>
      <c r="N15" s="4" t="s">
        <v>468</v>
      </c>
      <c r="O15" s="4" t="s">
        <v>469</v>
      </c>
      <c r="P15" s="4" t="s">
        <v>470</v>
      </c>
      <c r="Q15" s="4" t="s">
        <v>55</v>
      </c>
      <c r="R15" s="4">
        <v>6.3261499999999996E-41</v>
      </c>
      <c r="S15" s="4" t="s">
        <v>471</v>
      </c>
      <c r="T15" s="4">
        <v>85.44</v>
      </c>
      <c r="U15" s="4">
        <v>9.9999999999999993E-41</v>
      </c>
      <c r="V15" s="4" t="s">
        <v>472</v>
      </c>
      <c r="W15" s="4" t="s">
        <v>473</v>
      </c>
      <c r="X15" s="4" t="s">
        <v>37</v>
      </c>
      <c r="Y15" s="4" t="s">
        <v>221</v>
      </c>
      <c r="Z15" s="4" t="s">
        <v>37</v>
      </c>
      <c r="AA15" s="4" t="s">
        <v>222</v>
      </c>
      <c r="AB15" s="4" t="s">
        <v>37</v>
      </c>
      <c r="AC15" s="4" t="s">
        <v>223</v>
      </c>
    </row>
    <row r="16" spans="1:29" x14ac:dyDescent="0.2">
      <c r="A16" s="4" t="s">
        <v>35</v>
      </c>
      <c r="B16" s="4" t="s">
        <v>509</v>
      </c>
      <c r="C16" s="4" t="s">
        <v>11806</v>
      </c>
      <c r="D16" s="25">
        <v>96.295455371535994</v>
      </c>
      <c r="E16" s="25">
        <v>349.92495685762998</v>
      </c>
      <c r="F16" s="25">
        <v>250.56900607941401</v>
      </c>
      <c r="G16" s="25">
        <v>128.97458982331</v>
      </c>
      <c r="H16" s="82" t="s">
        <v>12351</v>
      </c>
      <c r="I16" s="82"/>
      <c r="J16" s="82"/>
      <c r="K16" s="25">
        <v>3.9265100540016098</v>
      </c>
      <c r="L16" s="26">
        <v>2.11699896768434E-7</v>
      </c>
      <c r="M16" s="4">
        <v>720</v>
      </c>
      <c r="N16" s="4" t="s">
        <v>510</v>
      </c>
      <c r="O16" s="4" t="s">
        <v>12277</v>
      </c>
      <c r="P16" s="4" t="s">
        <v>79</v>
      </c>
      <c r="Q16" s="4" t="s">
        <v>55</v>
      </c>
      <c r="R16" s="4">
        <v>4.6295099999999998E-36</v>
      </c>
      <c r="S16" s="4" t="s">
        <v>511</v>
      </c>
      <c r="T16" s="4">
        <v>46.97</v>
      </c>
      <c r="U16" s="4">
        <v>6.9999999999999998E-9</v>
      </c>
      <c r="V16" s="4" t="s">
        <v>512</v>
      </c>
      <c r="W16" s="4" t="s">
        <v>513</v>
      </c>
      <c r="X16" s="4" t="s">
        <v>37</v>
      </c>
      <c r="Y16" s="4" t="s">
        <v>221</v>
      </c>
      <c r="Z16" s="4" t="s">
        <v>37</v>
      </c>
      <c r="AA16" s="4" t="s">
        <v>222</v>
      </c>
      <c r="AB16" s="4" t="s">
        <v>37</v>
      </c>
      <c r="AC16" s="4" t="s">
        <v>514</v>
      </c>
    </row>
    <row r="17" spans="1:29" x14ac:dyDescent="0.2">
      <c r="A17" s="1" t="s">
        <v>35</v>
      </c>
      <c r="B17" s="1" t="s">
        <v>594</v>
      </c>
      <c r="C17" s="1" t="s">
        <v>11806</v>
      </c>
      <c r="D17" s="1">
        <v>4286.9648704348501</v>
      </c>
      <c r="E17" s="1">
        <v>18916.619633524999</v>
      </c>
      <c r="F17" s="1">
        <v>2503.5936412486199</v>
      </c>
      <c r="G17" s="1">
        <v>2065.03855888924</v>
      </c>
      <c r="H17" s="84"/>
      <c r="I17" s="84" t="s">
        <v>12351</v>
      </c>
      <c r="J17" s="84"/>
      <c r="K17" s="1">
        <v>4.4377026612637902</v>
      </c>
      <c r="L17" s="1">
        <v>1.1389559802240701E-25</v>
      </c>
      <c r="M17" s="1">
        <v>2113</v>
      </c>
      <c r="N17" s="1" t="s">
        <v>595</v>
      </c>
      <c r="O17" s="1" t="s">
        <v>596</v>
      </c>
      <c r="P17" s="1" t="s">
        <v>597</v>
      </c>
      <c r="Q17" s="1" t="s">
        <v>55</v>
      </c>
      <c r="R17" s="1">
        <v>1.58942E-71</v>
      </c>
      <c r="S17" s="1" t="s">
        <v>598</v>
      </c>
      <c r="T17" s="1">
        <v>47.78</v>
      </c>
      <c r="U17" s="1">
        <v>3E-24</v>
      </c>
      <c r="V17" s="1" t="s">
        <v>599</v>
      </c>
      <c r="W17" s="1" t="s">
        <v>600</v>
      </c>
      <c r="X17" s="1" t="s">
        <v>601</v>
      </c>
      <c r="Y17" s="1" t="s">
        <v>602</v>
      </c>
      <c r="Z17" s="1" t="s">
        <v>603</v>
      </c>
      <c r="AA17" s="1" t="s">
        <v>38</v>
      </c>
      <c r="AB17" s="1" t="s">
        <v>213</v>
      </c>
      <c r="AC17" s="1" t="s">
        <v>604</v>
      </c>
    </row>
    <row r="18" spans="1:29" x14ac:dyDescent="0.2">
      <c r="A18" s="1" t="s">
        <v>35</v>
      </c>
      <c r="B18" s="1" t="s">
        <v>594</v>
      </c>
      <c r="C18" s="1" t="s">
        <v>11806</v>
      </c>
      <c r="D18" s="1">
        <v>4286.9648704348501</v>
      </c>
      <c r="E18" s="1">
        <v>18916.619633524999</v>
      </c>
      <c r="F18" s="1">
        <v>2503.5936412486199</v>
      </c>
      <c r="G18" s="1">
        <v>2065.03855888924</v>
      </c>
      <c r="H18" s="84" t="s">
        <v>12351</v>
      </c>
      <c r="I18" s="84"/>
      <c r="J18" s="84"/>
      <c r="K18" s="1">
        <v>-7.3300372700758896</v>
      </c>
      <c r="L18" s="1">
        <v>1.707816791036E-22</v>
      </c>
      <c r="M18" s="1">
        <v>2113</v>
      </c>
      <c r="N18" s="1" t="s">
        <v>595</v>
      </c>
      <c r="O18" s="1" t="s">
        <v>596</v>
      </c>
      <c r="P18" s="1" t="s">
        <v>597</v>
      </c>
      <c r="Q18" s="1" t="s">
        <v>55</v>
      </c>
      <c r="R18" s="1">
        <v>1.58942E-71</v>
      </c>
      <c r="S18" s="1" t="s">
        <v>598</v>
      </c>
      <c r="T18" s="1">
        <v>47.78</v>
      </c>
      <c r="U18" s="1">
        <v>3E-24</v>
      </c>
      <c r="V18" s="1" t="s">
        <v>599</v>
      </c>
      <c r="W18" s="1" t="s">
        <v>600</v>
      </c>
      <c r="X18" s="1" t="s">
        <v>601</v>
      </c>
      <c r="Y18" s="1" t="s">
        <v>602</v>
      </c>
      <c r="Z18" s="1" t="s">
        <v>603</v>
      </c>
      <c r="AA18" s="1" t="s">
        <v>37</v>
      </c>
      <c r="AB18" s="1" t="s">
        <v>213</v>
      </c>
      <c r="AC18" s="1" t="s">
        <v>604</v>
      </c>
    </row>
    <row r="19" spans="1:29" x14ac:dyDescent="0.2">
      <c r="A19" t="s">
        <v>35</v>
      </c>
      <c r="B19" t="s">
        <v>613</v>
      </c>
      <c r="C19" t="s">
        <v>11806</v>
      </c>
      <c r="D19" s="2">
        <v>42364.824251685597</v>
      </c>
      <c r="E19" s="2">
        <v>37145.949299812797</v>
      </c>
      <c r="F19" s="2">
        <v>13234.561251106399</v>
      </c>
      <c r="G19" s="2">
        <v>73307.7245870599</v>
      </c>
      <c r="H19" s="80" t="s">
        <v>12351</v>
      </c>
      <c r="I19" s="80"/>
      <c r="J19" s="80"/>
      <c r="K19" s="2">
        <v>-6.3834072549443803</v>
      </c>
      <c r="L19" s="3">
        <v>2.7545901593827201E-19</v>
      </c>
      <c r="M19">
        <v>3917</v>
      </c>
      <c r="N19" t="s">
        <v>614</v>
      </c>
      <c r="O19" t="s">
        <v>12292</v>
      </c>
      <c r="P19" t="s">
        <v>54</v>
      </c>
      <c r="Q19" t="s">
        <v>55</v>
      </c>
      <c r="R19">
        <v>5.4415800000000001E-135</v>
      </c>
      <c r="S19" t="s">
        <v>615</v>
      </c>
      <c r="T19">
        <v>55.43</v>
      </c>
      <c r="U19">
        <v>2E-91</v>
      </c>
      <c r="V19" t="s">
        <v>616</v>
      </c>
      <c r="W19" t="s">
        <v>617</v>
      </c>
      <c r="X19" t="s">
        <v>37</v>
      </c>
      <c r="Y19" t="s">
        <v>618</v>
      </c>
      <c r="Z19" t="s">
        <v>37</v>
      </c>
      <c r="AA19" t="s">
        <v>619</v>
      </c>
      <c r="AB19" t="s">
        <v>333</v>
      </c>
      <c r="AC19" t="s">
        <v>620</v>
      </c>
    </row>
    <row r="20" spans="1:29" x14ac:dyDescent="0.2">
      <c r="A20" t="s">
        <v>35</v>
      </c>
      <c r="B20" t="s">
        <v>663</v>
      </c>
      <c r="C20" t="s">
        <v>11806</v>
      </c>
      <c r="D20" s="2">
        <v>2517.5619843825698</v>
      </c>
      <c r="E20" s="2">
        <v>5986.6224288673502</v>
      </c>
      <c r="F20" s="2">
        <v>4659.94760191161</v>
      </c>
      <c r="G20" s="2">
        <v>2093.2483481610502</v>
      </c>
      <c r="H20" s="80" t="s">
        <v>12351</v>
      </c>
      <c r="I20" s="80"/>
      <c r="J20" s="80"/>
      <c r="K20" s="2">
        <v>-6.0739034673253904</v>
      </c>
      <c r="L20" s="3">
        <v>1.27346265400867E-17</v>
      </c>
      <c r="M20">
        <v>5198</v>
      </c>
      <c r="N20" t="s">
        <v>664</v>
      </c>
      <c r="O20" t="s">
        <v>665</v>
      </c>
      <c r="P20" t="s">
        <v>257</v>
      </c>
      <c r="Q20" t="s">
        <v>55</v>
      </c>
      <c r="R20">
        <v>1.2425E-176</v>
      </c>
      <c r="S20" t="s">
        <v>666</v>
      </c>
      <c r="T20">
        <v>94.03</v>
      </c>
      <c r="U20">
        <v>7.9999999999999996E-177</v>
      </c>
      <c r="V20" t="s">
        <v>667</v>
      </c>
      <c r="W20" t="s">
        <v>668</v>
      </c>
      <c r="X20" t="s">
        <v>37</v>
      </c>
      <c r="Y20" t="s">
        <v>669</v>
      </c>
      <c r="Z20" t="s">
        <v>670</v>
      </c>
      <c r="AA20" t="s">
        <v>671</v>
      </c>
      <c r="AB20" t="s">
        <v>37</v>
      </c>
      <c r="AC20" t="s">
        <v>37</v>
      </c>
    </row>
    <row r="21" spans="1:29" x14ac:dyDescent="0.2">
      <c r="A21" t="s">
        <v>35</v>
      </c>
      <c r="B21" t="s">
        <v>742</v>
      </c>
      <c r="C21" t="s">
        <v>11806</v>
      </c>
      <c r="D21" s="2">
        <v>66.283744232869097</v>
      </c>
      <c r="E21" s="2">
        <v>251.284172892984</v>
      </c>
      <c r="F21" s="2">
        <v>182.406952241147</v>
      </c>
      <c r="G21" s="2">
        <v>114.273626617754</v>
      </c>
      <c r="H21" s="80" t="s">
        <v>12351</v>
      </c>
      <c r="I21" s="80"/>
      <c r="J21" s="80"/>
      <c r="K21" s="2">
        <v>-5.7706342573894096</v>
      </c>
      <c r="L21" s="3">
        <v>5.9980500437836401E-15</v>
      </c>
      <c r="M21">
        <v>1200</v>
      </c>
      <c r="N21" t="s">
        <v>743</v>
      </c>
      <c r="O21" t="s">
        <v>11981</v>
      </c>
      <c r="P21" t="s">
        <v>79</v>
      </c>
      <c r="Q21" t="s">
        <v>55</v>
      </c>
      <c r="R21">
        <v>2.2476299999999999E-83</v>
      </c>
      <c r="S21" t="s">
        <v>745</v>
      </c>
      <c r="T21">
        <v>46.01</v>
      </c>
      <c r="U21">
        <v>2.0000000000000001E-83</v>
      </c>
      <c r="V21" t="s">
        <v>746</v>
      </c>
      <c r="W21" t="s">
        <v>747</v>
      </c>
      <c r="X21" t="s">
        <v>37</v>
      </c>
      <c r="Y21" t="s">
        <v>37</v>
      </c>
      <c r="Z21" t="s">
        <v>37</v>
      </c>
      <c r="AA21" t="s">
        <v>37</v>
      </c>
      <c r="AB21" t="s">
        <v>37</v>
      </c>
      <c r="AC21" t="s">
        <v>83</v>
      </c>
    </row>
    <row r="22" spans="1:29" x14ac:dyDescent="0.2">
      <c r="A22" t="s">
        <v>35</v>
      </c>
      <c r="B22" t="s">
        <v>964</v>
      </c>
      <c r="C22" t="s">
        <v>11806</v>
      </c>
      <c r="D22" s="2">
        <v>537.11023333254604</v>
      </c>
      <c r="E22" s="2">
        <v>1203.2903964515999</v>
      </c>
      <c r="F22" s="2">
        <v>2672.7822314258501</v>
      </c>
      <c r="G22" s="2">
        <v>993.279253767358</v>
      </c>
      <c r="H22" s="80" t="s">
        <v>12351</v>
      </c>
      <c r="I22" s="80"/>
      <c r="J22" s="80"/>
      <c r="K22" s="2">
        <v>4.9464820061501404</v>
      </c>
      <c r="L22" s="3">
        <v>9.9646384140506007E-12</v>
      </c>
      <c r="M22">
        <v>2414</v>
      </c>
      <c r="N22" t="s">
        <v>965</v>
      </c>
      <c r="O22" t="s">
        <v>12294</v>
      </c>
      <c r="P22" t="s">
        <v>54</v>
      </c>
      <c r="Q22" t="s">
        <v>55</v>
      </c>
      <c r="R22">
        <v>0</v>
      </c>
      <c r="S22" t="s">
        <v>967</v>
      </c>
      <c r="T22">
        <v>54.26</v>
      </c>
      <c r="U22">
        <v>0</v>
      </c>
      <c r="V22" t="s">
        <v>968</v>
      </c>
      <c r="W22" t="s">
        <v>969</v>
      </c>
      <c r="X22" t="s">
        <v>970</v>
      </c>
      <c r="Y22" t="s">
        <v>971</v>
      </c>
      <c r="Z22" t="s">
        <v>972</v>
      </c>
      <c r="AA22" t="s">
        <v>973</v>
      </c>
      <c r="AB22" t="s">
        <v>37</v>
      </c>
      <c r="AC22" t="s">
        <v>974</v>
      </c>
    </row>
    <row r="23" spans="1:29" x14ac:dyDescent="0.2">
      <c r="A23" s="4" t="s">
        <v>35</v>
      </c>
      <c r="B23" s="4" t="s">
        <v>1114</v>
      </c>
      <c r="C23" s="4" t="s">
        <v>11806</v>
      </c>
      <c r="D23" s="25">
        <v>618.84688630163896</v>
      </c>
      <c r="E23" s="25">
        <v>1972.26592428905</v>
      </c>
      <c r="F23" s="25">
        <v>1331.39623233982</v>
      </c>
      <c r="G23" s="25">
        <v>441.685471492717</v>
      </c>
      <c r="H23" s="82" t="s">
        <v>12351</v>
      </c>
      <c r="I23" s="82"/>
      <c r="J23" s="82"/>
      <c r="K23" s="25">
        <v>-8.0614384318773205</v>
      </c>
      <c r="L23" s="26">
        <v>1.8332863033246E-9</v>
      </c>
      <c r="M23" s="4">
        <v>2117</v>
      </c>
      <c r="N23" s="4" t="s">
        <v>1115</v>
      </c>
      <c r="O23" s="4" t="s">
        <v>12296</v>
      </c>
      <c r="P23" s="4" t="s">
        <v>54</v>
      </c>
      <c r="Q23" s="4" t="s">
        <v>55</v>
      </c>
      <c r="R23" s="4">
        <v>1.88387E-26</v>
      </c>
      <c r="S23" s="4" t="s">
        <v>1117</v>
      </c>
      <c r="T23" s="4">
        <v>63.49</v>
      </c>
      <c r="U23" s="4">
        <v>1.0000000000000001E-17</v>
      </c>
      <c r="V23" s="4" t="s">
        <v>1118</v>
      </c>
      <c r="W23" s="4" t="s">
        <v>1119</v>
      </c>
      <c r="X23" s="4" t="s">
        <v>1120</v>
      </c>
      <c r="Y23" s="4" t="s">
        <v>221</v>
      </c>
      <c r="Z23" s="4" t="s">
        <v>37</v>
      </c>
      <c r="AA23" s="4" t="s">
        <v>222</v>
      </c>
      <c r="AB23" s="4" t="s">
        <v>37</v>
      </c>
      <c r="AC23" s="4" t="s">
        <v>1121</v>
      </c>
    </row>
    <row r="24" spans="1:29" x14ac:dyDescent="0.2">
      <c r="A24" s="4" t="s">
        <v>35</v>
      </c>
      <c r="B24" s="4" t="s">
        <v>1292</v>
      </c>
      <c r="C24" s="4" t="s">
        <v>11806</v>
      </c>
      <c r="D24" s="25">
        <v>12460.875438953901</v>
      </c>
      <c r="E24" s="25">
        <v>56358.267686585699</v>
      </c>
      <c r="F24" s="25">
        <v>23442.2651141848</v>
      </c>
      <c r="G24" s="25">
        <v>10845.0613438896</v>
      </c>
      <c r="H24" s="82" t="s">
        <v>12351</v>
      </c>
      <c r="I24" s="82"/>
      <c r="J24" s="82"/>
      <c r="K24" s="25">
        <v>4.2964971724222103</v>
      </c>
      <c r="L24" s="26">
        <v>9.0540086806746793E-9</v>
      </c>
      <c r="M24" s="4">
        <v>700</v>
      </c>
      <c r="N24" s="4" t="s">
        <v>1293</v>
      </c>
      <c r="O24" s="4" t="s">
        <v>12278</v>
      </c>
      <c r="P24" s="4" t="s">
        <v>79</v>
      </c>
      <c r="Q24" s="4" t="s">
        <v>55</v>
      </c>
      <c r="R24" s="4">
        <v>2.6178900000000002E-13</v>
      </c>
      <c r="S24" s="4" t="s">
        <v>1294</v>
      </c>
      <c r="T24" s="4">
        <v>56.98</v>
      </c>
      <c r="U24" s="4">
        <v>2.0000000000000001E-13</v>
      </c>
      <c r="V24" s="4" t="s">
        <v>1295</v>
      </c>
      <c r="W24" s="4" t="s">
        <v>1296</v>
      </c>
      <c r="X24" s="4" t="s">
        <v>1297</v>
      </c>
      <c r="Y24" s="4" t="s">
        <v>221</v>
      </c>
      <c r="Z24" s="4" t="s">
        <v>37</v>
      </c>
      <c r="AA24" s="4" t="s">
        <v>222</v>
      </c>
      <c r="AB24" s="4" t="s">
        <v>37</v>
      </c>
      <c r="AC24" s="4" t="s">
        <v>1298</v>
      </c>
    </row>
    <row r="25" spans="1:29" x14ac:dyDescent="0.2">
      <c r="A25" t="s">
        <v>35</v>
      </c>
      <c r="B25" t="s">
        <v>1378</v>
      </c>
      <c r="C25" t="s">
        <v>11806</v>
      </c>
      <c r="D25" s="2">
        <v>293.37446422492599</v>
      </c>
      <c r="E25" s="2">
        <v>1417.2147933188701</v>
      </c>
      <c r="F25" s="2">
        <v>553.42226250638601</v>
      </c>
      <c r="G25" s="2">
        <v>185.72496558961001</v>
      </c>
      <c r="H25" s="80" t="s">
        <v>12351</v>
      </c>
      <c r="I25" s="80"/>
      <c r="J25" s="80"/>
      <c r="K25" s="2">
        <v>4.5745189621090701</v>
      </c>
      <c r="L25" s="3">
        <v>1.96775863950332E-8</v>
      </c>
      <c r="M25">
        <v>1900</v>
      </c>
      <c r="N25" t="s">
        <v>1379</v>
      </c>
      <c r="O25" t="s">
        <v>1380</v>
      </c>
      <c r="P25" t="s">
        <v>327</v>
      </c>
      <c r="Q25" t="s">
        <v>55</v>
      </c>
      <c r="R25">
        <v>0</v>
      </c>
      <c r="S25" t="s">
        <v>1381</v>
      </c>
      <c r="T25">
        <v>29.74</v>
      </c>
      <c r="U25">
        <v>6.0000000000000003E-36</v>
      </c>
      <c r="V25" t="s">
        <v>1382</v>
      </c>
      <c r="W25" t="s">
        <v>1383</v>
      </c>
      <c r="X25" t="s">
        <v>1384</v>
      </c>
      <c r="Y25" t="s">
        <v>1385</v>
      </c>
      <c r="Z25" t="s">
        <v>1386</v>
      </c>
      <c r="AA25" t="s">
        <v>1387</v>
      </c>
      <c r="AB25" t="s">
        <v>1388</v>
      </c>
      <c r="AC25" t="s">
        <v>1389</v>
      </c>
    </row>
    <row r="26" spans="1:29" x14ac:dyDescent="0.2">
      <c r="A26" t="s">
        <v>35</v>
      </c>
      <c r="B26" t="s">
        <v>1500</v>
      </c>
      <c r="C26" t="s">
        <v>11806</v>
      </c>
      <c r="D26" s="2">
        <v>15.2610996901004</v>
      </c>
      <c r="E26" s="2">
        <v>52.401896497421397</v>
      </c>
      <c r="F26" s="2">
        <v>174.597212425137</v>
      </c>
      <c r="G26" s="2">
        <v>13.211236939945501</v>
      </c>
      <c r="H26" s="80" t="s">
        <v>12351</v>
      </c>
      <c r="I26" s="80"/>
      <c r="J26" s="80"/>
      <c r="K26" s="2">
        <v>-5.4149673083246697</v>
      </c>
      <c r="L26" s="3">
        <v>4.2066246733777601E-8</v>
      </c>
      <c r="M26">
        <v>783</v>
      </c>
      <c r="N26" t="s">
        <v>1501</v>
      </c>
      <c r="O26" t="s">
        <v>1502</v>
      </c>
      <c r="P26" t="s">
        <v>1503</v>
      </c>
      <c r="Q26" t="s">
        <v>55</v>
      </c>
      <c r="R26">
        <v>3.7755599999999998E-50</v>
      </c>
      <c r="S26" t="s">
        <v>1504</v>
      </c>
      <c r="T26">
        <v>56.25</v>
      </c>
      <c r="U26">
        <v>1.0000000000000001E-37</v>
      </c>
      <c r="V26" t="s">
        <v>1505</v>
      </c>
      <c r="W26" t="s">
        <v>1506</v>
      </c>
      <c r="X26" t="s">
        <v>1507</v>
      </c>
      <c r="Y26" t="s">
        <v>1508</v>
      </c>
      <c r="Z26" t="s">
        <v>1509</v>
      </c>
      <c r="AA26" t="s">
        <v>1510</v>
      </c>
      <c r="AB26" t="s">
        <v>1511</v>
      </c>
      <c r="AC26" t="s">
        <v>1512</v>
      </c>
    </row>
    <row r="27" spans="1:29" x14ac:dyDescent="0.2">
      <c r="A27" s="4" t="s">
        <v>35</v>
      </c>
      <c r="B27" s="4" t="s">
        <v>1520</v>
      </c>
      <c r="C27" s="4" t="s">
        <v>11806</v>
      </c>
      <c r="D27" s="25">
        <v>7224.4177877063303</v>
      </c>
      <c r="E27" s="25">
        <v>32308.569670258501</v>
      </c>
      <c r="F27" s="25">
        <v>17634.0968627406</v>
      </c>
      <c r="G27" s="25">
        <v>8501.6288468208095</v>
      </c>
      <c r="H27" s="82" t="s">
        <v>12351</v>
      </c>
      <c r="I27" s="82"/>
      <c r="J27" s="82"/>
      <c r="K27" s="25">
        <v>-4.1340716891903204</v>
      </c>
      <c r="L27" s="26">
        <v>5.9759024022971104E-8</v>
      </c>
      <c r="M27" s="4">
        <v>806</v>
      </c>
      <c r="N27" s="4" t="s">
        <v>1521</v>
      </c>
      <c r="O27" s="4" t="s">
        <v>1522</v>
      </c>
      <c r="P27" s="4" t="s">
        <v>138</v>
      </c>
      <c r="Q27" s="4" t="s">
        <v>55</v>
      </c>
      <c r="R27" s="4">
        <v>2.43256E-48</v>
      </c>
      <c r="S27" s="4" t="s">
        <v>1523</v>
      </c>
      <c r="T27" s="4">
        <v>70.150000000000006</v>
      </c>
      <c r="U27" s="4">
        <v>1.9999999999999999E-23</v>
      </c>
      <c r="V27" s="4" t="s">
        <v>1524</v>
      </c>
      <c r="W27" s="4" t="s">
        <v>1525</v>
      </c>
      <c r="X27" s="4" t="s">
        <v>37</v>
      </c>
      <c r="Y27" s="4" t="s">
        <v>221</v>
      </c>
      <c r="Z27" s="4" t="s">
        <v>37</v>
      </c>
      <c r="AA27" s="4" t="s">
        <v>222</v>
      </c>
      <c r="AB27" s="4" t="s">
        <v>37</v>
      </c>
      <c r="AC27" s="4" t="s">
        <v>1102</v>
      </c>
    </row>
    <row r="28" spans="1:29" x14ac:dyDescent="0.2">
      <c r="A28" s="4" t="s">
        <v>35</v>
      </c>
      <c r="B28" s="4" t="s">
        <v>1572</v>
      </c>
      <c r="C28" s="4" t="s">
        <v>11806</v>
      </c>
      <c r="D28" s="25">
        <v>8178.1486841596297</v>
      </c>
      <c r="E28" s="25">
        <v>37521.535156989798</v>
      </c>
      <c r="F28" s="25">
        <v>11945.7294230639</v>
      </c>
      <c r="G28" s="25">
        <v>4827.8260723514704</v>
      </c>
      <c r="H28" s="82" t="s">
        <v>12351</v>
      </c>
      <c r="I28" s="82"/>
      <c r="J28" s="82"/>
      <c r="K28" s="25">
        <v>-4.54665155472635</v>
      </c>
      <c r="L28" s="26">
        <v>3.3887044857005201E-7</v>
      </c>
      <c r="M28" s="4">
        <v>1200</v>
      </c>
      <c r="N28" s="4" t="s">
        <v>1573</v>
      </c>
      <c r="O28" s="4" t="s">
        <v>1574</v>
      </c>
      <c r="P28" s="4" t="s">
        <v>138</v>
      </c>
      <c r="Q28" s="4" t="s">
        <v>55</v>
      </c>
      <c r="R28" s="4">
        <v>1.24614E-29</v>
      </c>
      <c r="S28" s="4" t="s">
        <v>1575</v>
      </c>
      <c r="T28" s="4">
        <v>83.04</v>
      </c>
      <c r="U28" s="4">
        <v>8.0000000000000007E-30</v>
      </c>
      <c r="V28" s="4" t="s">
        <v>1576</v>
      </c>
      <c r="W28" s="4" t="s">
        <v>1577</v>
      </c>
      <c r="X28" s="4" t="s">
        <v>37</v>
      </c>
      <c r="Y28" s="4" t="s">
        <v>37</v>
      </c>
      <c r="Z28" s="4" t="s">
        <v>37</v>
      </c>
      <c r="AA28" s="4" t="s">
        <v>37</v>
      </c>
      <c r="AB28" s="4" t="s">
        <v>37</v>
      </c>
      <c r="AC28" s="4" t="s">
        <v>153</v>
      </c>
    </row>
    <row r="29" spans="1:29" x14ac:dyDescent="0.2">
      <c r="A29" s="4" t="s">
        <v>35</v>
      </c>
      <c r="B29" s="4" t="s">
        <v>1609</v>
      </c>
      <c r="C29" s="4" t="s">
        <v>11806</v>
      </c>
      <c r="D29" s="25">
        <v>1088.7753801308299</v>
      </c>
      <c r="E29" s="25">
        <v>2003.36192893257</v>
      </c>
      <c r="F29" s="25">
        <v>1576.2123803151401</v>
      </c>
      <c r="G29" s="25">
        <v>369.67983503310501</v>
      </c>
      <c r="H29" s="82" t="s">
        <v>12351</v>
      </c>
      <c r="I29" s="82"/>
      <c r="J29" s="82"/>
      <c r="K29" s="25">
        <v>4.5645840491057497</v>
      </c>
      <c r="L29" s="26">
        <v>3.3952325807308298E-7</v>
      </c>
      <c r="M29" s="4">
        <v>990</v>
      </c>
      <c r="N29" s="4" t="s">
        <v>1610</v>
      </c>
      <c r="O29" s="4" t="s">
        <v>1611</v>
      </c>
      <c r="P29" s="4" t="s">
        <v>138</v>
      </c>
      <c r="Q29" s="4" t="s">
        <v>55</v>
      </c>
      <c r="R29" s="4">
        <v>8.53095E-6</v>
      </c>
      <c r="S29" s="4" t="s">
        <v>1612</v>
      </c>
      <c r="T29" s="4">
        <v>88.89</v>
      </c>
      <c r="U29" s="4">
        <v>6.0000000000000002E-6</v>
      </c>
      <c r="V29" s="4" t="s">
        <v>1613</v>
      </c>
      <c r="W29" s="4" t="s">
        <v>1614</v>
      </c>
      <c r="X29" s="4" t="s">
        <v>37</v>
      </c>
      <c r="Y29" s="4" t="s">
        <v>37</v>
      </c>
      <c r="Z29" s="4" t="s">
        <v>37</v>
      </c>
      <c r="AA29" s="4" t="s">
        <v>37</v>
      </c>
      <c r="AB29" s="4" t="s">
        <v>37</v>
      </c>
      <c r="AC29" s="4" t="s">
        <v>153</v>
      </c>
    </row>
    <row r="30" spans="1:29" x14ac:dyDescent="0.2">
      <c r="A30" s="4" t="s">
        <v>35</v>
      </c>
      <c r="B30" s="4" t="s">
        <v>1664</v>
      </c>
      <c r="C30" s="4" t="s">
        <v>11806</v>
      </c>
      <c r="D30" s="25">
        <v>3726.4379780883501</v>
      </c>
      <c r="E30" s="25">
        <v>15253.3695720536</v>
      </c>
      <c r="F30" s="25">
        <v>2794.8545896304099</v>
      </c>
      <c r="G30" s="25">
        <v>1698.0338112848999</v>
      </c>
      <c r="H30" s="82" t="s">
        <v>12351</v>
      </c>
      <c r="I30" s="82"/>
      <c r="J30" s="82"/>
      <c r="K30" s="25">
        <v>3.79408830855215</v>
      </c>
      <c r="L30" s="26">
        <v>3.6733548071164799E-7</v>
      </c>
      <c r="M30" s="4">
        <v>2276</v>
      </c>
      <c r="N30" s="4" t="s">
        <v>1665</v>
      </c>
      <c r="O30" s="4" t="s">
        <v>12297</v>
      </c>
      <c r="P30" s="4" t="s">
        <v>54</v>
      </c>
      <c r="Q30" s="4" t="s">
        <v>55</v>
      </c>
      <c r="R30" s="4">
        <v>4.8198000000000002E-129</v>
      </c>
      <c r="S30" s="4" t="s">
        <v>1667</v>
      </c>
      <c r="T30" s="4">
        <v>74.56</v>
      </c>
      <c r="U30" s="4">
        <v>4.0000000000000003E-130</v>
      </c>
      <c r="V30" s="4" t="s">
        <v>1668</v>
      </c>
      <c r="W30" s="4" t="s">
        <v>1669</v>
      </c>
      <c r="X30" s="4" t="s">
        <v>1670</v>
      </c>
      <c r="Y30" s="4" t="s">
        <v>221</v>
      </c>
      <c r="Z30" s="4" t="s">
        <v>37</v>
      </c>
      <c r="AA30" s="4" t="s">
        <v>222</v>
      </c>
      <c r="AB30" s="4" t="s">
        <v>37</v>
      </c>
      <c r="AC30" s="4" t="s">
        <v>37</v>
      </c>
    </row>
    <row r="31" spans="1:29" x14ac:dyDescent="0.2">
      <c r="A31" s="4" t="s">
        <v>35</v>
      </c>
      <c r="B31" s="4" t="s">
        <v>1664</v>
      </c>
      <c r="C31" s="4" t="s">
        <v>11806</v>
      </c>
      <c r="D31" s="25">
        <v>3726.4379780883501</v>
      </c>
      <c r="E31" s="25">
        <v>15253.3695720536</v>
      </c>
      <c r="F31" s="25">
        <v>2794.8545896304099</v>
      </c>
      <c r="G31" s="25">
        <v>1698.0338112848999</v>
      </c>
      <c r="H31" s="82"/>
      <c r="I31" s="82" t="s">
        <v>12351</v>
      </c>
      <c r="J31" s="82"/>
      <c r="K31" s="25">
        <v>2.1727652518952598</v>
      </c>
      <c r="L31" s="26">
        <v>3.0378618060981701E-9</v>
      </c>
      <c r="M31" s="4">
        <v>2276</v>
      </c>
      <c r="N31" s="4" t="s">
        <v>1665</v>
      </c>
      <c r="O31" s="4" t="s">
        <v>12297</v>
      </c>
      <c r="P31" s="4" t="s">
        <v>54</v>
      </c>
      <c r="Q31" s="4" t="s">
        <v>55</v>
      </c>
      <c r="R31" s="4">
        <v>4.8198000000000002E-129</v>
      </c>
      <c r="S31" s="4" t="s">
        <v>1667</v>
      </c>
      <c r="T31" s="4">
        <v>74.56</v>
      </c>
      <c r="U31" s="4">
        <v>4.0000000000000003E-130</v>
      </c>
      <c r="V31" s="4" t="s">
        <v>1668</v>
      </c>
      <c r="W31" s="4" t="s">
        <v>1669</v>
      </c>
      <c r="X31" s="4" t="s">
        <v>1670</v>
      </c>
      <c r="Y31" s="4" t="s">
        <v>221</v>
      </c>
      <c r="Z31" s="4" t="s">
        <v>37</v>
      </c>
      <c r="AA31" s="4" t="s">
        <v>222</v>
      </c>
      <c r="AB31" s="4" t="s">
        <v>39</v>
      </c>
      <c r="AC31" s="4" t="s">
        <v>40</v>
      </c>
    </row>
    <row r="32" spans="1:29" x14ac:dyDescent="0.2">
      <c r="A32" s="12" t="s">
        <v>35</v>
      </c>
      <c r="B32" s="12" t="s">
        <v>1683</v>
      </c>
      <c r="C32" s="12" t="s">
        <v>11806</v>
      </c>
      <c r="D32" s="13">
        <v>658.24833769313</v>
      </c>
      <c r="E32" s="13">
        <v>2490.8882519901899</v>
      </c>
      <c r="F32" s="13">
        <v>694.23117052579505</v>
      </c>
      <c r="G32" s="13">
        <v>288.04637162038898</v>
      </c>
      <c r="H32" s="89"/>
      <c r="I32" s="89" t="s">
        <v>12351</v>
      </c>
      <c r="J32" s="89"/>
      <c r="K32" s="13">
        <v>2.2478771359790501</v>
      </c>
      <c r="L32" s="14">
        <v>3.8668598377238299E-9</v>
      </c>
      <c r="M32" s="12">
        <v>1780</v>
      </c>
      <c r="N32" s="12" t="s">
        <v>1684</v>
      </c>
      <c r="O32" s="13" t="s">
        <v>1685</v>
      </c>
      <c r="P32" s="12" t="s">
        <v>1394</v>
      </c>
      <c r="Q32" s="12" t="s">
        <v>55</v>
      </c>
      <c r="R32" s="14">
        <v>4.5771900000000003E-136</v>
      </c>
      <c r="S32" s="12" t="s">
        <v>1150</v>
      </c>
      <c r="T32" s="12">
        <v>26.45</v>
      </c>
      <c r="U32" s="12">
        <v>2E-12</v>
      </c>
      <c r="V32" s="12" t="s">
        <v>1151</v>
      </c>
      <c r="W32" s="12" t="s">
        <v>1152</v>
      </c>
      <c r="X32" s="12" t="s">
        <v>1153</v>
      </c>
      <c r="Y32" s="12" t="s">
        <v>1154</v>
      </c>
      <c r="Z32" s="12" t="s">
        <v>1155</v>
      </c>
      <c r="AA32" s="12" t="s">
        <v>38</v>
      </c>
      <c r="AB32" s="12" t="s">
        <v>1156</v>
      </c>
      <c r="AC32" s="12" t="s">
        <v>1157</v>
      </c>
    </row>
    <row r="33" spans="1:29" x14ac:dyDescent="0.2">
      <c r="A33" t="s">
        <v>35</v>
      </c>
      <c r="B33" t="s">
        <v>1683</v>
      </c>
      <c r="C33" t="s">
        <v>11806</v>
      </c>
      <c r="D33" s="2">
        <v>658.24833769313</v>
      </c>
      <c r="E33" s="2">
        <v>2490.8882519901899</v>
      </c>
      <c r="F33" s="2">
        <v>694.23117052579505</v>
      </c>
      <c r="G33" s="2">
        <v>288.04637162038898</v>
      </c>
      <c r="H33" s="80" t="s">
        <v>12351</v>
      </c>
      <c r="I33" s="80"/>
      <c r="J33" s="80"/>
      <c r="K33" s="2">
        <v>-3.8200143549990502</v>
      </c>
      <c r="L33" s="3">
        <v>3.9035694005580197E-7</v>
      </c>
      <c r="M33">
        <v>1780</v>
      </c>
      <c r="N33" t="s">
        <v>1684</v>
      </c>
      <c r="O33" t="s">
        <v>1685</v>
      </c>
      <c r="P33" t="s">
        <v>1394</v>
      </c>
      <c r="Q33" t="s">
        <v>55</v>
      </c>
      <c r="R33">
        <v>4.5771900000000003E-136</v>
      </c>
      <c r="S33" t="s">
        <v>1150</v>
      </c>
      <c r="T33">
        <v>26.45</v>
      </c>
      <c r="U33">
        <v>2E-12</v>
      </c>
      <c r="V33" t="s">
        <v>1151</v>
      </c>
      <c r="W33" t="s">
        <v>1152</v>
      </c>
      <c r="X33" t="s">
        <v>1153</v>
      </c>
      <c r="Y33" t="s">
        <v>1154</v>
      </c>
      <c r="Z33" t="s">
        <v>1155</v>
      </c>
      <c r="AA33" t="s">
        <v>37</v>
      </c>
      <c r="AB33" t="s">
        <v>1156</v>
      </c>
      <c r="AC33" t="s">
        <v>1157</v>
      </c>
    </row>
    <row r="34" spans="1:29" x14ac:dyDescent="0.2">
      <c r="A34" s="12" t="s">
        <v>35</v>
      </c>
      <c r="B34" s="12" t="s">
        <v>1686</v>
      </c>
      <c r="C34" s="12" t="s">
        <v>11806</v>
      </c>
      <c r="D34" s="13">
        <v>987.72093912538605</v>
      </c>
      <c r="E34" s="13">
        <v>5030.4048578202601</v>
      </c>
      <c r="F34" s="13">
        <v>551.26065590280996</v>
      </c>
      <c r="G34" s="13">
        <v>417.725818144801</v>
      </c>
      <c r="H34" s="89"/>
      <c r="I34" s="89" t="s">
        <v>12351</v>
      </c>
      <c r="J34" s="89"/>
      <c r="K34" s="13">
        <v>-2.0955876529582498</v>
      </c>
      <c r="L34" s="14">
        <v>4.0420230035373401E-9</v>
      </c>
      <c r="M34" s="12">
        <v>1468</v>
      </c>
      <c r="N34" s="12" t="s">
        <v>1687</v>
      </c>
      <c r="O34" s="13" t="s">
        <v>1688</v>
      </c>
      <c r="P34" s="12" t="s">
        <v>327</v>
      </c>
      <c r="Q34" s="12" t="s">
        <v>55</v>
      </c>
      <c r="R34" s="14">
        <v>4.0934999999999998E-128</v>
      </c>
      <c r="S34" s="12" t="s">
        <v>1689</v>
      </c>
      <c r="T34" s="12">
        <v>26.48</v>
      </c>
      <c r="U34" s="12">
        <v>5.0000000000000002E-11</v>
      </c>
      <c r="V34" s="12" t="s">
        <v>1690</v>
      </c>
      <c r="W34" s="12" t="s">
        <v>1691</v>
      </c>
      <c r="X34" s="15" t="s">
        <v>37</v>
      </c>
      <c r="Y34" s="12" t="s">
        <v>1692</v>
      </c>
      <c r="Z34" s="12" t="s">
        <v>1693</v>
      </c>
      <c r="AA34" s="12" t="s">
        <v>38</v>
      </c>
      <c r="AB34" s="12" t="s">
        <v>39</v>
      </c>
      <c r="AC34" s="12" t="s">
        <v>1694</v>
      </c>
    </row>
    <row r="35" spans="1:29" x14ac:dyDescent="0.2">
      <c r="A35" t="s">
        <v>35</v>
      </c>
      <c r="B35" t="s">
        <v>1686</v>
      </c>
      <c r="C35" t="s">
        <v>11806</v>
      </c>
      <c r="D35" s="2">
        <v>987.72093912538605</v>
      </c>
      <c r="E35" s="2">
        <v>5030.4048578202601</v>
      </c>
      <c r="F35" s="2">
        <v>551.26065590280996</v>
      </c>
      <c r="G35" s="2">
        <v>417.725818144801</v>
      </c>
      <c r="H35" s="80" t="s">
        <v>12351</v>
      </c>
      <c r="I35" s="80"/>
      <c r="J35" s="80"/>
      <c r="K35" s="2">
        <v>3.8611203305851798</v>
      </c>
      <c r="L35" s="3">
        <v>4.3583655020652902E-7</v>
      </c>
      <c r="M35">
        <v>1468</v>
      </c>
      <c r="N35" t="s">
        <v>1687</v>
      </c>
      <c r="O35" t="s">
        <v>1688</v>
      </c>
      <c r="P35" t="s">
        <v>327</v>
      </c>
      <c r="Q35" t="s">
        <v>55</v>
      </c>
      <c r="R35">
        <v>4.0934999999999998E-128</v>
      </c>
      <c r="S35" t="s">
        <v>1689</v>
      </c>
      <c r="T35">
        <v>26.48</v>
      </c>
      <c r="U35">
        <v>5.0000000000000002E-11</v>
      </c>
      <c r="V35" t="s">
        <v>1690</v>
      </c>
      <c r="W35" t="s">
        <v>1691</v>
      </c>
      <c r="X35" t="s">
        <v>37</v>
      </c>
      <c r="Y35" t="s">
        <v>1692</v>
      </c>
      <c r="Z35" t="s">
        <v>1693</v>
      </c>
      <c r="AA35" t="s">
        <v>37</v>
      </c>
      <c r="AB35" t="s">
        <v>37</v>
      </c>
      <c r="AC35" t="s">
        <v>1694</v>
      </c>
    </row>
    <row r="36" spans="1:29" x14ac:dyDescent="0.2">
      <c r="A36" t="s">
        <v>35</v>
      </c>
      <c r="B36" t="s">
        <v>1696</v>
      </c>
      <c r="C36" t="s">
        <v>11806</v>
      </c>
      <c r="D36" s="2">
        <v>461.17752722767199</v>
      </c>
      <c r="E36" s="2">
        <v>2475.4870661940299</v>
      </c>
      <c r="F36" s="2">
        <v>368.449982984982</v>
      </c>
      <c r="G36" s="2">
        <v>272.90782052825602</v>
      </c>
      <c r="H36" s="80" t="s">
        <v>12351</v>
      </c>
      <c r="I36" s="80"/>
      <c r="J36" s="80"/>
      <c r="K36" s="2">
        <v>3.7975302665403299</v>
      </c>
      <c r="L36" s="3">
        <v>4.4602576705902202E-7</v>
      </c>
      <c r="M36">
        <v>1426</v>
      </c>
      <c r="N36" t="s">
        <v>1697</v>
      </c>
      <c r="O36" t="s">
        <v>1698</v>
      </c>
      <c r="P36" t="s">
        <v>138</v>
      </c>
      <c r="Q36" t="s">
        <v>55</v>
      </c>
      <c r="R36">
        <v>5.4445900000000002E-11</v>
      </c>
      <c r="S36" t="s">
        <v>1699</v>
      </c>
      <c r="T36">
        <v>66.069999999999993</v>
      </c>
      <c r="U36">
        <v>3.9999999999999998E-11</v>
      </c>
      <c r="V36" t="s">
        <v>1700</v>
      </c>
      <c r="W36" t="s">
        <v>1701</v>
      </c>
      <c r="X36" t="s">
        <v>37</v>
      </c>
      <c r="Y36" t="s">
        <v>1620</v>
      </c>
      <c r="Z36" t="s">
        <v>37</v>
      </c>
      <c r="AA36" t="s">
        <v>1621</v>
      </c>
      <c r="AB36" t="s">
        <v>37</v>
      </c>
      <c r="AC36" t="s">
        <v>1702</v>
      </c>
    </row>
    <row r="37" spans="1:29" x14ac:dyDescent="0.2">
      <c r="A37" s="12" t="s">
        <v>35</v>
      </c>
      <c r="B37" s="12" t="s">
        <v>1696</v>
      </c>
      <c r="C37" s="12" t="s">
        <v>11806</v>
      </c>
      <c r="D37" s="13">
        <v>461.17752722767199</v>
      </c>
      <c r="E37" s="13">
        <v>2475.4870661940299</v>
      </c>
      <c r="F37" s="13">
        <v>368.449982984982</v>
      </c>
      <c r="G37" s="13">
        <v>272.90782052825602</v>
      </c>
      <c r="H37" s="89"/>
      <c r="I37" s="89" t="s">
        <v>12351</v>
      </c>
      <c r="J37" s="89"/>
      <c r="K37" s="13">
        <v>-2.52374035147905</v>
      </c>
      <c r="L37" s="14">
        <v>4.8898944379309796E-9</v>
      </c>
      <c r="M37" s="12">
        <v>1426</v>
      </c>
      <c r="N37" s="12" t="s">
        <v>1697</v>
      </c>
      <c r="O37" s="13" t="s">
        <v>1698</v>
      </c>
      <c r="P37" s="12" t="s">
        <v>138</v>
      </c>
      <c r="Q37" s="12" t="s">
        <v>55</v>
      </c>
      <c r="R37" s="14">
        <v>5.4445900000000002E-11</v>
      </c>
      <c r="S37" s="12" t="s">
        <v>1699</v>
      </c>
      <c r="T37" s="12">
        <v>66.069999999999993</v>
      </c>
      <c r="U37" s="12">
        <v>3.9999999999999998E-11</v>
      </c>
      <c r="V37" s="12" t="s">
        <v>1700</v>
      </c>
      <c r="W37" s="12" t="s">
        <v>1701</v>
      </c>
      <c r="X37" s="15" t="s">
        <v>37</v>
      </c>
      <c r="Y37" s="12" t="s">
        <v>1620</v>
      </c>
      <c r="Z37" s="15" t="s">
        <v>37</v>
      </c>
      <c r="AA37" s="12" t="s">
        <v>1621</v>
      </c>
      <c r="AB37" s="12" t="s">
        <v>39</v>
      </c>
      <c r="AC37" s="12" t="s">
        <v>1702</v>
      </c>
    </row>
    <row r="38" spans="1:29" x14ac:dyDescent="0.2">
      <c r="A38" s="12" t="s">
        <v>35</v>
      </c>
      <c r="B38" s="12" t="s">
        <v>1703</v>
      </c>
      <c r="C38" s="12" t="s">
        <v>11806</v>
      </c>
      <c r="D38" s="13">
        <v>159.25582290966099</v>
      </c>
      <c r="E38" s="13">
        <v>237.985904887619</v>
      </c>
      <c r="F38" s="13">
        <v>2213.7164952468202</v>
      </c>
      <c r="G38" s="13">
        <v>257.47137914821502</v>
      </c>
      <c r="H38" s="89"/>
      <c r="I38" s="89" t="s">
        <v>12351</v>
      </c>
      <c r="J38" s="89"/>
      <c r="K38" s="13">
        <v>2.16741933438982</v>
      </c>
      <c r="L38" s="14">
        <v>5.4618894831298697E-9</v>
      </c>
      <c r="M38" s="12">
        <v>1400</v>
      </c>
      <c r="N38" s="12" t="s">
        <v>1704</v>
      </c>
      <c r="O38" s="13" t="s">
        <v>1705</v>
      </c>
      <c r="P38" s="12" t="s">
        <v>138</v>
      </c>
      <c r="Q38" s="12" t="s">
        <v>55</v>
      </c>
      <c r="R38" s="14">
        <v>6.5433800000000001E-39</v>
      </c>
      <c r="S38" s="12" t="s">
        <v>1706</v>
      </c>
      <c r="T38" s="12">
        <v>44.32</v>
      </c>
      <c r="U38" s="12">
        <v>3.9999999999999997E-39</v>
      </c>
      <c r="V38" s="12" t="s">
        <v>1707</v>
      </c>
      <c r="W38" s="12" t="s">
        <v>1708</v>
      </c>
      <c r="X38" s="15" t="s">
        <v>37</v>
      </c>
      <c r="Y38" s="15" t="s">
        <v>89</v>
      </c>
      <c r="Z38" s="15" t="s">
        <v>37</v>
      </c>
      <c r="AA38" s="12" t="s">
        <v>38</v>
      </c>
      <c r="AB38" s="12" t="s">
        <v>39</v>
      </c>
      <c r="AC38" s="12" t="s">
        <v>153</v>
      </c>
    </row>
    <row r="39" spans="1:29" x14ac:dyDescent="0.2">
      <c r="A39" t="s">
        <v>35</v>
      </c>
      <c r="B39" t="s">
        <v>1703</v>
      </c>
      <c r="C39" t="s">
        <v>11806</v>
      </c>
      <c r="D39" s="2">
        <v>159.25582290966099</v>
      </c>
      <c r="E39" s="2">
        <v>237.985904887619</v>
      </c>
      <c r="F39" s="2">
        <v>2213.7164952468202</v>
      </c>
      <c r="G39" s="2">
        <v>257.47137914821502</v>
      </c>
      <c r="H39" s="80" t="s">
        <v>12351</v>
      </c>
      <c r="I39" s="80"/>
      <c r="J39" s="80"/>
      <c r="K39" s="2">
        <v>-4.1612469830854897</v>
      </c>
      <c r="L39" s="3">
        <v>5.4151345661212797E-7</v>
      </c>
      <c r="M39">
        <v>1400</v>
      </c>
      <c r="N39" t="s">
        <v>1704</v>
      </c>
      <c r="O39" t="s">
        <v>1705</v>
      </c>
      <c r="P39" t="s">
        <v>138</v>
      </c>
      <c r="Q39" t="s">
        <v>55</v>
      </c>
      <c r="R39">
        <v>6.5433800000000001E-39</v>
      </c>
      <c r="S39" t="s">
        <v>1706</v>
      </c>
      <c r="T39">
        <v>44.32</v>
      </c>
      <c r="U39">
        <v>3.9999999999999997E-39</v>
      </c>
      <c r="V39" t="s">
        <v>1707</v>
      </c>
      <c r="W39" t="s">
        <v>1708</v>
      </c>
      <c r="X39" t="s">
        <v>37</v>
      </c>
      <c r="Y39" t="s">
        <v>37</v>
      </c>
      <c r="Z39" t="s">
        <v>37</v>
      </c>
      <c r="AA39" t="s">
        <v>37</v>
      </c>
      <c r="AB39" t="s">
        <v>37</v>
      </c>
      <c r="AC39" t="s">
        <v>153</v>
      </c>
    </row>
    <row r="40" spans="1:29" x14ac:dyDescent="0.2">
      <c r="A40" s="4" t="s">
        <v>35</v>
      </c>
      <c r="B40" s="4" t="s">
        <v>1710</v>
      </c>
      <c r="C40" s="4" t="s">
        <v>11806</v>
      </c>
      <c r="D40" s="25">
        <v>301.19061605517999</v>
      </c>
      <c r="E40" s="25">
        <v>933.22121647754102</v>
      </c>
      <c r="F40" s="25">
        <v>1695.14449736591</v>
      </c>
      <c r="G40" s="25">
        <v>463.44875013592701</v>
      </c>
      <c r="H40" s="82" t="s">
        <v>12351</v>
      </c>
      <c r="I40" s="82"/>
      <c r="J40" s="82"/>
      <c r="K40" s="25">
        <v>3.7878905435289498</v>
      </c>
      <c r="L40" s="26">
        <v>6.6207464098387196E-7</v>
      </c>
      <c r="M40" s="4">
        <v>1100</v>
      </c>
      <c r="N40" s="4" t="s">
        <v>1711</v>
      </c>
      <c r="O40" s="4" t="s">
        <v>12298</v>
      </c>
      <c r="P40" s="4" t="s">
        <v>54</v>
      </c>
      <c r="Q40" s="4" t="s">
        <v>55</v>
      </c>
      <c r="R40" s="4">
        <v>6.5375500000000002E-8</v>
      </c>
      <c r="S40" s="4" t="s">
        <v>1713</v>
      </c>
      <c r="T40" s="4">
        <v>39.83</v>
      </c>
      <c r="U40" s="4">
        <v>3.0000000000000001E-26</v>
      </c>
      <c r="V40" s="4" t="s">
        <v>1714</v>
      </c>
      <c r="W40" s="4" t="s">
        <v>1715</v>
      </c>
      <c r="X40" s="4" t="s">
        <v>37</v>
      </c>
      <c r="Y40" s="4" t="s">
        <v>37</v>
      </c>
      <c r="Z40" s="4" t="s">
        <v>37</v>
      </c>
      <c r="AA40" s="4" t="s">
        <v>37</v>
      </c>
      <c r="AB40" s="4" t="s">
        <v>37</v>
      </c>
      <c r="AC40" s="4" t="s">
        <v>153</v>
      </c>
    </row>
    <row r="41" spans="1:29" x14ac:dyDescent="0.2">
      <c r="A41" t="s">
        <v>35</v>
      </c>
      <c r="B41" t="s">
        <v>1854</v>
      </c>
      <c r="C41" t="s">
        <v>11806</v>
      </c>
      <c r="D41" s="2">
        <v>2868.95365781088</v>
      </c>
      <c r="E41" s="2">
        <v>9546.2432838664408</v>
      </c>
      <c r="F41" s="2">
        <v>2949.6132123021998</v>
      </c>
      <c r="G41" s="2">
        <v>1611.24123401306</v>
      </c>
      <c r="H41" s="80" t="s">
        <v>12351</v>
      </c>
      <c r="I41" s="80"/>
      <c r="J41" s="80"/>
      <c r="K41" s="2">
        <v>3.6611352719295498</v>
      </c>
      <c r="L41" s="3">
        <v>1.1933472161388099E-6</v>
      </c>
      <c r="M41">
        <v>6661</v>
      </c>
      <c r="N41" t="s">
        <v>1855</v>
      </c>
      <c r="O41" t="s">
        <v>12299</v>
      </c>
      <c r="P41" t="s">
        <v>54</v>
      </c>
      <c r="Q41" t="s">
        <v>55</v>
      </c>
      <c r="R41">
        <v>0</v>
      </c>
      <c r="S41" t="s">
        <v>1857</v>
      </c>
      <c r="T41">
        <v>39.97</v>
      </c>
      <c r="U41">
        <v>0</v>
      </c>
      <c r="V41" t="s">
        <v>1858</v>
      </c>
      <c r="W41" t="s">
        <v>1859</v>
      </c>
      <c r="X41" t="s">
        <v>1860</v>
      </c>
      <c r="Y41" t="s">
        <v>1861</v>
      </c>
      <c r="Z41" t="s">
        <v>1862</v>
      </c>
      <c r="AA41" t="s">
        <v>1863</v>
      </c>
      <c r="AB41" t="s">
        <v>1864</v>
      </c>
      <c r="AC41" t="s">
        <v>1865</v>
      </c>
    </row>
    <row r="42" spans="1:29" x14ac:dyDescent="0.2">
      <c r="A42" s="12" t="s">
        <v>35</v>
      </c>
      <c r="B42" s="12" t="s">
        <v>1854</v>
      </c>
      <c r="C42" s="12" t="s">
        <v>11806</v>
      </c>
      <c r="D42" s="13">
        <v>2868.95365781088</v>
      </c>
      <c r="E42" s="13">
        <v>9546.2432838664408</v>
      </c>
      <c r="F42" s="13">
        <v>2949.6132123021998</v>
      </c>
      <c r="G42" s="13">
        <v>1611.24123401306</v>
      </c>
      <c r="H42" s="89"/>
      <c r="I42" s="89" t="s">
        <v>12351</v>
      </c>
      <c r="J42" s="89"/>
      <c r="K42" s="13">
        <v>-2.0842576538566302</v>
      </c>
      <c r="L42" s="14">
        <v>2.07832498556738E-8</v>
      </c>
      <c r="M42" s="12">
        <v>6661</v>
      </c>
      <c r="N42" s="12" t="s">
        <v>1855</v>
      </c>
      <c r="O42" s="13" t="s">
        <v>12299</v>
      </c>
      <c r="P42" s="12" t="s">
        <v>54</v>
      </c>
      <c r="Q42" s="12" t="s">
        <v>55</v>
      </c>
      <c r="R42" s="14">
        <v>0</v>
      </c>
      <c r="S42" s="12" t="s">
        <v>1857</v>
      </c>
      <c r="T42" s="12">
        <v>39.97</v>
      </c>
      <c r="U42" s="12">
        <v>0</v>
      </c>
      <c r="V42" s="12" t="s">
        <v>1858</v>
      </c>
      <c r="W42" s="12" t="s">
        <v>1859</v>
      </c>
      <c r="X42" s="12" t="s">
        <v>1860</v>
      </c>
      <c r="Y42" s="12" t="s">
        <v>1861</v>
      </c>
      <c r="Z42" s="12" t="s">
        <v>1862</v>
      </c>
      <c r="AA42" s="12" t="s">
        <v>1863</v>
      </c>
      <c r="AB42" s="12" t="s">
        <v>1864</v>
      </c>
      <c r="AC42" s="12" t="s">
        <v>1865</v>
      </c>
    </row>
    <row r="43" spans="1:29" x14ac:dyDescent="0.2">
      <c r="A43" t="s">
        <v>35</v>
      </c>
      <c r="B43" t="s">
        <v>1905</v>
      </c>
      <c r="C43" t="s">
        <v>11806</v>
      </c>
      <c r="D43" s="2">
        <v>164.70438929642901</v>
      </c>
      <c r="E43" s="2">
        <v>662.81296654733603</v>
      </c>
      <c r="F43" s="2">
        <v>106.34785348505601</v>
      </c>
      <c r="G43" s="2">
        <v>65.925641785518096</v>
      </c>
      <c r="H43" s="80" t="s">
        <v>12351</v>
      </c>
      <c r="I43" s="80"/>
      <c r="J43" s="80"/>
      <c r="K43" s="2">
        <v>-5.2731352440739601</v>
      </c>
      <c r="L43" s="3">
        <v>1.78080374945311E-6</v>
      </c>
      <c r="M43">
        <v>2900</v>
      </c>
      <c r="N43" t="s">
        <v>1906</v>
      </c>
      <c r="O43" t="s">
        <v>1907</v>
      </c>
      <c r="P43" t="s">
        <v>1338</v>
      </c>
      <c r="Q43" t="s">
        <v>126</v>
      </c>
      <c r="R43">
        <v>0</v>
      </c>
      <c r="S43" t="s">
        <v>540</v>
      </c>
      <c r="T43">
        <v>41.08</v>
      </c>
      <c r="U43">
        <v>0</v>
      </c>
      <c r="V43" t="s">
        <v>541</v>
      </c>
      <c r="W43" t="s">
        <v>542</v>
      </c>
      <c r="X43" t="s">
        <v>37</v>
      </c>
      <c r="Y43" t="s">
        <v>396</v>
      </c>
      <c r="Z43" t="s">
        <v>108</v>
      </c>
      <c r="AA43" t="s">
        <v>397</v>
      </c>
      <c r="AB43" t="s">
        <v>37</v>
      </c>
      <c r="AC43" t="s">
        <v>398</v>
      </c>
    </row>
    <row r="44" spans="1:29" x14ac:dyDescent="0.2">
      <c r="A44" s="12" t="s">
        <v>35</v>
      </c>
      <c r="B44" s="12" t="s">
        <v>1905</v>
      </c>
      <c r="C44" s="12" t="s">
        <v>11806</v>
      </c>
      <c r="D44" s="13">
        <v>164.70438929642901</v>
      </c>
      <c r="E44" s="13">
        <v>662.81296654733603</v>
      </c>
      <c r="F44" s="13">
        <v>106.34785348505601</v>
      </c>
      <c r="G44" s="13">
        <v>65.925641785518096</v>
      </c>
      <c r="H44" s="89"/>
      <c r="I44" s="89" t="s">
        <v>12351</v>
      </c>
      <c r="J44" s="89"/>
      <c r="K44" s="13">
        <v>2.0056534545775602</v>
      </c>
      <c r="L44" s="14">
        <v>3.7982198256417598E-8</v>
      </c>
      <c r="M44" s="12">
        <v>2900</v>
      </c>
      <c r="N44" s="12" t="s">
        <v>1906</v>
      </c>
      <c r="O44" s="13" t="s">
        <v>1907</v>
      </c>
      <c r="P44" s="12" t="s">
        <v>1338</v>
      </c>
      <c r="Q44" s="12" t="s">
        <v>126</v>
      </c>
      <c r="R44" s="14">
        <v>0</v>
      </c>
      <c r="S44" s="12" t="s">
        <v>540</v>
      </c>
      <c r="T44" s="12">
        <v>41.08</v>
      </c>
      <c r="U44" s="12">
        <v>0</v>
      </c>
      <c r="V44" s="12" t="s">
        <v>541</v>
      </c>
      <c r="W44" s="12" t="s">
        <v>542</v>
      </c>
      <c r="X44" s="15" t="s">
        <v>37</v>
      </c>
      <c r="Y44" s="12" t="s">
        <v>396</v>
      </c>
      <c r="Z44" s="12" t="s">
        <v>108</v>
      </c>
      <c r="AA44" s="12" t="s">
        <v>397</v>
      </c>
      <c r="AB44" s="12" t="s">
        <v>39</v>
      </c>
      <c r="AC44" s="12" t="s">
        <v>398</v>
      </c>
    </row>
    <row r="45" spans="1:29" x14ac:dyDescent="0.2">
      <c r="A45" t="s">
        <v>35</v>
      </c>
      <c r="B45" t="s">
        <v>1956</v>
      </c>
      <c r="C45" t="s">
        <v>11806</v>
      </c>
      <c r="D45" s="2">
        <v>438.417862601396</v>
      </c>
      <c r="E45" s="2">
        <v>485.69627848125901</v>
      </c>
      <c r="F45" s="2">
        <v>2066.24190600471</v>
      </c>
      <c r="G45" s="2">
        <v>409.391553431874</v>
      </c>
      <c r="H45" s="80" t="s">
        <v>12351</v>
      </c>
      <c r="I45" s="80"/>
      <c r="J45" s="80"/>
      <c r="K45" s="2">
        <v>-4.0822749481764902</v>
      </c>
      <c r="L45" s="3">
        <v>2.59183776889927E-6</v>
      </c>
      <c r="M45">
        <v>3700</v>
      </c>
      <c r="N45" t="s">
        <v>1957</v>
      </c>
      <c r="O45" t="s">
        <v>12300</v>
      </c>
      <c r="P45" t="s">
        <v>54</v>
      </c>
      <c r="Q45" t="s">
        <v>55</v>
      </c>
      <c r="R45">
        <v>0</v>
      </c>
      <c r="S45" t="s">
        <v>1959</v>
      </c>
      <c r="T45">
        <v>66.31</v>
      </c>
      <c r="U45">
        <v>2.0000000000000001E-117</v>
      </c>
      <c r="V45" t="s">
        <v>1960</v>
      </c>
      <c r="W45" t="s">
        <v>1961</v>
      </c>
      <c r="X45" t="s">
        <v>1962</v>
      </c>
      <c r="Y45" t="s">
        <v>1963</v>
      </c>
      <c r="Z45" t="s">
        <v>1964</v>
      </c>
      <c r="AA45" t="s">
        <v>1965</v>
      </c>
      <c r="AB45" t="s">
        <v>37</v>
      </c>
      <c r="AC45" t="s">
        <v>1966</v>
      </c>
    </row>
    <row r="46" spans="1:29" x14ac:dyDescent="0.2">
      <c r="A46" t="s">
        <v>35</v>
      </c>
      <c r="B46" t="s">
        <v>1983</v>
      </c>
      <c r="C46" t="s">
        <v>11806</v>
      </c>
      <c r="D46" s="2">
        <v>162.42150469374999</v>
      </c>
      <c r="E46" s="2">
        <v>387.53260412624002</v>
      </c>
      <c r="F46" s="2">
        <v>2358.62772545895</v>
      </c>
      <c r="G46" s="2">
        <v>819.35799296848597</v>
      </c>
      <c r="H46" s="80" t="s">
        <v>12351</v>
      </c>
      <c r="I46" s="80"/>
      <c r="J46" s="80"/>
      <c r="K46" s="2">
        <v>3.9729637247502598</v>
      </c>
      <c r="L46" s="3">
        <v>3.0611306870737201E-6</v>
      </c>
      <c r="M46">
        <v>2200</v>
      </c>
      <c r="N46" t="s">
        <v>1984</v>
      </c>
      <c r="O46" t="s">
        <v>1985</v>
      </c>
      <c r="P46" t="s">
        <v>1347</v>
      </c>
      <c r="Q46" t="s">
        <v>55</v>
      </c>
      <c r="R46">
        <v>0</v>
      </c>
      <c r="S46" t="s">
        <v>1504</v>
      </c>
      <c r="T46">
        <v>81.88</v>
      </c>
      <c r="U46">
        <v>0</v>
      </c>
      <c r="V46" t="s">
        <v>1505</v>
      </c>
      <c r="W46" t="s">
        <v>1506</v>
      </c>
      <c r="X46" t="s">
        <v>1507</v>
      </c>
      <c r="Y46" t="s">
        <v>1508</v>
      </c>
      <c r="Z46" t="s">
        <v>1509</v>
      </c>
      <c r="AA46" t="s">
        <v>1510</v>
      </c>
      <c r="AB46" t="s">
        <v>1511</v>
      </c>
      <c r="AC46" t="s">
        <v>1512</v>
      </c>
    </row>
    <row r="47" spans="1:29" x14ac:dyDescent="0.2">
      <c r="A47" s="12" t="s">
        <v>35</v>
      </c>
      <c r="B47" s="12" t="s">
        <v>1983</v>
      </c>
      <c r="C47" s="12" t="s">
        <v>11806</v>
      </c>
      <c r="D47" s="13">
        <v>162.42150469374999</v>
      </c>
      <c r="E47" s="13">
        <v>387.53260412624002</v>
      </c>
      <c r="F47" s="13">
        <v>2358.62772545895</v>
      </c>
      <c r="G47" s="13">
        <v>819.35799296848597</v>
      </c>
      <c r="H47" s="89"/>
      <c r="I47" s="89" t="s">
        <v>12351</v>
      </c>
      <c r="J47" s="89"/>
      <c r="K47" s="13">
        <v>-2.35632525602843</v>
      </c>
      <c r="L47" s="14">
        <v>6.3917688615672102E-8</v>
      </c>
      <c r="M47" s="12">
        <v>2200</v>
      </c>
      <c r="N47" s="12" t="s">
        <v>1984</v>
      </c>
      <c r="O47" s="13" t="s">
        <v>1985</v>
      </c>
      <c r="P47" s="12" t="s">
        <v>1347</v>
      </c>
      <c r="Q47" s="12" t="s">
        <v>55</v>
      </c>
      <c r="R47" s="14">
        <v>0</v>
      </c>
      <c r="S47" s="12" t="s">
        <v>1504</v>
      </c>
      <c r="T47" s="12">
        <v>81.88</v>
      </c>
      <c r="U47" s="12">
        <v>0</v>
      </c>
      <c r="V47" s="12" t="s">
        <v>1505</v>
      </c>
      <c r="W47" s="12" t="s">
        <v>1506</v>
      </c>
      <c r="X47" s="12" t="s">
        <v>1507</v>
      </c>
      <c r="Y47" s="12" t="s">
        <v>1508</v>
      </c>
      <c r="Z47" s="12" t="s">
        <v>1509</v>
      </c>
      <c r="AA47" s="12" t="s">
        <v>1510</v>
      </c>
      <c r="AB47" s="12" t="s">
        <v>1511</v>
      </c>
      <c r="AC47" s="12" t="s">
        <v>1512</v>
      </c>
    </row>
    <row r="48" spans="1:29" x14ac:dyDescent="0.2">
      <c r="A48" s="4" t="s">
        <v>35</v>
      </c>
      <c r="B48" s="4" t="s">
        <v>2112</v>
      </c>
      <c r="C48" s="4" t="s">
        <v>11806</v>
      </c>
      <c r="D48" s="25">
        <v>2229.6414777149998</v>
      </c>
      <c r="E48" s="25">
        <v>7313.4013789707897</v>
      </c>
      <c r="F48" s="25">
        <v>1664.85087659752</v>
      </c>
      <c r="G48" s="25">
        <v>680.30486050923298</v>
      </c>
      <c r="H48" s="82" t="s">
        <v>12351</v>
      </c>
      <c r="I48" s="82"/>
      <c r="J48" s="82"/>
      <c r="K48" s="25">
        <v>3.4916880314920502</v>
      </c>
      <c r="L48" s="26">
        <v>4.3586636306578201E-6</v>
      </c>
      <c r="M48" s="4">
        <v>1642</v>
      </c>
      <c r="N48" s="4" t="s">
        <v>2113</v>
      </c>
      <c r="O48" s="4" t="s">
        <v>2114</v>
      </c>
      <c r="P48" s="4" t="s">
        <v>138</v>
      </c>
      <c r="Q48" s="4" t="s">
        <v>55</v>
      </c>
      <c r="R48" s="4">
        <v>2.1262800000000001E-74</v>
      </c>
      <c r="S48" s="4" t="s">
        <v>2115</v>
      </c>
      <c r="T48" s="4">
        <v>79.69</v>
      </c>
      <c r="U48" s="4">
        <v>9.9999999999999996E-75</v>
      </c>
      <c r="V48" s="4" t="s">
        <v>2116</v>
      </c>
      <c r="W48" s="4" t="s">
        <v>2117</v>
      </c>
      <c r="X48" s="4" t="s">
        <v>37</v>
      </c>
      <c r="Y48" s="4" t="s">
        <v>221</v>
      </c>
      <c r="Z48" s="4" t="s">
        <v>37</v>
      </c>
      <c r="AA48" s="4" t="s">
        <v>222</v>
      </c>
      <c r="AB48" s="4" t="s">
        <v>37</v>
      </c>
      <c r="AC48" s="4" t="s">
        <v>153</v>
      </c>
    </row>
    <row r="49" spans="1:29" x14ac:dyDescent="0.2">
      <c r="A49" s="4" t="s">
        <v>35</v>
      </c>
      <c r="B49" s="4" t="s">
        <v>2112</v>
      </c>
      <c r="C49" s="4" t="s">
        <v>11806</v>
      </c>
      <c r="D49" s="25">
        <v>2229.6414777149998</v>
      </c>
      <c r="E49" s="25">
        <v>7313.4013789707897</v>
      </c>
      <c r="F49" s="25">
        <v>1664.85087659752</v>
      </c>
      <c r="G49" s="25">
        <v>680.30486050923298</v>
      </c>
      <c r="H49" s="82"/>
      <c r="I49" s="82" t="s">
        <v>12351</v>
      </c>
      <c r="J49" s="82"/>
      <c r="K49" s="25">
        <v>-2.76652995518663</v>
      </c>
      <c r="L49" s="26">
        <v>1.11274538106205E-7</v>
      </c>
      <c r="M49" s="4">
        <v>1642</v>
      </c>
      <c r="N49" s="4" t="s">
        <v>2113</v>
      </c>
      <c r="O49" s="4" t="s">
        <v>2114</v>
      </c>
      <c r="P49" s="4" t="s">
        <v>138</v>
      </c>
      <c r="Q49" s="4" t="s">
        <v>55</v>
      </c>
      <c r="R49" s="4">
        <v>2.1262800000000001E-74</v>
      </c>
      <c r="S49" s="4" t="s">
        <v>2115</v>
      </c>
      <c r="T49" s="4">
        <v>79.69</v>
      </c>
      <c r="U49" s="4">
        <v>9.9999999999999996E-75</v>
      </c>
      <c r="V49" s="4" t="s">
        <v>2116</v>
      </c>
      <c r="W49" s="4" t="s">
        <v>2117</v>
      </c>
      <c r="X49" s="4" t="s">
        <v>37</v>
      </c>
      <c r="Y49" s="4" t="s">
        <v>221</v>
      </c>
      <c r="Z49" s="4" t="s">
        <v>37</v>
      </c>
      <c r="AA49" s="4" t="s">
        <v>222</v>
      </c>
      <c r="AB49" s="4" t="s">
        <v>39</v>
      </c>
      <c r="AC49" s="4" t="s">
        <v>153</v>
      </c>
    </row>
    <row r="50" spans="1:29" x14ac:dyDescent="0.2">
      <c r="A50" s="8" t="s">
        <v>35</v>
      </c>
      <c r="B50" s="8" t="s">
        <v>2118</v>
      </c>
      <c r="C50" s="8" t="s">
        <v>11806</v>
      </c>
      <c r="D50" s="21">
        <v>92.120423782779696</v>
      </c>
      <c r="E50" s="21">
        <v>9.0441034020948496</v>
      </c>
      <c r="F50" s="21">
        <v>74.225228135847203</v>
      </c>
      <c r="G50" s="21">
        <v>132.273476646105</v>
      </c>
      <c r="H50" s="81" t="s">
        <v>12351</v>
      </c>
      <c r="I50" s="81"/>
      <c r="J50" s="81"/>
      <c r="K50" s="21">
        <v>3.5016879250019901</v>
      </c>
      <c r="L50" s="22">
        <v>4.6088842619158099E-6</v>
      </c>
      <c r="M50" s="8">
        <v>1611</v>
      </c>
      <c r="N50" s="8" t="s">
        <v>2119</v>
      </c>
      <c r="O50" s="8" t="s">
        <v>2120</v>
      </c>
      <c r="P50" s="8" t="s">
        <v>2121</v>
      </c>
      <c r="Q50" s="8" t="s">
        <v>2122</v>
      </c>
      <c r="R50" s="8">
        <v>7.1209200000000004E-125</v>
      </c>
      <c r="S50" s="8" t="s">
        <v>2123</v>
      </c>
      <c r="T50" s="8">
        <v>96.34</v>
      </c>
      <c r="U50" s="8">
        <v>6.0000000000000002E-127</v>
      </c>
      <c r="V50" s="8" t="s">
        <v>2124</v>
      </c>
      <c r="W50" s="8" t="s">
        <v>2125</v>
      </c>
      <c r="X50" s="8" t="s">
        <v>2126</v>
      </c>
      <c r="Y50" s="8" t="s">
        <v>2127</v>
      </c>
      <c r="Z50" s="8" t="s">
        <v>2128</v>
      </c>
      <c r="AA50" s="8" t="s">
        <v>2129</v>
      </c>
      <c r="AB50" s="8" t="s">
        <v>2130</v>
      </c>
      <c r="AC50" s="8" t="s">
        <v>2131</v>
      </c>
    </row>
    <row r="51" spans="1:29" x14ac:dyDescent="0.2">
      <c r="A51" s="8" t="s">
        <v>35</v>
      </c>
      <c r="B51" s="8" t="s">
        <v>2118</v>
      </c>
      <c r="C51" s="8" t="s">
        <v>11806</v>
      </c>
      <c r="D51" s="21">
        <v>92.120423782779696</v>
      </c>
      <c r="E51" s="21">
        <v>9.0441034020948496</v>
      </c>
      <c r="F51" s="21">
        <v>74.225228135847203</v>
      </c>
      <c r="G51" s="21">
        <v>132.273476646105</v>
      </c>
      <c r="H51" s="81"/>
      <c r="I51" s="81" t="s">
        <v>12351</v>
      </c>
      <c r="J51" s="81"/>
      <c r="K51" s="21">
        <v>-3.2848521310886598</v>
      </c>
      <c r="L51" s="22">
        <v>1.2804190644587201E-7</v>
      </c>
      <c r="M51" s="8">
        <v>1611</v>
      </c>
      <c r="N51" s="8" t="s">
        <v>2119</v>
      </c>
      <c r="O51" s="8" t="s">
        <v>2120</v>
      </c>
      <c r="P51" s="8" t="s">
        <v>2121</v>
      </c>
      <c r="Q51" s="8" t="s">
        <v>2122</v>
      </c>
      <c r="R51" s="8">
        <v>7.1209200000000004E-125</v>
      </c>
      <c r="S51" s="8" t="s">
        <v>2123</v>
      </c>
      <c r="T51" s="8">
        <v>96.34</v>
      </c>
      <c r="U51" s="8">
        <v>6.0000000000000002E-127</v>
      </c>
      <c r="V51" s="8" t="s">
        <v>2124</v>
      </c>
      <c r="W51" s="8" t="s">
        <v>2125</v>
      </c>
      <c r="X51" s="8" t="s">
        <v>2126</v>
      </c>
      <c r="Y51" s="8" t="s">
        <v>2127</v>
      </c>
      <c r="Z51" s="8" t="s">
        <v>2128</v>
      </c>
      <c r="AA51" s="8" t="s">
        <v>2129</v>
      </c>
      <c r="AB51" s="8" t="s">
        <v>2130</v>
      </c>
      <c r="AC51" s="8" t="s">
        <v>2131</v>
      </c>
    </row>
    <row r="52" spans="1:29" x14ac:dyDescent="0.2">
      <c r="A52" t="s">
        <v>35</v>
      </c>
      <c r="B52" t="s">
        <v>2206</v>
      </c>
      <c r="C52" t="s">
        <v>11806</v>
      </c>
      <c r="D52" s="2">
        <v>87141.560353889494</v>
      </c>
      <c r="E52" s="2">
        <v>44863.998356799399</v>
      </c>
      <c r="F52" s="2">
        <v>14646.8949104525</v>
      </c>
      <c r="G52" s="2">
        <v>158393.134664863</v>
      </c>
      <c r="H52" s="80" t="s">
        <v>12351</v>
      </c>
      <c r="I52" s="80"/>
      <c r="J52" s="80"/>
      <c r="K52" s="2">
        <v>-7.6617505902110201</v>
      </c>
      <c r="L52" s="3">
        <v>7.5473407390651701E-6</v>
      </c>
      <c r="M52">
        <v>1399</v>
      </c>
      <c r="N52" t="s">
        <v>2207</v>
      </c>
      <c r="O52" t="s">
        <v>2208</v>
      </c>
      <c r="P52" t="s">
        <v>2209</v>
      </c>
      <c r="Q52" t="s">
        <v>55</v>
      </c>
      <c r="R52">
        <v>2.6423799999999999E-135</v>
      </c>
      <c r="S52" t="s">
        <v>615</v>
      </c>
      <c r="T52">
        <v>53.74</v>
      </c>
      <c r="U52">
        <v>9.9999999999999994E-99</v>
      </c>
      <c r="V52" t="s">
        <v>616</v>
      </c>
      <c r="W52" t="s">
        <v>617</v>
      </c>
      <c r="X52" t="s">
        <v>37</v>
      </c>
      <c r="Y52" t="s">
        <v>618</v>
      </c>
      <c r="Z52" t="s">
        <v>37</v>
      </c>
      <c r="AA52" t="s">
        <v>619</v>
      </c>
      <c r="AB52" t="s">
        <v>333</v>
      </c>
      <c r="AC52" t="s">
        <v>620</v>
      </c>
    </row>
    <row r="53" spans="1:29" x14ac:dyDescent="0.2">
      <c r="A53" s="4" t="s">
        <v>35</v>
      </c>
      <c r="B53" s="4" t="s">
        <v>2252</v>
      </c>
      <c r="C53" s="4" t="s">
        <v>11806</v>
      </c>
      <c r="D53" s="25">
        <v>21113.837656518201</v>
      </c>
      <c r="E53" s="25">
        <v>87834.6828127521</v>
      </c>
      <c r="F53" s="25">
        <v>7476.4449561074898</v>
      </c>
      <c r="G53" s="25">
        <v>4590.7259047964399</v>
      </c>
      <c r="H53" s="82" t="s">
        <v>12351</v>
      </c>
      <c r="I53" s="82"/>
      <c r="J53" s="82"/>
      <c r="K53" s="25">
        <v>3.3771960176488398</v>
      </c>
      <c r="L53" s="26">
        <v>1.1346810832371E-5</v>
      </c>
      <c r="M53" s="4">
        <v>1600</v>
      </c>
      <c r="N53" s="4" t="s">
        <v>2253</v>
      </c>
      <c r="O53" s="4" t="s">
        <v>12279</v>
      </c>
      <c r="P53" s="4" t="s">
        <v>79</v>
      </c>
      <c r="Q53" s="4" t="s">
        <v>55</v>
      </c>
      <c r="R53" s="4">
        <v>1.4975E-89</v>
      </c>
      <c r="S53" s="4" t="s">
        <v>2254</v>
      </c>
      <c r="T53" s="4">
        <v>51.04</v>
      </c>
      <c r="U53" s="4">
        <v>9.9999999999999996E-24</v>
      </c>
      <c r="V53" s="4" t="s">
        <v>2255</v>
      </c>
      <c r="W53" s="4" t="s">
        <v>2256</v>
      </c>
      <c r="X53" s="4" t="s">
        <v>37</v>
      </c>
      <c r="Y53" s="4" t="s">
        <v>221</v>
      </c>
      <c r="Z53" s="4" t="s">
        <v>37</v>
      </c>
      <c r="AA53" s="4" t="s">
        <v>222</v>
      </c>
      <c r="AB53" s="4" t="s">
        <v>37</v>
      </c>
      <c r="AC53" s="4" t="s">
        <v>2257</v>
      </c>
    </row>
    <row r="54" spans="1:29" x14ac:dyDescent="0.2">
      <c r="A54" s="4" t="s">
        <v>35</v>
      </c>
      <c r="B54" s="4" t="s">
        <v>2252</v>
      </c>
      <c r="C54" s="4" t="s">
        <v>11806</v>
      </c>
      <c r="D54" s="25">
        <v>21113.837656518201</v>
      </c>
      <c r="E54" s="25">
        <v>87834.6828127521</v>
      </c>
      <c r="F54" s="25">
        <v>7476.4449561074898</v>
      </c>
      <c r="G54" s="25">
        <v>4590.7259047964399</v>
      </c>
      <c r="H54" s="82"/>
      <c r="I54" s="82" t="s">
        <v>12351</v>
      </c>
      <c r="J54" s="82"/>
      <c r="K54" s="25">
        <v>2.20902447868878</v>
      </c>
      <c r="L54" s="26">
        <v>2.2697749189208601E-7</v>
      </c>
      <c r="M54" s="4">
        <v>1600</v>
      </c>
      <c r="N54" s="4" t="s">
        <v>2253</v>
      </c>
      <c r="O54" s="4" t="s">
        <v>12279</v>
      </c>
      <c r="P54" s="4" t="s">
        <v>79</v>
      </c>
      <c r="Q54" s="4" t="s">
        <v>55</v>
      </c>
      <c r="R54" s="4">
        <v>1.4975E-89</v>
      </c>
      <c r="S54" s="4" t="s">
        <v>2254</v>
      </c>
      <c r="T54" s="4">
        <v>51.04</v>
      </c>
      <c r="U54" s="4">
        <v>9.9999999999999996E-24</v>
      </c>
      <c r="V54" s="4" t="s">
        <v>2255</v>
      </c>
      <c r="W54" s="4" t="s">
        <v>2256</v>
      </c>
      <c r="X54" s="4" t="s">
        <v>37</v>
      </c>
      <c r="Y54" s="4" t="s">
        <v>221</v>
      </c>
      <c r="Z54" s="4" t="s">
        <v>37</v>
      </c>
      <c r="AA54" s="4" t="s">
        <v>222</v>
      </c>
      <c r="AB54" s="4" t="s">
        <v>39</v>
      </c>
      <c r="AC54" s="4" t="s">
        <v>2257</v>
      </c>
    </row>
    <row r="55" spans="1:29" x14ac:dyDescent="0.2">
      <c r="A55" s="6" t="s">
        <v>35</v>
      </c>
      <c r="B55" s="6" t="s">
        <v>2356</v>
      </c>
      <c r="C55" s="6" t="s">
        <v>11806</v>
      </c>
      <c r="D55" s="23">
        <v>892.359100629914</v>
      </c>
      <c r="E55" s="23">
        <v>1193.5630602009701</v>
      </c>
      <c r="F55" s="23">
        <v>3014.0828692781301</v>
      </c>
      <c r="G55" s="23">
        <v>773.44845554062204</v>
      </c>
      <c r="H55" s="86" t="s">
        <v>12351</v>
      </c>
      <c r="I55" s="86"/>
      <c r="J55" s="86"/>
      <c r="K55" s="23">
        <v>-4.4105448147989996</v>
      </c>
      <c r="L55" s="24">
        <v>1.7055876373228902E-5</v>
      </c>
      <c r="M55" s="6">
        <v>1000</v>
      </c>
      <c r="N55" s="6" t="s">
        <v>2357</v>
      </c>
      <c r="O55" s="6" t="s">
        <v>12303</v>
      </c>
      <c r="P55" s="6" t="s">
        <v>79</v>
      </c>
      <c r="Q55" s="6" t="s">
        <v>55</v>
      </c>
      <c r="R55" s="6">
        <v>2.5615799999999999E-167</v>
      </c>
      <c r="S55" s="6" t="s">
        <v>2359</v>
      </c>
      <c r="T55" s="6">
        <v>33.200000000000003</v>
      </c>
      <c r="U55" s="6">
        <v>2E-35</v>
      </c>
      <c r="V55" s="6" t="s">
        <v>2360</v>
      </c>
      <c r="W55" s="6" t="s">
        <v>491</v>
      </c>
      <c r="X55" s="6" t="s">
        <v>492</v>
      </c>
      <c r="Y55" s="6" t="s">
        <v>493</v>
      </c>
      <c r="Z55" s="6" t="s">
        <v>494</v>
      </c>
      <c r="AA55" s="6" t="s">
        <v>495</v>
      </c>
      <c r="AB55" s="6" t="s">
        <v>213</v>
      </c>
      <c r="AC55" s="6" t="s">
        <v>496</v>
      </c>
    </row>
    <row r="56" spans="1:29" x14ac:dyDescent="0.2">
      <c r="A56" s="12" t="s">
        <v>35</v>
      </c>
      <c r="B56" s="12" t="s">
        <v>2373</v>
      </c>
      <c r="C56" s="12" t="s">
        <v>11806</v>
      </c>
      <c r="D56" s="13">
        <v>390.77802758228398</v>
      </c>
      <c r="E56" s="13">
        <v>1725.3072375182101</v>
      </c>
      <c r="F56" s="13">
        <v>68.629778565939603</v>
      </c>
      <c r="G56" s="13">
        <v>47.0834638794949</v>
      </c>
      <c r="H56" s="89"/>
      <c r="I56" s="89" t="s">
        <v>12351</v>
      </c>
      <c r="J56" s="89"/>
      <c r="K56" s="13">
        <v>1.86426337135145</v>
      </c>
      <c r="L56" s="14">
        <v>3.7287935098218702E-7</v>
      </c>
      <c r="M56" s="12">
        <v>1035</v>
      </c>
      <c r="N56" s="12" t="s">
        <v>2374</v>
      </c>
      <c r="O56" s="13" t="s">
        <v>2375</v>
      </c>
      <c r="P56" s="12" t="s">
        <v>257</v>
      </c>
      <c r="Q56" s="12" t="s">
        <v>55</v>
      </c>
      <c r="R56" s="14">
        <v>6.4669699999999999E-160</v>
      </c>
      <c r="S56" s="12" t="s">
        <v>1150</v>
      </c>
      <c r="T56" s="12">
        <v>25</v>
      </c>
      <c r="U56" s="12">
        <v>6.0000000000000003E-12</v>
      </c>
      <c r="V56" s="12" t="s">
        <v>1151</v>
      </c>
      <c r="W56" s="12" t="s">
        <v>1152</v>
      </c>
      <c r="X56" s="12" t="s">
        <v>1153</v>
      </c>
      <c r="Y56" s="12" t="s">
        <v>1154</v>
      </c>
      <c r="Z56" s="12" t="s">
        <v>1155</v>
      </c>
      <c r="AA56" s="12" t="s">
        <v>38</v>
      </c>
      <c r="AB56" s="12" t="s">
        <v>1156</v>
      </c>
      <c r="AC56" s="12" t="s">
        <v>1157</v>
      </c>
    </row>
    <row r="57" spans="1:29" x14ac:dyDescent="0.2">
      <c r="A57" t="s">
        <v>35</v>
      </c>
      <c r="B57" t="s">
        <v>2373</v>
      </c>
      <c r="C57" t="s">
        <v>11806</v>
      </c>
      <c r="D57" s="2">
        <v>390.77802758228398</v>
      </c>
      <c r="E57" s="2">
        <v>1725.3072375182101</v>
      </c>
      <c r="F57" s="2">
        <v>68.629778565939603</v>
      </c>
      <c r="G57" s="2">
        <v>47.0834638794949</v>
      </c>
      <c r="H57" s="80" t="s">
        <v>12351</v>
      </c>
      <c r="I57" s="80"/>
      <c r="J57" s="80"/>
      <c r="K57" s="2">
        <v>3.3267472283747201</v>
      </c>
      <c r="L57" s="3">
        <v>1.8800867127568601E-5</v>
      </c>
      <c r="M57">
        <v>1035</v>
      </c>
      <c r="N57" t="s">
        <v>2374</v>
      </c>
      <c r="O57" t="s">
        <v>2375</v>
      </c>
      <c r="P57" t="s">
        <v>257</v>
      </c>
      <c r="Q57" t="s">
        <v>55</v>
      </c>
      <c r="R57">
        <v>6.4669699999999999E-160</v>
      </c>
      <c r="S57" t="s">
        <v>1150</v>
      </c>
      <c r="T57">
        <v>25</v>
      </c>
      <c r="U57">
        <v>6.0000000000000003E-12</v>
      </c>
      <c r="V57" t="s">
        <v>1151</v>
      </c>
      <c r="W57" t="s">
        <v>1152</v>
      </c>
      <c r="X57" t="s">
        <v>1153</v>
      </c>
      <c r="Y57" t="s">
        <v>1154</v>
      </c>
      <c r="Z57" t="s">
        <v>1155</v>
      </c>
      <c r="AA57" t="s">
        <v>37</v>
      </c>
      <c r="AB57" t="s">
        <v>1156</v>
      </c>
      <c r="AC57" t="s">
        <v>1157</v>
      </c>
    </row>
    <row r="58" spans="1:29" x14ac:dyDescent="0.2">
      <c r="A58" s="5" t="s">
        <v>35</v>
      </c>
      <c r="B58" s="5" t="s">
        <v>2376</v>
      </c>
      <c r="C58" s="5" t="s">
        <v>11806</v>
      </c>
      <c r="D58" s="29">
        <v>75.405498606548093</v>
      </c>
      <c r="E58" s="29">
        <v>504.61602180032099</v>
      </c>
      <c r="F58" s="29">
        <v>48.608929532315898</v>
      </c>
      <c r="G58" s="29">
        <v>46.316939326617799</v>
      </c>
      <c r="H58" s="83" t="s">
        <v>12351</v>
      </c>
      <c r="I58" s="83"/>
      <c r="J58" s="83"/>
      <c r="K58" s="29">
        <v>3.4025619987673901</v>
      </c>
      <c r="L58" s="30">
        <v>2.0583720928186E-5</v>
      </c>
      <c r="M58" s="5">
        <v>1400</v>
      </c>
      <c r="N58" s="5" t="s">
        <v>2377</v>
      </c>
      <c r="O58" s="5" t="s">
        <v>2378</v>
      </c>
      <c r="P58" s="5" t="s">
        <v>327</v>
      </c>
      <c r="Q58" s="5" t="s">
        <v>55</v>
      </c>
      <c r="R58" s="5">
        <v>0</v>
      </c>
      <c r="S58" s="5" t="s">
        <v>2379</v>
      </c>
      <c r="T58" s="5">
        <v>36.950000000000003</v>
      </c>
      <c r="U58" s="5">
        <v>3.9999999999999998E-80</v>
      </c>
      <c r="V58" s="5" t="s">
        <v>2380</v>
      </c>
      <c r="W58" s="5" t="s">
        <v>2381</v>
      </c>
      <c r="X58" s="5" t="s">
        <v>37</v>
      </c>
      <c r="Y58" s="5" t="s">
        <v>738</v>
      </c>
      <c r="Z58" s="5" t="s">
        <v>37</v>
      </c>
      <c r="AA58" s="5" t="s">
        <v>739</v>
      </c>
      <c r="AB58" s="5" t="s">
        <v>740</v>
      </c>
      <c r="AC58" s="5" t="s">
        <v>2382</v>
      </c>
    </row>
    <row r="59" spans="1:29" x14ac:dyDescent="0.2">
      <c r="A59" s="5" t="s">
        <v>35</v>
      </c>
      <c r="B59" s="5" t="s">
        <v>2376</v>
      </c>
      <c r="C59" s="5" t="s">
        <v>11806</v>
      </c>
      <c r="D59" s="29">
        <v>75.405498606548093</v>
      </c>
      <c r="E59" s="29">
        <v>504.61602180032099</v>
      </c>
      <c r="F59" s="29">
        <v>48.608929532315898</v>
      </c>
      <c r="G59" s="29">
        <v>46.316939326617799</v>
      </c>
      <c r="H59" s="83"/>
      <c r="I59" s="83" t="s">
        <v>12351</v>
      </c>
      <c r="J59" s="83"/>
      <c r="K59" s="29">
        <v>1.92032800147439</v>
      </c>
      <c r="L59" s="30">
        <v>4.0140431157427701E-7</v>
      </c>
      <c r="M59" s="5">
        <v>1400</v>
      </c>
      <c r="N59" s="5" t="s">
        <v>2377</v>
      </c>
      <c r="O59" s="5" t="s">
        <v>2378</v>
      </c>
      <c r="P59" s="5" t="s">
        <v>327</v>
      </c>
      <c r="Q59" s="5" t="s">
        <v>55</v>
      </c>
      <c r="R59" s="5">
        <v>0</v>
      </c>
      <c r="S59" s="5" t="s">
        <v>2379</v>
      </c>
      <c r="T59" s="5">
        <v>36.950000000000003</v>
      </c>
      <c r="U59" s="5">
        <v>3.9999999999999998E-80</v>
      </c>
      <c r="V59" s="5" t="s">
        <v>2380</v>
      </c>
      <c r="W59" s="5" t="s">
        <v>2381</v>
      </c>
      <c r="X59" s="5" t="s">
        <v>37</v>
      </c>
      <c r="Y59" s="5" t="s">
        <v>738</v>
      </c>
      <c r="Z59" s="5" t="s">
        <v>37</v>
      </c>
      <c r="AA59" s="5" t="s">
        <v>739</v>
      </c>
      <c r="AB59" s="5" t="s">
        <v>740</v>
      </c>
      <c r="AC59" s="5" t="s">
        <v>2382</v>
      </c>
    </row>
    <row r="60" spans="1:29" x14ac:dyDescent="0.2">
      <c r="A60" s="5" t="s">
        <v>35</v>
      </c>
      <c r="B60" s="5" t="s">
        <v>2376</v>
      </c>
      <c r="C60" s="5" t="s">
        <v>11806</v>
      </c>
      <c r="D60" s="29">
        <v>75.405498606548093</v>
      </c>
      <c r="E60" s="29">
        <v>504.61602180032099</v>
      </c>
      <c r="F60" s="29">
        <v>48.608929532315898</v>
      </c>
      <c r="G60" s="29">
        <v>46.316939326617799</v>
      </c>
      <c r="H60" s="83"/>
      <c r="I60" s="83"/>
      <c r="J60" s="83" t="s">
        <v>12351</v>
      </c>
      <c r="K60" s="29">
        <v>5.7870361160831596</v>
      </c>
      <c r="L60" s="30">
        <v>2.1874533783476499E-7</v>
      </c>
      <c r="M60" s="5">
        <v>1400</v>
      </c>
      <c r="N60" s="5" t="s">
        <v>2377</v>
      </c>
      <c r="O60" s="5" t="s">
        <v>2378</v>
      </c>
      <c r="P60" s="5" t="s">
        <v>327</v>
      </c>
      <c r="Q60" s="5" t="s">
        <v>55</v>
      </c>
      <c r="R60" s="5">
        <v>0</v>
      </c>
      <c r="S60" s="5" t="s">
        <v>2379</v>
      </c>
      <c r="T60" s="5">
        <v>36.950000000000003</v>
      </c>
      <c r="U60" s="5">
        <v>3.9999999999999998E-80</v>
      </c>
      <c r="V60" s="5" t="s">
        <v>2380</v>
      </c>
      <c r="W60" s="5" t="s">
        <v>2381</v>
      </c>
      <c r="X60" s="5" t="s">
        <v>37</v>
      </c>
      <c r="Y60" s="5" t="s">
        <v>738</v>
      </c>
      <c r="Z60" s="5" t="s">
        <v>37</v>
      </c>
      <c r="AA60" s="5" t="s">
        <v>739</v>
      </c>
      <c r="AB60" s="5" t="s">
        <v>740</v>
      </c>
      <c r="AC60" s="5" t="s">
        <v>2382</v>
      </c>
    </row>
    <row r="61" spans="1:29" x14ac:dyDescent="0.2">
      <c r="A61" s="4" t="s">
        <v>35</v>
      </c>
      <c r="B61" s="4" t="s">
        <v>2541</v>
      </c>
      <c r="C61" s="4" t="s">
        <v>11806</v>
      </c>
      <c r="D61" s="25">
        <v>1256.47601565473</v>
      </c>
      <c r="E61" s="25">
        <v>2915.2447578984402</v>
      </c>
      <c r="F61" s="25">
        <v>2840.42128169018</v>
      </c>
      <c r="G61" s="25">
        <v>741.05896617130804</v>
      </c>
      <c r="H61" s="82" t="s">
        <v>12351</v>
      </c>
      <c r="I61" s="82"/>
      <c r="J61" s="82"/>
      <c r="K61" s="25">
        <v>3.2634741362041799</v>
      </c>
      <c r="L61" s="26">
        <v>2.87445963482155E-5</v>
      </c>
      <c r="M61" s="4">
        <v>800</v>
      </c>
      <c r="N61" s="4" t="s">
        <v>2542</v>
      </c>
      <c r="O61" s="4" t="s">
        <v>12304</v>
      </c>
      <c r="P61" s="4" t="s">
        <v>54</v>
      </c>
      <c r="Q61" s="4" t="s">
        <v>55</v>
      </c>
      <c r="R61" s="4">
        <v>1.94841E-65</v>
      </c>
      <c r="S61" s="4" t="s">
        <v>2544</v>
      </c>
      <c r="T61" s="4">
        <v>48.96</v>
      </c>
      <c r="U61" s="4">
        <v>1.9999999999999998E-24</v>
      </c>
      <c r="V61" s="4" t="s">
        <v>2545</v>
      </c>
      <c r="W61" s="4" t="s">
        <v>2546</v>
      </c>
      <c r="X61" s="4" t="s">
        <v>37</v>
      </c>
      <c r="Y61" s="4" t="s">
        <v>221</v>
      </c>
      <c r="Z61" s="4" t="s">
        <v>37</v>
      </c>
      <c r="AA61" s="4" t="s">
        <v>222</v>
      </c>
      <c r="AB61" s="4" t="s">
        <v>37</v>
      </c>
      <c r="AC61" s="4" t="s">
        <v>223</v>
      </c>
    </row>
    <row r="62" spans="1:29" x14ac:dyDescent="0.2">
      <c r="A62" t="s">
        <v>35</v>
      </c>
      <c r="B62" t="s">
        <v>2574</v>
      </c>
      <c r="C62" t="s">
        <v>11806</v>
      </c>
      <c r="D62" s="2">
        <v>83.603316440748301</v>
      </c>
      <c r="E62" s="2">
        <v>174.77898444162801</v>
      </c>
      <c r="F62" s="2">
        <v>302.71496035158498</v>
      </c>
      <c r="G62" s="2">
        <v>112.42730137479001</v>
      </c>
      <c r="H62" s="80" t="s">
        <v>12351</v>
      </c>
      <c r="I62" s="80"/>
      <c r="J62" s="80"/>
      <c r="K62" s="2">
        <v>3.21350799806978</v>
      </c>
      <c r="L62" s="3">
        <v>3.8807986734034598E-5</v>
      </c>
      <c r="M62">
        <v>1397</v>
      </c>
      <c r="N62" t="s">
        <v>2575</v>
      </c>
      <c r="O62" t="s">
        <v>12305</v>
      </c>
      <c r="P62" t="s">
        <v>79</v>
      </c>
      <c r="Q62" t="s">
        <v>55</v>
      </c>
      <c r="R62">
        <v>2.6747600000000002E-22</v>
      </c>
      <c r="S62" t="s">
        <v>2577</v>
      </c>
      <c r="T62">
        <v>55</v>
      </c>
      <c r="U62">
        <v>2.0000000000000002E-15</v>
      </c>
      <c r="V62" t="s">
        <v>2578</v>
      </c>
      <c r="W62" t="s">
        <v>2579</v>
      </c>
      <c r="X62" t="s">
        <v>37</v>
      </c>
      <c r="Y62" t="s">
        <v>2580</v>
      </c>
      <c r="Z62" t="s">
        <v>37</v>
      </c>
      <c r="AA62" t="s">
        <v>2581</v>
      </c>
      <c r="AB62" t="s">
        <v>631</v>
      </c>
      <c r="AC62" t="s">
        <v>2582</v>
      </c>
    </row>
    <row r="63" spans="1:29" x14ac:dyDescent="0.2">
      <c r="A63" s="4" t="s">
        <v>35</v>
      </c>
      <c r="B63" s="4" t="s">
        <v>2591</v>
      </c>
      <c r="C63" s="4" t="s">
        <v>11806</v>
      </c>
      <c r="D63" s="25">
        <v>2692.9213727322799</v>
      </c>
      <c r="E63" s="25">
        <v>6055.4505182757803</v>
      </c>
      <c r="F63" s="25">
        <v>11193.9224139296</v>
      </c>
      <c r="G63" s="25">
        <v>2237.6240647904601</v>
      </c>
      <c r="H63" s="82" t="s">
        <v>12351</v>
      </c>
      <c r="I63" s="82"/>
      <c r="J63" s="82"/>
      <c r="K63" s="25">
        <v>3.20985335004268</v>
      </c>
      <c r="L63" s="26">
        <v>4.0845453234129101E-5</v>
      </c>
      <c r="M63" s="4">
        <v>900</v>
      </c>
      <c r="N63" s="4" t="s">
        <v>2592</v>
      </c>
      <c r="O63" s="4" t="s">
        <v>12280</v>
      </c>
      <c r="P63" s="4" t="s">
        <v>1394</v>
      </c>
      <c r="Q63" s="4" t="s">
        <v>55</v>
      </c>
      <c r="R63" s="4">
        <v>3.2467499999999998E-27</v>
      </c>
      <c r="S63" s="4" t="s">
        <v>2594</v>
      </c>
      <c r="T63" s="4">
        <v>66.97</v>
      </c>
      <c r="U63" s="4">
        <v>9.9999999999999994E-30</v>
      </c>
      <c r="V63" s="4" t="s">
        <v>2595</v>
      </c>
      <c r="W63" s="4" t="s">
        <v>2596</v>
      </c>
      <c r="X63" s="4" t="s">
        <v>2597</v>
      </c>
      <c r="Y63" s="4" t="s">
        <v>37</v>
      </c>
      <c r="Z63" s="4" t="s">
        <v>37</v>
      </c>
      <c r="AA63" s="4" t="s">
        <v>37</v>
      </c>
      <c r="AB63" s="4" t="s">
        <v>37</v>
      </c>
      <c r="AC63" s="4" t="s">
        <v>83</v>
      </c>
    </row>
    <row r="64" spans="1:29" x14ac:dyDescent="0.2">
      <c r="A64" s="1" t="s">
        <v>35</v>
      </c>
      <c r="B64" s="1" t="s">
        <v>2599</v>
      </c>
      <c r="C64" s="1" t="s">
        <v>11806</v>
      </c>
      <c r="D64" s="1">
        <v>887.30286006430504</v>
      </c>
      <c r="E64" s="1">
        <v>4087.5005443403202</v>
      </c>
      <c r="F64" s="1">
        <v>1461.2604205263001</v>
      </c>
      <c r="G64" s="1">
        <v>1048.3102843531599</v>
      </c>
      <c r="H64" s="84" t="s">
        <v>12351</v>
      </c>
      <c r="I64" s="84"/>
      <c r="J64" s="84"/>
      <c r="K64" s="1">
        <v>4.0176001581185004</v>
      </c>
      <c r="L64" s="1">
        <v>4.8698782923241599E-5</v>
      </c>
      <c r="M64" s="1">
        <v>792</v>
      </c>
      <c r="N64" s="1" t="s">
        <v>2600</v>
      </c>
      <c r="O64" s="1" t="s">
        <v>2601</v>
      </c>
      <c r="P64" s="1" t="s">
        <v>597</v>
      </c>
      <c r="Q64" s="1" t="s">
        <v>55</v>
      </c>
      <c r="R64" s="1">
        <v>1.7539400000000001E-32</v>
      </c>
      <c r="S64" s="1" t="s">
        <v>598</v>
      </c>
      <c r="T64" s="1">
        <v>41.27</v>
      </c>
      <c r="U64" s="1">
        <v>2E-8</v>
      </c>
      <c r="V64" s="1" t="s">
        <v>599</v>
      </c>
      <c r="W64" s="1" t="s">
        <v>600</v>
      </c>
      <c r="X64" s="1" t="s">
        <v>601</v>
      </c>
      <c r="Y64" s="1" t="s">
        <v>602</v>
      </c>
      <c r="Z64" s="1" t="s">
        <v>603</v>
      </c>
      <c r="AA64" s="1" t="s">
        <v>37</v>
      </c>
      <c r="AB64" s="1" t="s">
        <v>213</v>
      </c>
      <c r="AC64" s="1" t="s">
        <v>604</v>
      </c>
    </row>
    <row r="65" spans="1:29" x14ac:dyDescent="0.2">
      <c r="A65" t="s">
        <v>35</v>
      </c>
      <c r="B65" t="s">
        <v>2603</v>
      </c>
      <c r="C65" t="s">
        <v>11806</v>
      </c>
      <c r="D65" s="2">
        <v>110.291831837372</v>
      </c>
      <c r="E65" s="2">
        <v>190.39153646652801</v>
      </c>
      <c r="F65" s="2">
        <v>368.04446973802101</v>
      </c>
      <c r="G65" s="2">
        <v>77.612265031695202</v>
      </c>
      <c r="H65" s="80" t="s">
        <v>12351</v>
      </c>
      <c r="I65" s="80"/>
      <c r="J65" s="80"/>
      <c r="K65" s="2">
        <v>3.1885384950295799</v>
      </c>
      <c r="L65" s="3">
        <v>5.30346912185128E-5</v>
      </c>
      <c r="M65">
        <v>1324</v>
      </c>
      <c r="N65" t="s">
        <v>2604</v>
      </c>
      <c r="O65" t="s">
        <v>2605</v>
      </c>
      <c r="P65" t="s">
        <v>138</v>
      </c>
      <c r="Q65" t="s">
        <v>55</v>
      </c>
      <c r="R65">
        <v>4.6134199999999999E-122</v>
      </c>
      <c r="S65" t="s">
        <v>2606</v>
      </c>
      <c r="T65">
        <v>30.15</v>
      </c>
      <c r="U65">
        <v>5.0000000000000001E-9</v>
      </c>
      <c r="V65" t="s">
        <v>2607</v>
      </c>
      <c r="W65" t="s">
        <v>2608</v>
      </c>
      <c r="X65" t="s">
        <v>2609</v>
      </c>
      <c r="Y65" t="s">
        <v>2610</v>
      </c>
      <c r="Z65" t="s">
        <v>37</v>
      </c>
      <c r="AA65" t="s">
        <v>2611</v>
      </c>
      <c r="AB65" t="s">
        <v>120</v>
      </c>
      <c r="AC65" t="s">
        <v>2612</v>
      </c>
    </row>
    <row r="66" spans="1:29" x14ac:dyDescent="0.2">
      <c r="A66" s="8" t="s">
        <v>35</v>
      </c>
      <c r="B66" s="8" t="s">
        <v>2668</v>
      </c>
      <c r="C66" s="8" t="s">
        <v>11806</v>
      </c>
      <c r="D66" s="21">
        <v>24.527025227954201</v>
      </c>
      <c r="E66" s="21">
        <v>7.4233227159149502</v>
      </c>
      <c r="F66" s="21">
        <v>11.9934370913038</v>
      </c>
      <c r="G66" s="21">
        <v>76.722635441415903</v>
      </c>
      <c r="H66" s="81" t="s">
        <v>12351</v>
      </c>
      <c r="I66" s="81"/>
      <c r="J66" s="81"/>
      <c r="K66" s="21">
        <v>5.6727135118315601</v>
      </c>
      <c r="L66" s="22">
        <v>5.84450091897635E-5</v>
      </c>
      <c r="M66" s="8">
        <v>954</v>
      </c>
      <c r="N66" s="8" t="s">
        <v>2669</v>
      </c>
      <c r="O66" s="8" t="s">
        <v>2670</v>
      </c>
      <c r="P66" s="8" t="s">
        <v>2671</v>
      </c>
      <c r="Q66" s="8" t="s">
        <v>2122</v>
      </c>
      <c r="R66" s="8">
        <v>2.9995700000000001E-145</v>
      </c>
      <c r="S66" s="8" t="s">
        <v>2672</v>
      </c>
      <c r="T66" s="8">
        <v>93.16</v>
      </c>
      <c r="U66" s="8">
        <v>1.9999999999999999E-144</v>
      </c>
      <c r="V66" s="8" t="s">
        <v>2673</v>
      </c>
      <c r="W66" s="8" t="s">
        <v>1028</v>
      </c>
      <c r="X66" s="8" t="s">
        <v>37</v>
      </c>
      <c r="Y66" s="8" t="s">
        <v>1029</v>
      </c>
      <c r="Z66" s="8" t="s">
        <v>37</v>
      </c>
      <c r="AA66" s="8" t="s">
        <v>1030</v>
      </c>
      <c r="AB66" s="8" t="s">
        <v>120</v>
      </c>
      <c r="AC66" s="8" t="s">
        <v>2674</v>
      </c>
    </row>
    <row r="67" spans="1:29" x14ac:dyDescent="0.2">
      <c r="A67" s="12" t="s">
        <v>35</v>
      </c>
      <c r="B67" s="12" t="s">
        <v>2701</v>
      </c>
      <c r="C67" s="12" t="s">
        <v>11806</v>
      </c>
      <c r="D67" s="13">
        <v>1113.6401989521901</v>
      </c>
      <c r="E67" s="13">
        <v>5366.7076103632598</v>
      </c>
      <c r="F67" s="13">
        <v>147.04177228209701</v>
      </c>
      <c r="G67" s="13">
        <v>136.56234430340999</v>
      </c>
      <c r="H67" s="89"/>
      <c r="I67" s="89" t="s">
        <v>12351</v>
      </c>
      <c r="J67" s="89"/>
      <c r="K67" s="13">
        <v>1.73206458712355</v>
      </c>
      <c r="L67" s="14">
        <v>1.9524443173553598E-6</v>
      </c>
      <c r="M67" s="12">
        <v>778</v>
      </c>
      <c r="N67" s="12" t="s">
        <v>2702</v>
      </c>
      <c r="O67" s="13" t="s">
        <v>1685</v>
      </c>
      <c r="P67" s="12" t="s">
        <v>1394</v>
      </c>
      <c r="Q67" s="12" t="s">
        <v>55</v>
      </c>
      <c r="R67" s="14">
        <v>2.4266299999999998E-121</v>
      </c>
      <c r="S67" s="12" t="s">
        <v>1150</v>
      </c>
      <c r="T67" s="12">
        <v>33.5</v>
      </c>
      <c r="U67" s="12">
        <v>8.0000000000000004E-33</v>
      </c>
      <c r="V67" s="12" t="s">
        <v>1151</v>
      </c>
      <c r="W67" s="12" t="s">
        <v>1152</v>
      </c>
      <c r="X67" s="12" t="s">
        <v>1153</v>
      </c>
      <c r="Y67" s="12" t="s">
        <v>1154</v>
      </c>
      <c r="Z67" s="12" t="s">
        <v>1155</v>
      </c>
      <c r="AA67" s="12" t="s">
        <v>38</v>
      </c>
      <c r="AB67" s="12" t="s">
        <v>1156</v>
      </c>
      <c r="AC67" s="12" t="s">
        <v>1157</v>
      </c>
    </row>
    <row r="68" spans="1:29" x14ac:dyDescent="0.2">
      <c r="A68" t="s">
        <v>35</v>
      </c>
      <c r="B68" t="s">
        <v>2701</v>
      </c>
      <c r="C68" t="s">
        <v>11806</v>
      </c>
      <c r="D68" s="2">
        <v>1113.6401989521901</v>
      </c>
      <c r="E68" s="2">
        <v>5366.7076103632598</v>
      </c>
      <c r="F68" s="2">
        <v>147.04177228209701</v>
      </c>
      <c r="G68" s="2">
        <v>136.56234430340999</v>
      </c>
      <c r="H68" s="80" t="s">
        <v>12351</v>
      </c>
      <c r="I68" s="80"/>
      <c r="J68" s="80"/>
      <c r="K68" s="2">
        <v>-3.2371620591013599</v>
      </c>
      <c r="L68" s="3">
        <v>5.9791831629282803E-5</v>
      </c>
      <c r="M68">
        <v>778</v>
      </c>
      <c r="N68" t="s">
        <v>2702</v>
      </c>
      <c r="O68" t="s">
        <v>1685</v>
      </c>
      <c r="P68" t="s">
        <v>1394</v>
      </c>
      <c r="Q68" t="s">
        <v>55</v>
      </c>
      <c r="R68">
        <v>2.4266299999999998E-121</v>
      </c>
      <c r="S68" t="s">
        <v>1150</v>
      </c>
      <c r="T68">
        <v>33.5</v>
      </c>
      <c r="U68">
        <v>8.0000000000000004E-33</v>
      </c>
      <c r="V68" t="s">
        <v>1151</v>
      </c>
      <c r="W68" t="s">
        <v>1152</v>
      </c>
      <c r="X68" t="s">
        <v>1153</v>
      </c>
      <c r="Y68" t="s">
        <v>1154</v>
      </c>
      <c r="Z68" t="s">
        <v>1155</v>
      </c>
      <c r="AA68" t="s">
        <v>37</v>
      </c>
      <c r="AB68" t="s">
        <v>1156</v>
      </c>
      <c r="AC68" t="s">
        <v>1157</v>
      </c>
    </row>
    <row r="69" spans="1:29" x14ac:dyDescent="0.2">
      <c r="A69" t="s">
        <v>35</v>
      </c>
      <c r="B69" t="s">
        <v>2735</v>
      </c>
      <c r="C69" t="s">
        <v>11806</v>
      </c>
      <c r="D69" s="2">
        <v>76.683992709841704</v>
      </c>
      <c r="E69" s="2">
        <v>76.559235521658394</v>
      </c>
      <c r="F69" s="2">
        <v>41.841925243741201</v>
      </c>
      <c r="G69" s="2">
        <v>241.59573027014699</v>
      </c>
      <c r="H69" s="80" t="s">
        <v>12351</v>
      </c>
      <c r="I69" s="80"/>
      <c r="J69" s="80"/>
      <c r="K69" s="2">
        <v>3.1509446441434101</v>
      </c>
      <c r="L69" s="3">
        <v>5.9791831629282803E-5</v>
      </c>
      <c r="M69">
        <v>597</v>
      </c>
      <c r="N69" t="s">
        <v>2736</v>
      </c>
      <c r="O69" t="s">
        <v>2737</v>
      </c>
      <c r="P69" t="s">
        <v>2738</v>
      </c>
      <c r="Q69" t="s">
        <v>55</v>
      </c>
      <c r="R69">
        <v>2.3725099999999999E-10</v>
      </c>
      <c r="S69" t="s">
        <v>2739</v>
      </c>
      <c r="T69">
        <v>47.62</v>
      </c>
      <c r="U69">
        <v>2.0000000000000001E-10</v>
      </c>
      <c r="V69" t="s">
        <v>2740</v>
      </c>
      <c r="W69" t="s">
        <v>2741</v>
      </c>
      <c r="X69" t="s">
        <v>37</v>
      </c>
      <c r="Y69" t="s">
        <v>2742</v>
      </c>
      <c r="Z69" t="s">
        <v>2743</v>
      </c>
      <c r="AA69" t="s">
        <v>2744</v>
      </c>
      <c r="AB69" t="s">
        <v>213</v>
      </c>
      <c r="AC69" t="s">
        <v>2745</v>
      </c>
    </row>
    <row r="70" spans="1:29" x14ac:dyDescent="0.2">
      <c r="A70" t="s">
        <v>35</v>
      </c>
      <c r="B70" t="s">
        <v>2761</v>
      </c>
      <c r="C70" t="s">
        <v>11806</v>
      </c>
      <c r="D70" s="2">
        <v>1151.9779858643799</v>
      </c>
      <c r="E70" s="2">
        <v>1239.57695336949</v>
      </c>
      <c r="F70" s="2">
        <v>2058.0591770276601</v>
      </c>
      <c r="G70" s="2">
        <v>293.99576119219398</v>
      </c>
      <c r="H70" s="80" t="s">
        <v>12351</v>
      </c>
      <c r="I70" s="80"/>
      <c r="J70" s="80"/>
      <c r="K70" s="2">
        <v>3.1623051700123499</v>
      </c>
      <c r="L70" s="3">
        <v>5.9791831629282803E-5</v>
      </c>
      <c r="M70">
        <v>938</v>
      </c>
      <c r="N70" t="s">
        <v>2269</v>
      </c>
      <c r="O70" t="s">
        <v>12018</v>
      </c>
      <c r="P70" t="s">
        <v>79</v>
      </c>
      <c r="Q70" t="s">
        <v>55</v>
      </c>
      <c r="R70">
        <v>5.6638800000000001E-9</v>
      </c>
      <c r="S70" s="20" t="s">
        <v>37</v>
      </c>
      <c r="T70" s="20" t="s">
        <v>37</v>
      </c>
      <c r="U70" s="20" t="s">
        <v>37</v>
      </c>
      <c r="V70" s="20" t="s">
        <v>37</v>
      </c>
      <c r="W70" t="s">
        <v>37</v>
      </c>
      <c r="X70" t="s">
        <v>37</v>
      </c>
      <c r="Y70" t="s">
        <v>37</v>
      </c>
      <c r="Z70" t="s">
        <v>37</v>
      </c>
      <c r="AA70" t="s">
        <v>37</v>
      </c>
      <c r="AB70" t="s">
        <v>37</v>
      </c>
      <c r="AC70" t="s">
        <v>37</v>
      </c>
    </row>
    <row r="71" spans="1:29" x14ac:dyDescent="0.2">
      <c r="A71" t="s">
        <v>35</v>
      </c>
      <c r="B71" t="s">
        <v>2761</v>
      </c>
      <c r="C71" t="s">
        <v>11806</v>
      </c>
      <c r="D71" s="2">
        <v>1151.9779858643799</v>
      </c>
      <c r="E71" s="2">
        <v>1239.57695336949</v>
      </c>
      <c r="F71" s="2">
        <v>2058.0591770276601</v>
      </c>
      <c r="G71" s="2">
        <v>293.99576119219398</v>
      </c>
      <c r="H71" s="80"/>
      <c r="I71" s="80"/>
      <c r="J71" s="80" t="s">
        <v>12351</v>
      </c>
      <c r="K71" s="2">
        <v>3.7972416808707199</v>
      </c>
      <c r="L71" s="3">
        <v>2.2935039152693701E-6</v>
      </c>
      <c r="M71">
        <v>938</v>
      </c>
      <c r="N71" t="s">
        <v>2269</v>
      </c>
      <c r="O71" t="s">
        <v>12018</v>
      </c>
      <c r="P71" t="s">
        <v>79</v>
      </c>
      <c r="Q71" t="s">
        <v>55</v>
      </c>
      <c r="R71">
        <v>5.6638800000000001E-9</v>
      </c>
      <c r="S71" s="20" t="s">
        <v>37</v>
      </c>
      <c r="T71" s="20" t="s">
        <v>37</v>
      </c>
      <c r="U71" s="20" t="s">
        <v>37</v>
      </c>
      <c r="V71" s="20" t="s">
        <v>37</v>
      </c>
      <c r="W71" t="s">
        <v>37</v>
      </c>
      <c r="X71" t="s">
        <v>37</v>
      </c>
      <c r="Y71" t="s">
        <v>37</v>
      </c>
      <c r="Z71" t="s">
        <v>37</v>
      </c>
      <c r="AA71" t="s">
        <v>37</v>
      </c>
      <c r="AB71" t="s">
        <v>37</v>
      </c>
      <c r="AC71" t="s">
        <v>37</v>
      </c>
    </row>
    <row r="72" spans="1:29" x14ac:dyDescent="0.2">
      <c r="A72" s="12" t="s">
        <v>35</v>
      </c>
      <c r="B72" s="12" t="s">
        <v>2822</v>
      </c>
      <c r="C72" s="12" t="s">
        <v>11806</v>
      </c>
      <c r="D72" s="13">
        <v>15.598498264828001</v>
      </c>
      <c r="E72" s="13">
        <v>56.657219426048499</v>
      </c>
      <c r="F72" s="13">
        <v>22.1662661105496</v>
      </c>
      <c r="G72" s="13">
        <v>0.93977705194143002</v>
      </c>
      <c r="H72" s="89"/>
      <c r="I72" s="89" t="s">
        <v>12351</v>
      </c>
      <c r="J72" s="89"/>
      <c r="K72" s="13">
        <v>-2.19191939918176</v>
      </c>
      <c r="L72" s="14">
        <v>5.5865864586821798E-6</v>
      </c>
      <c r="M72" s="12">
        <v>651</v>
      </c>
      <c r="N72" s="12" t="s">
        <v>2823</v>
      </c>
      <c r="O72" s="13" t="s">
        <v>12307</v>
      </c>
      <c r="P72" s="12" t="s">
        <v>79</v>
      </c>
      <c r="Q72" s="12" t="s">
        <v>55</v>
      </c>
      <c r="R72" s="14">
        <v>3.6634300000000003E-43</v>
      </c>
      <c r="S72" s="12" t="s">
        <v>2825</v>
      </c>
      <c r="T72" s="12">
        <v>43.55</v>
      </c>
      <c r="U72" s="12">
        <v>3.0000000000000002E-40</v>
      </c>
      <c r="V72" s="12" t="s">
        <v>2826</v>
      </c>
      <c r="W72" s="12" t="s">
        <v>2827</v>
      </c>
      <c r="X72" s="15" t="s">
        <v>37</v>
      </c>
      <c r="Y72" s="15" t="s">
        <v>89</v>
      </c>
      <c r="Z72" s="15" t="s">
        <v>37</v>
      </c>
      <c r="AA72" s="12" t="s">
        <v>38</v>
      </c>
      <c r="AB72" s="12" t="s">
        <v>39</v>
      </c>
      <c r="AC72" s="12" t="s">
        <v>83</v>
      </c>
    </row>
    <row r="73" spans="1:29" x14ac:dyDescent="0.2">
      <c r="A73" t="s">
        <v>35</v>
      </c>
      <c r="B73" t="s">
        <v>2822</v>
      </c>
      <c r="C73" t="s">
        <v>11806</v>
      </c>
      <c r="D73" s="2">
        <v>15.598498264828001</v>
      </c>
      <c r="E73" s="2">
        <v>56.657219426048499</v>
      </c>
      <c r="F73" s="2">
        <v>22.1662661105496</v>
      </c>
      <c r="G73" s="2">
        <v>0.93977705194143002</v>
      </c>
      <c r="H73" s="80" t="s">
        <v>12351</v>
      </c>
      <c r="I73" s="80"/>
      <c r="J73" s="80"/>
      <c r="K73" s="2">
        <v>3.2535871513376602</v>
      </c>
      <c r="L73" s="3">
        <v>1.09875776844737E-4</v>
      </c>
      <c r="M73">
        <v>651</v>
      </c>
      <c r="N73" t="s">
        <v>2823</v>
      </c>
      <c r="O73" t="s">
        <v>12307</v>
      </c>
      <c r="P73" t="s">
        <v>79</v>
      </c>
      <c r="Q73" t="s">
        <v>55</v>
      </c>
      <c r="R73">
        <v>3.6634300000000003E-43</v>
      </c>
      <c r="S73" t="s">
        <v>2825</v>
      </c>
      <c r="T73">
        <v>43.55</v>
      </c>
      <c r="U73">
        <v>3.0000000000000002E-40</v>
      </c>
      <c r="V73" t="s">
        <v>2826</v>
      </c>
      <c r="W73" t="s">
        <v>2827</v>
      </c>
      <c r="X73" t="s">
        <v>37</v>
      </c>
      <c r="Y73" t="s">
        <v>37</v>
      </c>
      <c r="Z73" t="s">
        <v>37</v>
      </c>
      <c r="AA73" t="s">
        <v>37</v>
      </c>
      <c r="AB73" t="s">
        <v>37</v>
      </c>
      <c r="AC73" t="s">
        <v>83</v>
      </c>
    </row>
    <row r="74" spans="1:29" x14ac:dyDescent="0.2">
      <c r="A74" s="4" t="s">
        <v>35</v>
      </c>
      <c r="B74" s="4" t="s">
        <v>2839</v>
      </c>
      <c r="C74" s="4" t="s">
        <v>11806</v>
      </c>
      <c r="D74" s="25">
        <v>210.05757838709701</v>
      </c>
      <c r="E74" s="25">
        <v>678.18421774203102</v>
      </c>
      <c r="F74" s="25">
        <v>983.89661049679</v>
      </c>
      <c r="G74" s="25">
        <v>228.527189550587</v>
      </c>
      <c r="H74" s="82" t="s">
        <v>12351</v>
      </c>
      <c r="I74" s="82"/>
      <c r="J74" s="82"/>
      <c r="K74" s="25">
        <v>3.0482474815082599</v>
      </c>
      <c r="L74" s="26">
        <v>1.35548481319592E-4</v>
      </c>
      <c r="M74" s="4">
        <v>341</v>
      </c>
      <c r="N74" s="4" t="s">
        <v>2840</v>
      </c>
      <c r="O74" s="4" t="s">
        <v>2841</v>
      </c>
      <c r="P74" s="4" t="s">
        <v>257</v>
      </c>
      <c r="Q74" s="4" t="s">
        <v>55</v>
      </c>
      <c r="R74" s="4">
        <v>2.8139499999999999E-8</v>
      </c>
      <c r="S74" s="4" t="s">
        <v>2842</v>
      </c>
      <c r="T74" s="4">
        <v>81.58</v>
      </c>
      <c r="U74" s="4">
        <v>1E-10</v>
      </c>
      <c r="V74" s="4" t="s">
        <v>2843</v>
      </c>
      <c r="W74" s="4" t="s">
        <v>2844</v>
      </c>
      <c r="X74" s="4" t="s">
        <v>2845</v>
      </c>
      <c r="Y74" s="4" t="s">
        <v>37</v>
      </c>
      <c r="Z74" s="4" t="s">
        <v>37</v>
      </c>
      <c r="AA74" s="4" t="s">
        <v>37</v>
      </c>
      <c r="AB74" s="4" t="s">
        <v>37</v>
      </c>
      <c r="AC74" s="4" t="s">
        <v>83</v>
      </c>
    </row>
    <row r="75" spans="1:29" x14ac:dyDescent="0.2">
      <c r="A75" t="s">
        <v>35</v>
      </c>
      <c r="B75" t="s">
        <v>2851</v>
      </c>
      <c r="C75" t="s">
        <v>11806</v>
      </c>
      <c r="D75" s="2">
        <v>2794.5933067881701</v>
      </c>
      <c r="E75" s="2">
        <v>7839.94165269518</v>
      </c>
      <c r="F75" s="2">
        <v>2852.1812743999899</v>
      </c>
      <c r="G75" s="2">
        <v>1492.9690114213499</v>
      </c>
      <c r="H75" s="80" t="s">
        <v>12351</v>
      </c>
      <c r="I75" s="80"/>
      <c r="J75" s="80"/>
      <c r="K75" s="2">
        <v>3.1757032359895598</v>
      </c>
      <c r="L75" s="3">
        <v>1.35548481319592E-4</v>
      </c>
      <c r="M75">
        <v>7300</v>
      </c>
      <c r="N75" t="s">
        <v>2852</v>
      </c>
      <c r="O75" t="s">
        <v>12308</v>
      </c>
      <c r="P75" t="s">
        <v>79</v>
      </c>
      <c r="Q75" t="s">
        <v>55</v>
      </c>
      <c r="R75">
        <v>0</v>
      </c>
      <c r="S75" t="s">
        <v>2854</v>
      </c>
      <c r="T75">
        <v>24.63</v>
      </c>
      <c r="U75">
        <v>3.0000000000000001E-17</v>
      </c>
      <c r="V75" t="s">
        <v>2855</v>
      </c>
      <c r="W75" t="s">
        <v>2856</v>
      </c>
      <c r="X75" t="s">
        <v>2857</v>
      </c>
      <c r="Y75" t="s">
        <v>2858</v>
      </c>
      <c r="Z75" t="s">
        <v>2859</v>
      </c>
      <c r="AA75" t="s">
        <v>2860</v>
      </c>
      <c r="AB75" t="s">
        <v>2861</v>
      </c>
      <c r="AC75" t="s">
        <v>2862</v>
      </c>
    </row>
    <row r="76" spans="1:29" x14ac:dyDescent="0.2">
      <c r="A76" s="12" t="s">
        <v>35</v>
      </c>
      <c r="B76" s="12" t="s">
        <v>2851</v>
      </c>
      <c r="C76" s="12" t="s">
        <v>11806</v>
      </c>
      <c r="D76" s="13">
        <v>2794.5933067881701</v>
      </c>
      <c r="E76" s="13">
        <v>7839.94165269518</v>
      </c>
      <c r="F76" s="13">
        <v>2852.1812743999899</v>
      </c>
      <c r="G76" s="13">
        <v>1492.9690114213499</v>
      </c>
      <c r="H76" s="89"/>
      <c r="I76" s="89" t="s">
        <v>12351</v>
      </c>
      <c r="J76" s="89"/>
      <c r="K76" s="13">
        <v>-3.9440957316993499</v>
      </c>
      <c r="L76" s="14">
        <v>7.6460484475730705E-6</v>
      </c>
      <c r="M76" s="12">
        <v>7300</v>
      </c>
      <c r="N76" s="12" t="s">
        <v>2852</v>
      </c>
      <c r="O76" s="13" t="s">
        <v>12308</v>
      </c>
      <c r="P76" s="12" t="s">
        <v>79</v>
      </c>
      <c r="Q76" s="12" t="s">
        <v>55</v>
      </c>
      <c r="R76" s="14">
        <v>0</v>
      </c>
      <c r="S76" s="12" t="s">
        <v>2854</v>
      </c>
      <c r="T76" s="12">
        <v>24.63</v>
      </c>
      <c r="U76" s="12">
        <v>3.0000000000000001E-17</v>
      </c>
      <c r="V76" s="12" t="s">
        <v>2855</v>
      </c>
      <c r="W76" s="12" t="s">
        <v>2856</v>
      </c>
      <c r="X76" s="12" t="s">
        <v>2857</v>
      </c>
      <c r="Y76" s="12" t="s">
        <v>2858</v>
      </c>
      <c r="Z76" s="12" t="s">
        <v>2859</v>
      </c>
      <c r="AA76" s="12" t="s">
        <v>2860</v>
      </c>
      <c r="AB76" s="12" t="s">
        <v>2861</v>
      </c>
      <c r="AC76" s="12" t="s">
        <v>2862</v>
      </c>
    </row>
    <row r="77" spans="1:29" x14ac:dyDescent="0.2">
      <c r="A77" s="5" t="s">
        <v>35</v>
      </c>
      <c r="B77" s="5" t="s">
        <v>2942</v>
      </c>
      <c r="C77" s="5" t="s">
        <v>11806</v>
      </c>
      <c r="D77" s="29">
        <v>1322.5083874624199</v>
      </c>
      <c r="E77" s="29">
        <v>5478.4060578648996</v>
      </c>
      <c r="F77" s="29">
        <v>2460.2794528629802</v>
      </c>
      <c r="G77" s="29">
        <v>2026.26941926973</v>
      </c>
      <c r="H77" s="83" t="s">
        <v>12351</v>
      </c>
      <c r="I77" s="83"/>
      <c r="J77" s="83"/>
      <c r="K77" s="29">
        <v>3.29057041674284</v>
      </c>
      <c r="L77" s="30">
        <v>1.6868329910817601E-4</v>
      </c>
      <c r="M77" s="5">
        <v>3988</v>
      </c>
      <c r="N77" s="5" t="s">
        <v>2943</v>
      </c>
      <c r="O77" s="5" t="s">
        <v>12310</v>
      </c>
      <c r="P77" s="5" t="s">
        <v>54</v>
      </c>
      <c r="Q77" s="5" t="s">
        <v>55</v>
      </c>
      <c r="R77" s="5">
        <v>0</v>
      </c>
      <c r="S77" s="5" t="s">
        <v>2944</v>
      </c>
      <c r="T77" s="5">
        <v>39.4</v>
      </c>
      <c r="U77" s="5">
        <v>1E-119</v>
      </c>
      <c r="V77" s="5" t="s">
        <v>2945</v>
      </c>
      <c r="W77" s="5" t="s">
        <v>2946</v>
      </c>
      <c r="X77" s="5" t="s">
        <v>2947</v>
      </c>
      <c r="Y77" s="5" t="s">
        <v>2948</v>
      </c>
      <c r="Z77" s="5" t="s">
        <v>2949</v>
      </c>
      <c r="AA77" s="5" t="s">
        <v>2950</v>
      </c>
      <c r="AB77" s="5" t="s">
        <v>2951</v>
      </c>
      <c r="AC77" s="5" t="s">
        <v>2952</v>
      </c>
    </row>
    <row r="78" spans="1:29" x14ac:dyDescent="0.2">
      <c r="A78" t="s">
        <v>35</v>
      </c>
      <c r="B78" t="s">
        <v>2986</v>
      </c>
      <c r="C78" t="s">
        <v>11806</v>
      </c>
      <c r="D78" s="2">
        <v>2048.6664129061801</v>
      </c>
      <c r="E78" s="2">
        <v>6433.3121011708599</v>
      </c>
      <c r="F78" s="2">
        <v>3948.6676070752501</v>
      </c>
      <c r="G78" s="2">
        <v>1259.3903114780101</v>
      </c>
      <c r="H78" s="80" t="s">
        <v>12351</v>
      </c>
      <c r="I78" s="80"/>
      <c r="J78" s="80"/>
      <c r="K78" s="2">
        <v>3.0047465508776598</v>
      </c>
      <c r="L78" s="3">
        <v>1.7363437960265599E-4</v>
      </c>
      <c r="M78">
        <v>3510</v>
      </c>
      <c r="N78" t="s">
        <v>2987</v>
      </c>
      <c r="O78" t="s">
        <v>2988</v>
      </c>
      <c r="P78" t="s">
        <v>138</v>
      </c>
      <c r="Q78" t="s">
        <v>55</v>
      </c>
      <c r="R78">
        <v>0</v>
      </c>
      <c r="S78" t="s">
        <v>2989</v>
      </c>
      <c r="T78">
        <v>32.15</v>
      </c>
      <c r="U78">
        <v>4.0000000000000002E-56</v>
      </c>
      <c r="V78" t="s">
        <v>2990</v>
      </c>
      <c r="W78" t="s">
        <v>2991</v>
      </c>
      <c r="X78" t="s">
        <v>37</v>
      </c>
      <c r="Y78" t="s">
        <v>2992</v>
      </c>
      <c r="Z78" t="s">
        <v>274</v>
      </c>
      <c r="AA78" t="s">
        <v>275</v>
      </c>
      <c r="AB78" t="s">
        <v>213</v>
      </c>
      <c r="AC78" t="s">
        <v>2993</v>
      </c>
    </row>
    <row r="79" spans="1:29" x14ac:dyDescent="0.2">
      <c r="A79" s="6" t="s">
        <v>35</v>
      </c>
      <c r="B79" s="6" t="s">
        <v>3074</v>
      </c>
      <c r="C79" s="6" t="s">
        <v>11806</v>
      </c>
      <c r="D79" s="23">
        <v>206.19598260130601</v>
      </c>
      <c r="E79" s="23">
        <v>1257.9189898187101</v>
      </c>
      <c r="F79" s="23">
        <v>422.115449685138</v>
      </c>
      <c r="G79" s="23">
        <v>342.24467966141998</v>
      </c>
      <c r="H79" s="86" t="s">
        <v>12351</v>
      </c>
      <c r="I79" s="86"/>
      <c r="J79" s="86"/>
      <c r="K79" s="23">
        <v>3.1324813704677799</v>
      </c>
      <c r="L79" s="24">
        <v>1.7742234707392301E-4</v>
      </c>
      <c r="M79" s="6">
        <v>3100</v>
      </c>
      <c r="N79" s="6" t="s">
        <v>3075</v>
      </c>
      <c r="O79" s="6" t="s">
        <v>12254</v>
      </c>
      <c r="P79" s="6" t="s">
        <v>79</v>
      </c>
      <c r="Q79" s="6" t="s">
        <v>55</v>
      </c>
      <c r="R79" s="6">
        <v>0</v>
      </c>
      <c r="S79" s="6" t="s">
        <v>2057</v>
      </c>
      <c r="T79" s="6">
        <v>40.21</v>
      </c>
      <c r="U79" s="6">
        <v>1E-119</v>
      </c>
      <c r="V79" s="6" t="s">
        <v>2058</v>
      </c>
      <c r="W79" s="6" t="s">
        <v>209</v>
      </c>
      <c r="X79" s="6" t="s">
        <v>2059</v>
      </c>
      <c r="Y79" s="6" t="s">
        <v>2060</v>
      </c>
      <c r="Z79" s="6" t="s">
        <v>2061</v>
      </c>
      <c r="AA79" s="6" t="s">
        <v>212</v>
      </c>
      <c r="AB79" s="6" t="s">
        <v>213</v>
      </c>
      <c r="AC79" s="6" t="s">
        <v>214</v>
      </c>
    </row>
    <row r="80" spans="1:29" x14ac:dyDescent="0.2">
      <c r="A80" t="s">
        <v>35</v>
      </c>
      <c r="B80" t="s">
        <v>3165</v>
      </c>
      <c r="C80" t="s">
        <v>11806</v>
      </c>
      <c r="D80" s="2">
        <v>196.13581019055701</v>
      </c>
      <c r="E80" s="2">
        <v>487.44317527156102</v>
      </c>
      <c r="F80" s="2">
        <v>531.26880335930696</v>
      </c>
      <c r="G80" s="2">
        <v>223.976291019499</v>
      </c>
      <c r="H80" s="80" t="s">
        <v>12351</v>
      </c>
      <c r="I80" s="80"/>
      <c r="J80" s="80"/>
      <c r="K80" s="2">
        <v>-3.57927657953408</v>
      </c>
      <c r="L80" s="3">
        <v>1.8102434031319899E-4</v>
      </c>
      <c r="M80">
        <v>2700</v>
      </c>
      <c r="N80" t="s">
        <v>664</v>
      </c>
      <c r="O80" t="s">
        <v>665</v>
      </c>
      <c r="P80" t="s">
        <v>257</v>
      </c>
      <c r="Q80" t="s">
        <v>55</v>
      </c>
      <c r="R80">
        <v>7.5024399999999998E-21</v>
      </c>
      <c r="S80" t="s">
        <v>666</v>
      </c>
      <c r="T80">
        <v>77.61</v>
      </c>
      <c r="U80">
        <v>4.9999999999999997E-21</v>
      </c>
      <c r="V80" t="s">
        <v>667</v>
      </c>
      <c r="W80" t="s">
        <v>668</v>
      </c>
      <c r="X80" t="s">
        <v>37</v>
      </c>
      <c r="Y80" t="s">
        <v>669</v>
      </c>
      <c r="Z80" t="s">
        <v>670</v>
      </c>
      <c r="AA80" t="s">
        <v>671</v>
      </c>
      <c r="AB80" t="s">
        <v>37</v>
      </c>
      <c r="AC80" t="s">
        <v>37</v>
      </c>
    </row>
    <row r="81" spans="1:29" x14ac:dyDescent="0.2">
      <c r="A81" t="s">
        <v>35</v>
      </c>
      <c r="B81" t="s">
        <v>3219</v>
      </c>
      <c r="C81" t="s">
        <v>11806</v>
      </c>
      <c r="D81" s="2">
        <v>598.52445090814194</v>
      </c>
      <c r="E81" s="2">
        <v>1204.8508806708401</v>
      </c>
      <c r="F81" s="2">
        <v>480.43163750884901</v>
      </c>
      <c r="G81" s="2">
        <v>169.61706746818001</v>
      </c>
      <c r="H81" s="80" t="s">
        <v>12351</v>
      </c>
      <c r="I81" s="80"/>
      <c r="J81" s="80"/>
      <c r="K81" s="2">
        <v>-2.9689304968419998</v>
      </c>
      <c r="L81" s="3">
        <v>2.07672942842394E-4</v>
      </c>
      <c r="M81">
        <v>2600</v>
      </c>
      <c r="N81" t="s">
        <v>3220</v>
      </c>
      <c r="O81" t="s">
        <v>12312</v>
      </c>
      <c r="P81" t="s">
        <v>79</v>
      </c>
      <c r="Q81" t="s">
        <v>55</v>
      </c>
      <c r="R81">
        <v>0</v>
      </c>
      <c r="S81" t="s">
        <v>3222</v>
      </c>
      <c r="T81">
        <v>49.9</v>
      </c>
      <c r="U81">
        <v>1.9999999999999999E-162</v>
      </c>
      <c r="V81" t="s">
        <v>3223</v>
      </c>
      <c r="W81" t="s">
        <v>3224</v>
      </c>
      <c r="X81" t="s">
        <v>3225</v>
      </c>
      <c r="Y81" t="s">
        <v>3226</v>
      </c>
      <c r="Z81" t="s">
        <v>3227</v>
      </c>
      <c r="AA81" t="s">
        <v>3228</v>
      </c>
      <c r="AB81" t="s">
        <v>3229</v>
      </c>
      <c r="AC81" t="s">
        <v>3230</v>
      </c>
    </row>
    <row r="82" spans="1:29" x14ac:dyDescent="0.2">
      <c r="A82" s="12" t="s">
        <v>35</v>
      </c>
      <c r="B82" s="12" t="s">
        <v>3219</v>
      </c>
      <c r="C82" s="12" t="s">
        <v>11806</v>
      </c>
      <c r="D82" s="13">
        <v>598.52445090814194</v>
      </c>
      <c r="E82" s="13">
        <v>1204.8508806708401</v>
      </c>
      <c r="F82" s="13">
        <v>480.43163750884901</v>
      </c>
      <c r="G82" s="13">
        <v>169.61706746818001</v>
      </c>
      <c r="H82" s="89"/>
      <c r="I82" s="89" t="s">
        <v>12351</v>
      </c>
      <c r="J82" s="89"/>
      <c r="K82" s="13">
        <v>-1.89003545385552</v>
      </c>
      <c r="L82" s="14">
        <v>2.54326966036405E-5</v>
      </c>
      <c r="M82" s="12">
        <v>2600</v>
      </c>
      <c r="N82" s="12" t="s">
        <v>3220</v>
      </c>
      <c r="O82" s="13" t="s">
        <v>12312</v>
      </c>
      <c r="P82" s="12" t="s">
        <v>79</v>
      </c>
      <c r="Q82" s="12" t="s">
        <v>55</v>
      </c>
      <c r="R82" s="14">
        <v>0</v>
      </c>
      <c r="S82" s="12" t="s">
        <v>3222</v>
      </c>
      <c r="T82" s="12">
        <v>49.9</v>
      </c>
      <c r="U82" s="12">
        <v>1.9999999999999999E-162</v>
      </c>
      <c r="V82" s="12" t="s">
        <v>3223</v>
      </c>
      <c r="W82" s="12" t="s">
        <v>3224</v>
      </c>
      <c r="X82" s="12" t="s">
        <v>3225</v>
      </c>
      <c r="Y82" s="12" t="s">
        <v>3226</v>
      </c>
      <c r="Z82" s="12" t="s">
        <v>3227</v>
      </c>
      <c r="AA82" s="12" t="s">
        <v>3228</v>
      </c>
      <c r="AB82" s="12" t="s">
        <v>3229</v>
      </c>
      <c r="AC82" s="12" t="s">
        <v>3230</v>
      </c>
    </row>
    <row r="83" spans="1:29" x14ac:dyDescent="0.2">
      <c r="A83" s="4" t="s">
        <v>35</v>
      </c>
      <c r="B83" s="4" t="s">
        <v>3305</v>
      </c>
      <c r="C83" s="4" t="s">
        <v>11806</v>
      </c>
      <c r="D83" s="25">
        <v>1337.91449869899</v>
      </c>
      <c r="E83" s="25">
        <v>5258.0689646047103</v>
      </c>
      <c r="F83" s="25">
        <v>3992.9233917720599</v>
      </c>
      <c r="G83" s="25">
        <v>1696.0249716755</v>
      </c>
      <c r="H83" s="82" t="s">
        <v>12351</v>
      </c>
      <c r="I83" s="82"/>
      <c r="J83" s="82"/>
      <c r="K83" s="25">
        <v>-3.1710046749327598</v>
      </c>
      <c r="L83" s="26">
        <v>2.3857187517833001E-4</v>
      </c>
      <c r="M83" s="4">
        <v>2300</v>
      </c>
      <c r="N83" s="4" t="s">
        <v>3306</v>
      </c>
      <c r="O83" s="4" t="s">
        <v>12281</v>
      </c>
      <c r="P83" s="4" t="s">
        <v>79</v>
      </c>
      <c r="Q83" s="4" t="s">
        <v>55</v>
      </c>
      <c r="R83" s="4">
        <v>6.4758000000000002E-41</v>
      </c>
      <c r="S83" s="4" t="s">
        <v>3307</v>
      </c>
      <c r="T83" s="4">
        <v>62.26</v>
      </c>
      <c r="U83" s="4">
        <v>2.0000000000000002E-30</v>
      </c>
      <c r="V83" s="4" t="s">
        <v>3308</v>
      </c>
      <c r="W83" s="4" t="s">
        <v>3309</v>
      </c>
      <c r="X83" s="4" t="s">
        <v>37</v>
      </c>
      <c r="Y83" s="4" t="s">
        <v>221</v>
      </c>
      <c r="Z83" s="4" t="s">
        <v>37</v>
      </c>
      <c r="AA83" s="4" t="s">
        <v>222</v>
      </c>
      <c r="AB83" s="4" t="s">
        <v>37</v>
      </c>
      <c r="AC83" s="4" t="s">
        <v>223</v>
      </c>
    </row>
    <row r="84" spans="1:29" x14ac:dyDescent="0.2">
      <c r="A84" t="s">
        <v>35</v>
      </c>
      <c r="B84" t="s">
        <v>3318</v>
      </c>
      <c r="C84" t="s">
        <v>11806</v>
      </c>
      <c r="D84" s="2">
        <v>41083.880788079099</v>
      </c>
      <c r="E84" s="2">
        <v>2620.71356934494</v>
      </c>
      <c r="F84" s="2">
        <v>320.35115709935798</v>
      </c>
      <c r="G84" s="2">
        <v>15678.5925669388</v>
      </c>
      <c r="H84" s="80" t="s">
        <v>12351</v>
      </c>
      <c r="I84" s="80"/>
      <c r="J84" s="80"/>
      <c r="K84" s="2">
        <v>-2.9986753074493002</v>
      </c>
      <c r="L84" s="3">
        <v>2.4320401613646799E-4</v>
      </c>
      <c r="M84">
        <v>2300</v>
      </c>
      <c r="N84" t="s">
        <v>3319</v>
      </c>
      <c r="O84" t="s">
        <v>12313</v>
      </c>
      <c r="P84" t="s">
        <v>54</v>
      </c>
      <c r="Q84" t="s">
        <v>55</v>
      </c>
      <c r="R84">
        <v>0</v>
      </c>
      <c r="S84" t="s">
        <v>3321</v>
      </c>
      <c r="T84">
        <v>51.96</v>
      </c>
      <c r="U84">
        <v>1.9999999999999999E-177</v>
      </c>
      <c r="V84" t="s">
        <v>3322</v>
      </c>
      <c r="W84" t="s">
        <v>3323</v>
      </c>
      <c r="X84" t="s">
        <v>37</v>
      </c>
      <c r="Y84" t="s">
        <v>618</v>
      </c>
      <c r="Z84" t="s">
        <v>37</v>
      </c>
      <c r="AA84" t="s">
        <v>619</v>
      </c>
      <c r="AB84" t="s">
        <v>333</v>
      </c>
      <c r="AC84" t="s">
        <v>3324</v>
      </c>
    </row>
    <row r="85" spans="1:29" x14ac:dyDescent="0.2">
      <c r="A85" s="12" t="s">
        <v>35</v>
      </c>
      <c r="B85" s="12" t="s">
        <v>3416</v>
      </c>
      <c r="C85" s="12" t="s">
        <v>11806</v>
      </c>
      <c r="D85" s="13">
        <v>4804.7249293324003</v>
      </c>
      <c r="E85" s="13">
        <v>23622.613775037898</v>
      </c>
      <c r="F85" s="13">
        <v>1609.48287269401</v>
      </c>
      <c r="G85" s="13">
        <v>1258.52341958387</v>
      </c>
      <c r="H85" s="89"/>
      <c r="I85" s="89" t="s">
        <v>12351</v>
      </c>
      <c r="J85" s="89"/>
      <c r="K85" s="13">
        <v>1.58286752233885</v>
      </c>
      <c r="L85" s="14">
        <v>3.9734418803413E-5</v>
      </c>
      <c r="M85" s="12">
        <v>1996</v>
      </c>
      <c r="N85" s="12" t="s">
        <v>3417</v>
      </c>
      <c r="O85" s="13" t="s">
        <v>3418</v>
      </c>
      <c r="P85" s="12" t="s">
        <v>79</v>
      </c>
      <c r="Q85" s="12" t="s">
        <v>55</v>
      </c>
      <c r="R85" s="14">
        <v>0</v>
      </c>
      <c r="S85" s="12" t="s">
        <v>3419</v>
      </c>
      <c r="T85" s="12">
        <v>58.92</v>
      </c>
      <c r="U85" s="12">
        <v>0</v>
      </c>
      <c r="V85" s="12" t="s">
        <v>3420</v>
      </c>
      <c r="W85" s="12" t="s">
        <v>2319</v>
      </c>
      <c r="X85" s="15" t="s">
        <v>37</v>
      </c>
      <c r="Y85" s="12" t="s">
        <v>3421</v>
      </c>
      <c r="Z85" s="12" t="s">
        <v>3422</v>
      </c>
      <c r="AA85" s="12" t="s">
        <v>38</v>
      </c>
      <c r="AB85" s="12" t="s">
        <v>213</v>
      </c>
      <c r="AC85" s="12" t="s">
        <v>3423</v>
      </c>
    </row>
    <row r="86" spans="1:29" x14ac:dyDescent="0.2">
      <c r="A86" t="s">
        <v>35</v>
      </c>
      <c r="B86" t="s">
        <v>3416</v>
      </c>
      <c r="C86" t="s">
        <v>11806</v>
      </c>
      <c r="D86" s="2">
        <v>4804.7249293324003</v>
      </c>
      <c r="E86" s="2">
        <v>23622.613775037898</v>
      </c>
      <c r="F86" s="2">
        <v>1609.48287269401</v>
      </c>
      <c r="G86" s="2">
        <v>1258.52341958387</v>
      </c>
      <c r="H86" s="80" t="s">
        <v>12351</v>
      </c>
      <c r="I86" s="80"/>
      <c r="J86" s="80"/>
      <c r="K86" s="2">
        <v>3.0490172557369801</v>
      </c>
      <c r="L86" s="3">
        <v>2.68419412045121E-4</v>
      </c>
      <c r="M86">
        <v>1996</v>
      </c>
      <c r="N86" t="s">
        <v>3417</v>
      </c>
      <c r="O86" t="s">
        <v>3418</v>
      </c>
      <c r="P86" t="s">
        <v>79</v>
      </c>
      <c r="Q86" t="s">
        <v>55</v>
      </c>
      <c r="R86">
        <v>0</v>
      </c>
      <c r="S86" t="s">
        <v>3419</v>
      </c>
      <c r="T86">
        <v>58.92</v>
      </c>
      <c r="U86">
        <v>0</v>
      </c>
      <c r="V86" t="s">
        <v>3420</v>
      </c>
      <c r="W86" t="s">
        <v>2319</v>
      </c>
      <c r="X86" t="s">
        <v>37</v>
      </c>
      <c r="Y86" t="s">
        <v>3421</v>
      </c>
      <c r="Z86" t="s">
        <v>3422</v>
      </c>
      <c r="AA86" t="s">
        <v>37</v>
      </c>
      <c r="AB86" t="s">
        <v>213</v>
      </c>
      <c r="AC86" t="s">
        <v>3423</v>
      </c>
    </row>
    <row r="87" spans="1:29" x14ac:dyDescent="0.2">
      <c r="A87" t="s">
        <v>35</v>
      </c>
      <c r="B87" t="s">
        <v>3430</v>
      </c>
      <c r="C87" t="s">
        <v>11806</v>
      </c>
      <c r="D87" s="2">
        <v>726.49110150988099</v>
      </c>
      <c r="E87" s="2">
        <v>30.8724178215667</v>
      </c>
      <c r="F87" s="2">
        <v>20.102107600665899</v>
      </c>
      <c r="G87" s="2">
        <v>139.21806172222301</v>
      </c>
      <c r="H87" s="80" t="s">
        <v>12351</v>
      </c>
      <c r="I87" s="80"/>
      <c r="J87" s="80"/>
      <c r="K87" s="2">
        <v>3.0875458449534401</v>
      </c>
      <c r="L87" s="3">
        <v>2.99371066876945E-4</v>
      </c>
      <c r="M87">
        <v>2000</v>
      </c>
      <c r="N87" t="s">
        <v>3431</v>
      </c>
      <c r="O87" t="s">
        <v>3432</v>
      </c>
      <c r="P87" t="s">
        <v>138</v>
      </c>
      <c r="Q87" t="s">
        <v>55</v>
      </c>
      <c r="R87">
        <v>4.99457E-35</v>
      </c>
      <c r="S87" t="s">
        <v>3433</v>
      </c>
      <c r="T87">
        <v>32.409999999999997</v>
      </c>
      <c r="U87">
        <v>6.9999999999999998E-9</v>
      </c>
      <c r="V87" t="s">
        <v>3434</v>
      </c>
      <c r="W87" t="s">
        <v>3435</v>
      </c>
      <c r="X87" t="s">
        <v>3436</v>
      </c>
      <c r="Y87" t="s">
        <v>3437</v>
      </c>
      <c r="Z87" t="s">
        <v>3438</v>
      </c>
      <c r="AA87" t="s">
        <v>619</v>
      </c>
      <c r="AB87" t="s">
        <v>3439</v>
      </c>
      <c r="AC87" t="s">
        <v>3440</v>
      </c>
    </row>
    <row r="88" spans="1:29" x14ac:dyDescent="0.2">
      <c r="A88" t="s">
        <v>35</v>
      </c>
      <c r="B88" t="s">
        <v>3450</v>
      </c>
      <c r="C88" t="s">
        <v>11806</v>
      </c>
      <c r="D88" s="2">
        <v>938.671396907028</v>
      </c>
      <c r="E88" s="2">
        <v>3074.8421550585299</v>
      </c>
      <c r="F88" s="2">
        <v>895.22397547969297</v>
      </c>
      <c r="G88" s="2">
        <v>473.58908298076602</v>
      </c>
      <c r="H88" s="80" t="s">
        <v>12351</v>
      </c>
      <c r="I88" s="80"/>
      <c r="J88" s="80"/>
      <c r="K88" s="2">
        <v>2.9406813808294401</v>
      </c>
      <c r="L88" s="3">
        <v>2.99371066876945E-4</v>
      </c>
      <c r="M88">
        <v>2000</v>
      </c>
      <c r="N88" t="s">
        <v>1624</v>
      </c>
      <c r="O88" t="s">
        <v>11981</v>
      </c>
      <c r="P88" t="s">
        <v>79</v>
      </c>
      <c r="Q88" t="s">
        <v>55</v>
      </c>
      <c r="R88">
        <v>4.4008100000000001E-75</v>
      </c>
      <c r="S88" t="s">
        <v>1625</v>
      </c>
      <c r="T88">
        <v>46.44</v>
      </c>
      <c r="U88">
        <v>2.9999999999999999E-75</v>
      </c>
      <c r="V88" t="s">
        <v>1626</v>
      </c>
      <c r="W88" t="s">
        <v>1627</v>
      </c>
      <c r="X88" t="s">
        <v>37</v>
      </c>
      <c r="Y88" t="s">
        <v>1111</v>
      </c>
      <c r="Z88" t="s">
        <v>1112</v>
      </c>
      <c r="AA88" t="s">
        <v>1113</v>
      </c>
      <c r="AB88" t="s">
        <v>213</v>
      </c>
      <c r="AC88" t="s">
        <v>83</v>
      </c>
    </row>
    <row r="89" spans="1:29" x14ac:dyDescent="0.2">
      <c r="A89" s="12" t="s">
        <v>35</v>
      </c>
      <c r="B89" s="12" t="s">
        <v>3450</v>
      </c>
      <c r="C89" s="12" t="s">
        <v>11806</v>
      </c>
      <c r="D89" s="13">
        <v>938.671396907028</v>
      </c>
      <c r="E89" s="13">
        <v>3074.8421550585299</v>
      </c>
      <c r="F89" s="13">
        <v>895.22397547969297</v>
      </c>
      <c r="G89" s="13">
        <v>473.58908298076602</v>
      </c>
      <c r="H89" s="89"/>
      <c r="I89" s="89" t="s">
        <v>12351</v>
      </c>
      <c r="J89" s="89"/>
      <c r="K89" s="13">
        <v>1.5853890424147801</v>
      </c>
      <c r="L89" s="14">
        <v>4.3496360953156902E-5</v>
      </c>
      <c r="M89" s="12">
        <v>2000</v>
      </c>
      <c r="N89" s="12" t="s">
        <v>1624</v>
      </c>
      <c r="O89" s="13" t="s">
        <v>11981</v>
      </c>
      <c r="P89" s="12" t="s">
        <v>79</v>
      </c>
      <c r="Q89" s="12" t="s">
        <v>55</v>
      </c>
      <c r="R89" s="14">
        <v>4.4008100000000001E-75</v>
      </c>
      <c r="S89" s="12" t="s">
        <v>1625</v>
      </c>
      <c r="T89" s="12">
        <v>46.44</v>
      </c>
      <c r="U89" s="12">
        <v>2.9999999999999999E-75</v>
      </c>
      <c r="V89" s="12" t="s">
        <v>1626</v>
      </c>
      <c r="W89" s="12" t="s">
        <v>1627</v>
      </c>
      <c r="X89" s="15" t="s">
        <v>37</v>
      </c>
      <c r="Y89" s="12" t="s">
        <v>1111</v>
      </c>
      <c r="Z89" s="12" t="s">
        <v>1112</v>
      </c>
      <c r="AA89" s="12" t="s">
        <v>1113</v>
      </c>
      <c r="AB89" s="12" t="s">
        <v>213</v>
      </c>
      <c r="AC89" s="12" t="s">
        <v>83</v>
      </c>
    </row>
    <row r="90" spans="1:29" x14ac:dyDescent="0.2">
      <c r="A90" s="4" t="s">
        <v>35</v>
      </c>
      <c r="B90" s="4" t="s">
        <v>3451</v>
      </c>
      <c r="C90" s="4" t="s">
        <v>11806</v>
      </c>
      <c r="D90" s="25">
        <v>94.686207267583598</v>
      </c>
      <c r="E90" s="25">
        <v>376.79615091227203</v>
      </c>
      <c r="F90" s="25">
        <v>70.155990632713994</v>
      </c>
      <c r="G90" s="25">
        <v>50.526791928964798</v>
      </c>
      <c r="H90" s="82" t="s">
        <v>12351</v>
      </c>
      <c r="I90" s="82"/>
      <c r="J90" s="82"/>
      <c r="K90" s="25">
        <v>-2.9072446840308901</v>
      </c>
      <c r="L90" s="26">
        <v>2.9997791089799098E-4</v>
      </c>
      <c r="M90" s="4">
        <v>2000</v>
      </c>
      <c r="N90" s="4" t="s">
        <v>3452</v>
      </c>
      <c r="O90" s="4" t="s">
        <v>12315</v>
      </c>
      <c r="P90" s="4" t="s">
        <v>79</v>
      </c>
      <c r="Q90" s="4" t="s">
        <v>55</v>
      </c>
      <c r="R90" s="4">
        <v>0</v>
      </c>
      <c r="S90" s="4" t="s">
        <v>3454</v>
      </c>
      <c r="T90" s="4">
        <v>65</v>
      </c>
      <c r="U90" s="4">
        <v>0</v>
      </c>
      <c r="V90" s="4" t="s">
        <v>3455</v>
      </c>
      <c r="W90" s="4" t="s">
        <v>3456</v>
      </c>
      <c r="X90" s="4" t="s">
        <v>37</v>
      </c>
      <c r="Y90" s="4" t="s">
        <v>221</v>
      </c>
      <c r="Z90" s="4" t="s">
        <v>37</v>
      </c>
      <c r="AA90" s="4" t="s">
        <v>222</v>
      </c>
      <c r="AB90" s="4" t="s">
        <v>37</v>
      </c>
      <c r="AC90" s="4" t="s">
        <v>83</v>
      </c>
    </row>
    <row r="91" spans="1:29" x14ac:dyDescent="0.2">
      <c r="A91" s="4" t="s">
        <v>35</v>
      </c>
      <c r="B91" s="4" t="s">
        <v>3451</v>
      </c>
      <c r="C91" s="4" t="s">
        <v>11806</v>
      </c>
      <c r="D91" s="25">
        <v>94.686207267583598</v>
      </c>
      <c r="E91" s="25">
        <v>376.79615091227203</v>
      </c>
      <c r="F91" s="25">
        <v>70.155990632713994</v>
      </c>
      <c r="G91" s="25">
        <v>50.526791928964798</v>
      </c>
      <c r="H91" s="82"/>
      <c r="I91" s="82" t="s">
        <v>12351</v>
      </c>
      <c r="J91" s="82"/>
      <c r="K91" s="25">
        <v>-1.5223028355605901</v>
      </c>
      <c r="L91" s="26">
        <v>4.3652657831853099E-5</v>
      </c>
      <c r="M91" s="4">
        <v>2000</v>
      </c>
      <c r="N91" s="4" t="s">
        <v>3452</v>
      </c>
      <c r="O91" s="4" t="s">
        <v>12315</v>
      </c>
      <c r="P91" s="4" t="s">
        <v>79</v>
      </c>
      <c r="Q91" s="4" t="s">
        <v>55</v>
      </c>
      <c r="R91" s="4">
        <v>0</v>
      </c>
      <c r="S91" s="4" t="s">
        <v>3454</v>
      </c>
      <c r="T91" s="4">
        <v>65</v>
      </c>
      <c r="U91" s="4">
        <v>0</v>
      </c>
      <c r="V91" s="4" t="s">
        <v>3455</v>
      </c>
      <c r="W91" s="4" t="s">
        <v>3456</v>
      </c>
      <c r="X91" s="4" t="s">
        <v>37</v>
      </c>
      <c r="Y91" s="4" t="s">
        <v>221</v>
      </c>
      <c r="Z91" s="4" t="s">
        <v>37</v>
      </c>
      <c r="AA91" s="4" t="s">
        <v>222</v>
      </c>
      <c r="AB91" s="4" t="s">
        <v>39</v>
      </c>
      <c r="AC91" s="4" t="s">
        <v>83</v>
      </c>
    </row>
    <row r="92" spans="1:29" x14ac:dyDescent="0.2">
      <c r="A92" t="s">
        <v>35</v>
      </c>
      <c r="B92" t="s">
        <v>3500</v>
      </c>
      <c r="C92" t="s">
        <v>11806</v>
      </c>
      <c r="D92" s="2">
        <v>3.5770303560353698</v>
      </c>
      <c r="E92" s="2">
        <v>1.1752516639577599</v>
      </c>
      <c r="F92" s="2">
        <v>1.5043446989493401</v>
      </c>
      <c r="G92" s="2">
        <v>147.884731413027</v>
      </c>
      <c r="H92" s="80" t="s">
        <v>12351</v>
      </c>
      <c r="I92" s="80"/>
      <c r="J92" s="80"/>
      <c r="K92" s="2">
        <v>2.9055048888105901</v>
      </c>
      <c r="L92" s="3">
        <v>3.0225380847700902E-4</v>
      </c>
      <c r="M92">
        <v>1900</v>
      </c>
      <c r="N92" t="s">
        <v>1229</v>
      </c>
      <c r="O92" t="s">
        <v>1230</v>
      </c>
      <c r="P92" t="s">
        <v>226</v>
      </c>
      <c r="Q92" t="s">
        <v>170</v>
      </c>
      <c r="R92">
        <v>2.5150300000000001E-93</v>
      </c>
      <c r="S92" t="s">
        <v>1231</v>
      </c>
      <c r="T92">
        <v>31.47</v>
      </c>
      <c r="U92">
        <v>1E-42</v>
      </c>
      <c r="V92" t="s">
        <v>1232</v>
      </c>
      <c r="W92" t="s">
        <v>1233</v>
      </c>
      <c r="X92" t="s">
        <v>1234</v>
      </c>
      <c r="Y92" t="s">
        <v>1235</v>
      </c>
      <c r="Z92" t="s">
        <v>1236</v>
      </c>
      <c r="AA92" t="s">
        <v>1237</v>
      </c>
      <c r="AB92" t="s">
        <v>37</v>
      </c>
      <c r="AC92" t="s">
        <v>1238</v>
      </c>
    </row>
    <row r="93" spans="1:29" x14ac:dyDescent="0.2">
      <c r="A93" s="12" t="s">
        <v>35</v>
      </c>
      <c r="B93" s="12" t="s">
        <v>3500</v>
      </c>
      <c r="C93" s="12" t="s">
        <v>11806</v>
      </c>
      <c r="D93" s="13">
        <v>3.5770303560353698</v>
      </c>
      <c r="E93" s="13">
        <v>1.1752516639577599</v>
      </c>
      <c r="F93" s="13">
        <v>1.5043446989493401</v>
      </c>
      <c r="G93" s="13">
        <v>147.884731413027</v>
      </c>
      <c r="H93" s="89"/>
      <c r="I93" s="89" t="s">
        <v>12351</v>
      </c>
      <c r="J93" s="89"/>
      <c r="K93" s="13">
        <v>-2.0655134828234898</v>
      </c>
      <c r="L93" s="14">
        <v>4.7115197855288297E-5</v>
      </c>
      <c r="M93" s="12">
        <v>1900</v>
      </c>
      <c r="N93" s="12" t="s">
        <v>1229</v>
      </c>
      <c r="O93" s="13" t="s">
        <v>1230</v>
      </c>
      <c r="P93" s="12" t="s">
        <v>226</v>
      </c>
      <c r="Q93" s="12" t="s">
        <v>170</v>
      </c>
      <c r="R93" s="14">
        <v>2.5150300000000001E-93</v>
      </c>
      <c r="S93" s="12" t="s">
        <v>1231</v>
      </c>
      <c r="T93" s="12">
        <v>31.47</v>
      </c>
      <c r="U93" s="12">
        <v>1E-42</v>
      </c>
      <c r="V93" s="12" t="s">
        <v>1232</v>
      </c>
      <c r="W93" s="12" t="s">
        <v>1233</v>
      </c>
      <c r="X93" s="12" t="s">
        <v>1234</v>
      </c>
      <c r="Y93" s="12" t="s">
        <v>1235</v>
      </c>
      <c r="Z93" s="12" t="s">
        <v>1236</v>
      </c>
      <c r="AA93" s="12" t="s">
        <v>1237</v>
      </c>
      <c r="AB93" s="12" t="s">
        <v>39</v>
      </c>
      <c r="AC93" s="12" t="s">
        <v>1238</v>
      </c>
    </row>
    <row r="94" spans="1:29" x14ac:dyDescent="0.2">
      <c r="A94" t="s">
        <v>35</v>
      </c>
      <c r="B94" t="s">
        <v>3500</v>
      </c>
      <c r="C94" t="s">
        <v>11806</v>
      </c>
      <c r="D94" s="2">
        <v>3.5770303560353698</v>
      </c>
      <c r="E94" s="2">
        <v>1.1752516639577599</v>
      </c>
      <c r="F94" s="2">
        <v>1.5043446989493401</v>
      </c>
      <c r="G94" s="2">
        <v>147.884731413027</v>
      </c>
      <c r="H94" s="80"/>
      <c r="I94" s="80"/>
      <c r="J94" s="80" t="s">
        <v>12351</v>
      </c>
      <c r="K94" s="2">
        <v>1.6876220811084499</v>
      </c>
      <c r="L94" s="3">
        <v>4.3122186818914401E-5</v>
      </c>
      <c r="M94">
        <v>1900</v>
      </c>
      <c r="N94" t="s">
        <v>1229</v>
      </c>
      <c r="O94" t="s">
        <v>1230</v>
      </c>
      <c r="P94" t="s">
        <v>226</v>
      </c>
      <c r="Q94" t="s">
        <v>170</v>
      </c>
      <c r="R94">
        <v>2.5150300000000001E-93</v>
      </c>
      <c r="S94" t="s">
        <v>1231</v>
      </c>
      <c r="T94">
        <v>31.47</v>
      </c>
      <c r="U94">
        <v>1E-42</v>
      </c>
      <c r="V94" t="s">
        <v>1232</v>
      </c>
      <c r="W94" t="s">
        <v>1233</v>
      </c>
      <c r="X94" t="s">
        <v>1234</v>
      </c>
      <c r="Y94" t="s">
        <v>1235</v>
      </c>
      <c r="Z94" t="s">
        <v>1236</v>
      </c>
      <c r="AA94" t="s">
        <v>1237</v>
      </c>
      <c r="AB94" t="s">
        <v>37</v>
      </c>
      <c r="AC94" t="s">
        <v>1238</v>
      </c>
    </row>
    <row r="95" spans="1:29" x14ac:dyDescent="0.2">
      <c r="A95" t="s">
        <v>35</v>
      </c>
      <c r="B95" t="s">
        <v>3509</v>
      </c>
      <c r="C95" t="s">
        <v>11806</v>
      </c>
      <c r="D95" s="2">
        <v>6.6578587729971401</v>
      </c>
      <c r="E95" s="2">
        <v>4.5498312810430503</v>
      </c>
      <c r="F95" s="2">
        <v>8.0804766543972892</v>
      </c>
      <c r="G95" s="2">
        <v>101.13802597193001</v>
      </c>
      <c r="H95" s="80" t="s">
        <v>12351</v>
      </c>
      <c r="I95" s="80"/>
      <c r="J95" s="80"/>
      <c r="K95" s="2">
        <v>4.3982230842269203</v>
      </c>
      <c r="L95" s="3">
        <v>3.0528435149779199E-4</v>
      </c>
      <c r="M95">
        <v>1900</v>
      </c>
      <c r="N95" t="s">
        <v>3510</v>
      </c>
      <c r="O95" t="s">
        <v>12316</v>
      </c>
      <c r="P95" t="s">
        <v>589</v>
      </c>
      <c r="Q95" t="s">
        <v>590</v>
      </c>
      <c r="R95">
        <v>9.7178100000000005E-132</v>
      </c>
      <c r="S95" t="s">
        <v>2103</v>
      </c>
      <c r="T95">
        <v>26.64</v>
      </c>
      <c r="U95">
        <v>9.9999999999999996E-39</v>
      </c>
      <c r="V95" t="s">
        <v>2104</v>
      </c>
      <c r="W95" t="s">
        <v>2105</v>
      </c>
      <c r="X95" t="s">
        <v>2106</v>
      </c>
      <c r="Y95" t="s">
        <v>2107</v>
      </c>
      <c r="Z95" t="s">
        <v>2108</v>
      </c>
      <c r="AA95" t="s">
        <v>2109</v>
      </c>
      <c r="AB95" t="s">
        <v>2110</v>
      </c>
      <c r="AC95" t="s">
        <v>2111</v>
      </c>
    </row>
    <row r="96" spans="1:29" x14ac:dyDescent="0.2">
      <c r="A96" s="12" t="s">
        <v>35</v>
      </c>
      <c r="B96" s="12" t="s">
        <v>3509</v>
      </c>
      <c r="C96" s="12" t="s">
        <v>11806</v>
      </c>
      <c r="D96" s="13">
        <v>6.6578587729971401</v>
      </c>
      <c r="E96" s="13">
        <v>4.5498312810430503</v>
      </c>
      <c r="F96" s="13">
        <v>8.0804766543972892</v>
      </c>
      <c r="G96" s="13">
        <v>101.13802597193001</v>
      </c>
      <c r="H96" s="89"/>
      <c r="I96" s="89" t="s">
        <v>12351</v>
      </c>
      <c r="J96" s="89"/>
      <c r="K96" s="13">
        <v>1.57497153552925</v>
      </c>
      <c r="L96" s="14">
        <v>4.8166779060655498E-5</v>
      </c>
      <c r="M96" s="12">
        <v>1900</v>
      </c>
      <c r="N96" s="12" t="s">
        <v>3510</v>
      </c>
      <c r="O96" s="13" t="s">
        <v>12316</v>
      </c>
      <c r="P96" s="12" t="s">
        <v>589</v>
      </c>
      <c r="Q96" s="12" t="s">
        <v>590</v>
      </c>
      <c r="R96" s="14">
        <v>9.7178100000000005E-132</v>
      </c>
      <c r="S96" s="12" t="s">
        <v>2103</v>
      </c>
      <c r="T96" s="12">
        <v>26.64</v>
      </c>
      <c r="U96" s="12">
        <v>9.9999999999999996E-39</v>
      </c>
      <c r="V96" s="12" t="s">
        <v>2104</v>
      </c>
      <c r="W96" s="12" t="s">
        <v>2105</v>
      </c>
      <c r="X96" s="12" t="s">
        <v>2106</v>
      </c>
      <c r="Y96" s="12" t="s">
        <v>2107</v>
      </c>
      <c r="Z96" s="12" t="s">
        <v>2108</v>
      </c>
      <c r="AA96" s="12" t="s">
        <v>2109</v>
      </c>
      <c r="AB96" s="12" t="s">
        <v>2110</v>
      </c>
      <c r="AC96" s="12" t="s">
        <v>2111</v>
      </c>
    </row>
    <row r="97" spans="1:29" x14ac:dyDescent="0.2">
      <c r="A97" t="s">
        <v>35</v>
      </c>
      <c r="B97" t="s">
        <v>3509</v>
      </c>
      <c r="C97" t="s">
        <v>11806</v>
      </c>
      <c r="D97" s="2">
        <v>6.6578587729971401</v>
      </c>
      <c r="E97" s="2">
        <v>4.5498312810430503</v>
      </c>
      <c r="F97" s="2">
        <v>8.0804766543972892</v>
      </c>
      <c r="G97" s="2">
        <v>101.13802597193001</v>
      </c>
      <c r="H97" s="80"/>
      <c r="I97" s="80"/>
      <c r="J97" s="80" t="s">
        <v>12351</v>
      </c>
      <c r="K97" s="2">
        <v>-1.9709527246706</v>
      </c>
      <c r="L97" s="3">
        <v>4.3362629503589402E-5</v>
      </c>
      <c r="M97">
        <v>1900</v>
      </c>
      <c r="N97" t="s">
        <v>3510</v>
      </c>
      <c r="O97" t="s">
        <v>12316</v>
      </c>
      <c r="P97" t="s">
        <v>3511</v>
      </c>
      <c r="Q97" t="s">
        <v>590</v>
      </c>
      <c r="R97">
        <v>9.7178100000000005E-132</v>
      </c>
      <c r="S97" t="s">
        <v>2103</v>
      </c>
      <c r="T97">
        <v>26.64</v>
      </c>
      <c r="U97">
        <v>9.9999999999999996E-39</v>
      </c>
      <c r="V97" t="s">
        <v>2104</v>
      </c>
      <c r="W97" t="s">
        <v>2105</v>
      </c>
      <c r="X97" t="s">
        <v>2106</v>
      </c>
      <c r="Y97" t="s">
        <v>2107</v>
      </c>
      <c r="Z97" t="s">
        <v>2108</v>
      </c>
      <c r="AA97" t="s">
        <v>2109</v>
      </c>
      <c r="AB97" t="s">
        <v>2110</v>
      </c>
      <c r="AC97" t="s">
        <v>2111</v>
      </c>
    </row>
    <row r="98" spans="1:29" x14ac:dyDescent="0.2">
      <c r="A98" s="6" t="s">
        <v>35</v>
      </c>
      <c r="B98" s="6" t="s">
        <v>3680</v>
      </c>
      <c r="C98" s="6" t="s">
        <v>11806</v>
      </c>
      <c r="D98" s="23">
        <v>5.6382685538494304</v>
      </c>
      <c r="E98" s="23">
        <v>35.604910450772202</v>
      </c>
      <c r="F98" s="23">
        <v>264.19367730400899</v>
      </c>
      <c r="G98" s="23">
        <v>9.39178947508295</v>
      </c>
      <c r="H98" s="86" t="s">
        <v>12351</v>
      </c>
      <c r="I98" s="86"/>
      <c r="J98" s="86"/>
      <c r="K98" s="23">
        <v>2.8869430200180801</v>
      </c>
      <c r="L98" s="24">
        <v>3.3878031819583801E-4</v>
      </c>
      <c r="M98" s="6">
        <v>1700</v>
      </c>
      <c r="N98" s="6" t="s">
        <v>205</v>
      </c>
      <c r="O98" s="6" t="s">
        <v>11872</v>
      </c>
      <c r="P98" s="6" t="s">
        <v>138</v>
      </c>
      <c r="Q98" s="6" t="s">
        <v>55</v>
      </c>
      <c r="R98" s="6">
        <v>3.6249100000000002E-160</v>
      </c>
      <c r="S98" s="6" t="s">
        <v>2057</v>
      </c>
      <c r="T98" s="6">
        <v>31.58</v>
      </c>
      <c r="U98" s="6">
        <v>2E-66</v>
      </c>
      <c r="V98" s="6" t="s">
        <v>2058</v>
      </c>
      <c r="W98" s="6" t="s">
        <v>209</v>
      </c>
      <c r="X98" s="6" t="s">
        <v>2059</v>
      </c>
      <c r="Y98" s="6" t="s">
        <v>2060</v>
      </c>
      <c r="Z98" s="6" t="s">
        <v>2061</v>
      </c>
      <c r="AA98" s="6" t="s">
        <v>212</v>
      </c>
      <c r="AB98" s="6" t="s">
        <v>213</v>
      </c>
      <c r="AC98" s="6" t="s">
        <v>214</v>
      </c>
    </row>
    <row r="99" spans="1:29" x14ac:dyDescent="0.2">
      <c r="A99" s="6" t="s">
        <v>35</v>
      </c>
      <c r="B99" s="6" t="s">
        <v>3680</v>
      </c>
      <c r="C99" s="6" t="s">
        <v>11806</v>
      </c>
      <c r="D99" s="23">
        <v>5.6382685538494304</v>
      </c>
      <c r="E99" s="23">
        <v>35.604910450772202</v>
      </c>
      <c r="F99" s="23">
        <v>264.19367730400899</v>
      </c>
      <c r="G99" s="23">
        <v>9.39178947508295</v>
      </c>
      <c r="H99" s="86"/>
      <c r="I99" s="86" t="s">
        <v>12351</v>
      </c>
      <c r="J99" s="86"/>
      <c r="K99" s="23">
        <v>-1.5514217638546599</v>
      </c>
      <c r="L99" s="24">
        <v>8.0220248006744604E-5</v>
      </c>
      <c r="M99" s="6">
        <v>1700</v>
      </c>
      <c r="N99" s="6" t="s">
        <v>205</v>
      </c>
      <c r="O99" s="6" t="s">
        <v>11872</v>
      </c>
      <c r="P99" s="6" t="s">
        <v>138</v>
      </c>
      <c r="Q99" s="6" t="s">
        <v>55</v>
      </c>
      <c r="R99" s="6">
        <v>3.6249100000000002E-160</v>
      </c>
      <c r="S99" s="6" t="s">
        <v>2057</v>
      </c>
      <c r="T99" s="6">
        <v>31.58</v>
      </c>
      <c r="U99" s="6">
        <v>2E-66</v>
      </c>
      <c r="V99" s="6" t="s">
        <v>2058</v>
      </c>
      <c r="W99" s="6" t="s">
        <v>209</v>
      </c>
      <c r="X99" s="6" t="s">
        <v>2059</v>
      </c>
      <c r="Y99" s="6" t="s">
        <v>2060</v>
      </c>
      <c r="Z99" s="6" t="s">
        <v>2061</v>
      </c>
      <c r="AA99" s="6" t="s">
        <v>212</v>
      </c>
      <c r="AB99" s="6" t="s">
        <v>213</v>
      </c>
      <c r="AC99" s="6" t="s">
        <v>214</v>
      </c>
    </row>
    <row r="100" spans="1:29" x14ac:dyDescent="0.2">
      <c r="A100" s="6" t="s">
        <v>35</v>
      </c>
      <c r="B100" s="6" t="s">
        <v>3977</v>
      </c>
      <c r="C100" s="6" t="s">
        <v>11806</v>
      </c>
      <c r="D100" s="6">
        <v>19.282860044216701</v>
      </c>
      <c r="E100" s="6">
        <v>16.767668424972101</v>
      </c>
      <c r="F100" s="6">
        <v>3.9324696137803201</v>
      </c>
      <c r="G100" s="6">
        <v>60.296815225993299</v>
      </c>
      <c r="H100" s="86"/>
      <c r="I100" s="86"/>
      <c r="J100" s="86" t="s">
        <v>12351</v>
      </c>
      <c r="K100" s="6">
        <v>-3.1575515896816602</v>
      </c>
      <c r="L100" s="6">
        <v>1.07554818835289E-4</v>
      </c>
      <c r="M100" s="6">
        <v>1400</v>
      </c>
      <c r="N100" s="6" t="s">
        <v>3978</v>
      </c>
      <c r="O100" s="6" t="s">
        <v>11935</v>
      </c>
      <c r="P100" s="6" t="s">
        <v>79</v>
      </c>
      <c r="Q100" s="6" t="s">
        <v>55</v>
      </c>
      <c r="R100" s="6">
        <v>1.18604E-149</v>
      </c>
      <c r="S100" s="6" t="s">
        <v>3979</v>
      </c>
      <c r="T100" s="6">
        <v>37.53</v>
      </c>
      <c r="U100" s="6">
        <v>2.9999999999999999E-75</v>
      </c>
      <c r="V100" s="6" t="s">
        <v>3980</v>
      </c>
      <c r="W100" s="6" t="s">
        <v>3981</v>
      </c>
      <c r="X100" s="6" t="s">
        <v>3988</v>
      </c>
      <c r="Y100" s="6" t="s">
        <v>3989</v>
      </c>
      <c r="Z100" s="6" t="s">
        <v>681</v>
      </c>
      <c r="AA100" s="6" t="s">
        <v>2309</v>
      </c>
      <c r="AB100" s="6" t="s">
        <v>3990</v>
      </c>
      <c r="AC100" s="6" t="s">
        <v>3991</v>
      </c>
    </row>
    <row r="101" spans="1:29" x14ac:dyDescent="0.2">
      <c r="A101" s="6" t="s">
        <v>35</v>
      </c>
      <c r="B101" s="6" t="s">
        <v>3977</v>
      </c>
      <c r="C101" s="6" t="s">
        <v>11806</v>
      </c>
      <c r="D101" s="6">
        <v>19.282860044216701</v>
      </c>
      <c r="E101" s="6">
        <v>16.767668424972101</v>
      </c>
      <c r="F101" s="6">
        <v>3.9324696137803201</v>
      </c>
      <c r="G101" s="6">
        <v>60.296815225993299</v>
      </c>
      <c r="H101" s="86" t="s">
        <v>12351</v>
      </c>
      <c r="I101" s="86"/>
      <c r="J101" s="86"/>
      <c r="K101" s="6">
        <v>3.8657932528388002</v>
      </c>
      <c r="L101" s="6">
        <v>4.39092806671349E-4</v>
      </c>
      <c r="M101" s="6">
        <v>1400</v>
      </c>
      <c r="N101" s="6" t="s">
        <v>3978</v>
      </c>
      <c r="O101" s="6" t="s">
        <v>11935</v>
      </c>
      <c r="P101" s="6" t="s">
        <v>79</v>
      </c>
      <c r="Q101" s="6" t="s">
        <v>55</v>
      </c>
      <c r="R101" s="6">
        <v>1.18604E-149</v>
      </c>
      <c r="S101" s="6" t="s">
        <v>3979</v>
      </c>
      <c r="T101" s="6">
        <v>37.53</v>
      </c>
      <c r="U101" s="6">
        <v>2.9999999999999999E-75</v>
      </c>
      <c r="V101" s="6" t="s">
        <v>3980</v>
      </c>
      <c r="W101" s="6" t="s">
        <v>3981</v>
      </c>
      <c r="X101" s="6" t="s">
        <v>3982</v>
      </c>
      <c r="Y101" s="6" t="s">
        <v>3983</v>
      </c>
      <c r="Z101" s="6" t="s">
        <v>3984</v>
      </c>
      <c r="AA101" s="6" t="s">
        <v>3985</v>
      </c>
      <c r="AB101" s="6" t="s">
        <v>3986</v>
      </c>
      <c r="AC101" s="6" t="s">
        <v>3987</v>
      </c>
    </row>
    <row r="102" spans="1:29" x14ac:dyDescent="0.2">
      <c r="A102" t="s">
        <v>35</v>
      </c>
      <c r="B102" t="s">
        <v>3998</v>
      </c>
      <c r="C102" t="s">
        <v>11806</v>
      </c>
      <c r="D102" s="2">
        <v>59.198480250464101</v>
      </c>
      <c r="E102" s="2">
        <v>255.20156812403499</v>
      </c>
      <c r="F102" s="2">
        <v>188.369952719157</v>
      </c>
      <c r="G102" s="2">
        <v>76.677332973217602</v>
      </c>
      <c r="H102" s="80" t="s">
        <v>12351</v>
      </c>
      <c r="I102" s="80"/>
      <c r="J102" s="80"/>
      <c r="K102" s="2">
        <v>3.4988580902277699</v>
      </c>
      <c r="L102" s="3">
        <v>4.5542779533538501E-4</v>
      </c>
      <c r="M102">
        <v>1400</v>
      </c>
      <c r="N102" t="s">
        <v>3999</v>
      </c>
      <c r="O102" t="s">
        <v>12320</v>
      </c>
      <c r="P102" t="s">
        <v>54</v>
      </c>
      <c r="Q102" t="s">
        <v>55</v>
      </c>
      <c r="R102">
        <v>0</v>
      </c>
      <c r="S102" t="s">
        <v>4001</v>
      </c>
      <c r="T102">
        <v>30.83</v>
      </c>
      <c r="U102">
        <v>2E-45</v>
      </c>
      <c r="V102" t="s">
        <v>4002</v>
      </c>
      <c r="W102" t="s">
        <v>2319</v>
      </c>
      <c r="X102" t="s">
        <v>37</v>
      </c>
      <c r="Y102" t="s">
        <v>3421</v>
      </c>
      <c r="Z102" t="s">
        <v>3422</v>
      </c>
      <c r="AA102" t="s">
        <v>37</v>
      </c>
      <c r="AB102" t="s">
        <v>213</v>
      </c>
      <c r="AC102" t="s">
        <v>3423</v>
      </c>
    </row>
    <row r="103" spans="1:29" x14ac:dyDescent="0.2">
      <c r="A103" t="s">
        <v>35</v>
      </c>
      <c r="B103" t="s">
        <v>4224</v>
      </c>
      <c r="C103" t="s">
        <v>11806</v>
      </c>
      <c r="D103" s="2">
        <v>44.351298971618696</v>
      </c>
      <c r="E103" s="2">
        <v>139.06267690079099</v>
      </c>
      <c r="F103" s="2">
        <v>46.397330486018298</v>
      </c>
      <c r="G103" s="2">
        <v>24.612262266479501</v>
      </c>
      <c r="H103" s="80" t="s">
        <v>12351</v>
      </c>
      <c r="I103" s="80"/>
      <c r="J103" s="80"/>
      <c r="K103" s="2">
        <v>-3.1750707433712702</v>
      </c>
      <c r="L103" s="3">
        <v>5.9591213097820103E-4</v>
      </c>
      <c r="M103">
        <v>1269</v>
      </c>
      <c r="N103" t="s">
        <v>4225</v>
      </c>
      <c r="O103" t="s">
        <v>12321</v>
      </c>
      <c r="P103" t="s">
        <v>79</v>
      </c>
      <c r="Q103" t="s">
        <v>55</v>
      </c>
      <c r="R103">
        <v>0</v>
      </c>
      <c r="S103" t="s">
        <v>4227</v>
      </c>
      <c r="T103">
        <v>36.86</v>
      </c>
      <c r="U103">
        <v>6.0000000000000001E-43</v>
      </c>
      <c r="V103" t="s">
        <v>4228</v>
      </c>
      <c r="W103" t="s">
        <v>4229</v>
      </c>
      <c r="X103" t="s">
        <v>4230</v>
      </c>
      <c r="Y103" t="s">
        <v>4231</v>
      </c>
      <c r="Z103" t="s">
        <v>4232</v>
      </c>
      <c r="AA103" t="s">
        <v>4233</v>
      </c>
      <c r="AB103" t="s">
        <v>4234</v>
      </c>
      <c r="AC103" t="s">
        <v>4235</v>
      </c>
    </row>
    <row r="104" spans="1:29" x14ac:dyDescent="0.2">
      <c r="A104" s="12" t="s">
        <v>35</v>
      </c>
      <c r="B104" s="12" t="s">
        <v>4224</v>
      </c>
      <c r="C104" s="12" t="s">
        <v>11806</v>
      </c>
      <c r="D104" s="13">
        <v>44.351298971618696</v>
      </c>
      <c r="E104" s="13">
        <v>139.06267690079099</v>
      </c>
      <c r="F104" s="13">
        <v>46.397330486018298</v>
      </c>
      <c r="G104" s="13">
        <v>24.612262266479501</v>
      </c>
      <c r="H104" s="89"/>
      <c r="I104" s="89" t="s">
        <v>12351</v>
      </c>
      <c r="J104" s="89"/>
      <c r="K104" s="13">
        <v>-1.6618753396404</v>
      </c>
      <c r="L104" s="14">
        <v>3.02428726898665E-4</v>
      </c>
      <c r="M104" s="12">
        <v>1269</v>
      </c>
      <c r="N104" s="12" t="s">
        <v>4225</v>
      </c>
      <c r="O104" s="13" t="s">
        <v>12321</v>
      </c>
      <c r="P104" s="12" t="s">
        <v>79</v>
      </c>
      <c r="Q104" s="12" t="s">
        <v>55</v>
      </c>
      <c r="R104" s="14">
        <v>0</v>
      </c>
      <c r="S104" s="12" t="s">
        <v>4227</v>
      </c>
      <c r="T104" s="12">
        <v>36.86</v>
      </c>
      <c r="U104" s="12">
        <v>6.0000000000000001E-43</v>
      </c>
      <c r="V104" s="12" t="s">
        <v>4228</v>
      </c>
      <c r="W104" s="12" t="s">
        <v>4229</v>
      </c>
      <c r="X104" s="12" t="s">
        <v>4230</v>
      </c>
      <c r="Y104" s="12" t="s">
        <v>4231</v>
      </c>
      <c r="Z104" s="12" t="s">
        <v>4232</v>
      </c>
      <c r="AA104" s="12" t="s">
        <v>4233</v>
      </c>
      <c r="AB104" s="12" t="s">
        <v>4234</v>
      </c>
      <c r="AC104" s="12" t="s">
        <v>4235</v>
      </c>
    </row>
    <row r="105" spans="1:29" x14ac:dyDescent="0.2">
      <c r="A105" t="s">
        <v>35</v>
      </c>
      <c r="B105" t="s">
        <v>4313</v>
      </c>
      <c r="C105" t="s">
        <v>11806</v>
      </c>
      <c r="D105" s="2">
        <v>2225.4557658785302</v>
      </c>
      <c r="E105" s="2">
        <v>2062.6869578054998</v>
      </c>
      <c r="F105" s="2">
        <v>238.87601888415799</v>
      </c>
      <c r="G105" s="2">
        <v>5380.0409551750199</v>
      </c>
      <c r="H105" s="80" t="s">
        <v>12351</v>
      </c>
      <c r="I105" s="80"/>
      <c r="J105" s="80"/>
      <c r="K105" s="2">
        <v>2.8028718770855798</v>
      </c>
      <c r="L105" s="3">
        <v>6.2786152009874604E-4</v>
      </c>
      <c r="M105">
        <v>1191</v>
      </c>
      <c r="N105" t="s">
        <v>4314</v>
      </c>
      <c r="O105" t="s">
        <v>4315</v>
      </c>
      <c r="P105" t="s">
        <v>138</v>
      </c>
      <c r="Q105" t="s">
        <v>55</v>
      </c>
      <c r="R105">
        <v>2.7082899999999998E-47</v>
      </c>
      <c r="S105" t="s">
        <v>4316</v>
      </c>
      <c r="T105">
        <v>55.61</v>
      </c>
      <c r="U105">
        <v>1.9999999999999999E-47</v>
      </c>
      <c r="V105" t="s">
        <v>4317</v>
      </c>
      <c r="W105" t="s">
        <v>4318</v>
      </c>
      <c r="X105" t="s">
        <v>37</v>
      </c>
      <c r="Y105" t="s">
        <v>37</v>
      </c>
      <c r="Z105" t="s">
        <v>37</v>
      </c>
      <c r="AA105" t="s">
        <v>37</v>
      </c>
      <c r="AB105" t="s">
        <v>37</v>
      </c>
      <c r="AC105" t="s">
        <v>153</v>
      </c>
    </row>
    <row r="106" spans="1:29" x14ac:dyDescent="0.2">
      <c r="A106" t="s">
        <v>35</v>
      </c>
      <c r="B106" t="s">
        <v>4313</v>
      </c>
      <c r="C106" t="s">
        <v>11806</v>
      </c>
      <c r="D106" s="2">
        <v>2225.4557658785302</v>
      </c>
      <c r="E106" s="2">
        <v>2062.6869578054998</v>
      </c>
      <c r="F106" s="2">
        <v>238.87601888415799</v>
      </c>
      <c r="G106" s="2">
        <v>5380.0409551750199</v>
      </c>
      <c r="H106" s="80"/>
      <c r="I106" s="80"/>
      <c r="J106" s="80" t="s">
        <v>12351</v>
      </c>
      <c r="K106" s="2">
        <v>1.53533574772065</v>
      </c>
      <c r="L106" s="3">
        <v>2.4620497971494998E-4</v>
      </c>
      <c r="M106">
        <v>1191</v>
      </c>
      <c r="N106" t="s">
        <v>4314</v>
      </c>
      <c r="O106" t="s">
        <v>4315</v>
      </c>
      <c r="P106" t="s">
        <v>138</v>
      </c>
      <c r="Q106" t="s">
        <v>55</v>
      </c>
      <c r="R106">
        <v>2.7082899999999998E-47</v>
      </c>
      <c r="S106" t="s">
        <v>4316</v>
      </c>
      <c r="T106">
        <v>55.61</v>
      </c>
      <c r="U106">
        <v>1.9999999999999999E-47</v>
      </c>
      <c r="V106" t="s">
        <v>4317</v>
      </c>
      <c r="W106" t="s">
        <v>4318</v>
      </c>
      <c r="X106" t="s">
        <v>37</v>
      </c>
      <c r="Y106" t="s">
        <v>37</v>
      </c>
      <c r="Z106" t="s">
        <v>37</v>
      </c>
      <c r="AA106" t="s">
        <v>37</v>
      </c>
      <c r="AB106" t="s">
        <v>37</v>
      </c>
      <c r="AC106" t="s">
        <v>153</v>
      </c>
    </row>
    <row r="107" spans="1:29" x14ac:dyDescent="0.2">
      <c r="A107" t="s">
        <v>35</v>
      </c>
      <c r="B107" t="s">
        <v>4319</v>
      </c>
      <c r="C107" t="s">
        <v>11806</v>
      </c>
      <c r="D107" s="2">
        <v>74.267585997747702</v>
      </c>
      <c r="E107" s="2">
        <v>180.06876959917</v>
      </c>
      <c r="F107" s="2">
        <v>117.55171659489</v>
      </c>
      <c r="G107" s="2">
        <v>32.386217328726303</v>
      </c>
      <c r="H107" s="80" t="s">
        <v>12351</v>
      </c>
      <c r="I107" s="80"/>
      <c r="J107" s="80"/>
      <c r="K107" s="2">
        <v>2.8285076302382302</v>
      </c>
      <c r="L107" s="3">
        <v>6.3640982598946899E-4</v>
      </c>
      <c r="M107">
        <v>1200</v>
      </c>
      <c r="N107" t="s">
        <v>586</v>
      </c>
      <c r="O107" t="s">
        <v>11927</v>
      </c>
      <c r="P107" t="s">
        <v>54</v>
      </c>
      <c r="Q107" t="s">
        <v>55</v>
      </c>
      <c r="R107">
        <v>5.2900799999999997E-66</v>
      </c>
      <c r="S107" t="s">
        <v>829</v>
      </c>
      <c r="T107">
        <v>37.18</v>
      </c>
      <c r="U107">
        <v>4.0000000000000003E-43</v>
      </c>
      <c r="V107" t="s">
        <v>830</v>
      </c>
      <c r="W107" t="s">
        <v>831</v>
      </c>
      <c r="X107" t="s">
        <v>37</v>
      </c>
      <c r="Y107" t="s">
        <v>832</v>
      </c>
      <c r="Z107" t="s">
        <v>37</v>
      </c>
      <c r="AA107" t="s">
        <v>833</v>
      </c>
      <c r="AB107" t="s">
        <v>37</v>
      </c>
      <c r="AC107" t="s">
        <v>834</v>
      </c>
    </row>
    <row r="108" spans="1:29" x14ac:dyDescent="0.2">
      <c r="A108" t="s">
        <v>35</v>
      </c>
      <c r="B108" t="s">
        <v>4428</v>
      </c>
      <c r="C108" t="s">
        <v>11806</v>
      </c>
      <c r="D108" s="2">
        <v>59.7245144943018</v>
      </c>
      <c r="E108" s="2">
        <v>256.79064711341198</v>
      </c>
      <c r="F108" s="2">
        <v>70.325607311708893</v>
      </c>
      <c r="G108" s="2">
        <v>54.918118007403997</v>
      </c>
      <c r="H108" s="80" t="s">
        <v>12351</v>
      </c>
      <c r="I108" s="80"/>
      <c r="J108" s="80"/>
      <c r="K108" s="2">
        <v>3.34083736304565</v>
      </c>
      <c r="L108" s="3">
        <v>6.5585367481310402E-4</v>
      </c>
      <c r="M108">
        <v>1100</v>
      </c>
      <c r="N108" t="s">
        <v>4429</v>
      </c>
      <c r="O108" t="s">
        <v>4430</v>
      </c>
      <c r="P108" t="s">
        <v>138</v>
      </c>
      <c r="Q108" t="s">
        <v>55</v>
      </c>
      <c r="R108">
        <v>1.8472800000000001E-159</v>
      </c>
      <c r="S108" t="s">
        <v>4431</v>
      </c>
      <c r="T108">
        <v>71.97</v>
      </c>
      <c r="U108">
        <v>0</v>
      </c>
      <c r="V108" t="s">
        <v>4432</v>
      </c>
      <c r="W108" t="s">
        <v>4433</v>
      </c>
      <c r="X108" t="s">
        <v>37</v>
      </c>
      <c r="Y108" t="s">
        <v>37</v>
      </c>
      <c r="Z108" t="s">
        <v>37</v>
      </c>
      <c r="AA108" t="s">
        <v>37</v>
      </c>
      <c r="AB108" t="s">
        <v>37</v>
      </c>
      <c r="AC108" t="s">
        <v>83</v>
      </c>
    </row>
    <row r="109" spans="1:29" x14ac:dyDescent="0.2">
      <c r="A109" t="s">
        <v>35</v>
      </c>
      <c r="B109" t="s">
        <v>4475</v>
      </c>
      <c r="C109" t="s">
        <v>11806</v>
      </c>
      <c r="D109" s="2">
        <v>23.834766606497698</v>
      </c>
      <c r="E109" s="2">
        <v>131.20208790523901</v>
      </c>
      <c r="F109" s="2">
        <v>25.317688439624899</v>
      </c>
      <c r="G109" s="2">
        <v>22.864256159717598</v>
      </c>
      <c r="H109" s="80" t="s">
        <v>12351</v>
      </c>
      <c r="I109" s="80"/>
      <c r="J109" s="80"/>
      <c r="K109" s="2">
        <v>-7.1493047975935102</v>
      </c>
      <c r="L109" s="3">
        <v>7.3818758334500204E-4</v>
      </c>
      <c r="M109">
        <v>1100</v>
      </c>
      <c r="N109" t="s">
        <v>4476</v>
      </c>
      <c r="O109" t="s">
        <v>12131</v>
      </c>
      <c r="P109" t="s">
        <v>79</v>
      </c>
      <c r="Q109" t="s">
        <v>55</v>
      </c>
      <c r="R109">
        <v>0</v>
      </c>
      <c r="S109" t="s">
        <v>4348</v>
      </c>
      <c r="T109">
        <v>31.5</v>
      </c>
      <c r="U109">
        <v>4.0000000000000002E-33</v>
      </c>
      <c r="V109" t="s">
        <v>4349</v>
      </c>
      <c r="W109" t="s">
        <v>4350</v>
      </c>
      <c r="X109" t="s">
        <v>4351</v>
      </c>
      <c r="Y109" t="s">
        <v>4352</v>
      </c>
      <c r="Z109" t="s">
        <v>4353</v>
      </c>
      <c r="AA109" t="s">
        <v>4354</v>
      </c>
      <c r="AB109" t="s">
        <v>4355</v>
      </c>
      <c r="AC109" t="s">
        <v>4356</v>
      </c>
    </row>
    <row r="110" spans="1:29" x14ac:dyDescent="0.2">
      <c r="A110" s="12" t="s">
        <v>35</v>
      </c>
      <c r="B110" s="12" t="s">
        <v>4475</v>
      </c>
      <c r="C110" s="12" t="s">
        <v>11806</v>
      </c>
      <c r="D110" s="13">
        <v>23.834766606497698</v>
      </c>
      <c r="E110" s="13">
        <v>131.20208790523901</v>
      </c>
      <c r="F110" s="13">
        <v>25.317688439624899</v>
      </c>
      <c r="G110" s="13">
        <v>22.864256159717598</v>
      </c>
      <c r="H110" s="89"/>
      <c r="I110" s="89" t="s">
        <v>12351</v>
      </c>
      <c r="J110" s="89"/>
      <c r="K110" s="13">
        <v>-2.0586700853161499</v>
      </c>
      <c r="L110" s="14">
        <v>4.4997773759000497E-4</v>
      </c>
      <c r="M110" s="12">
        <v>1100</v>
      </c>
      <c r="N110" s="12" t="s">
        <v>4476</v>
      </c>
      <c r="O110" s="13" t="s">
        <v>12131</v>
      </c>
      <c r="P110" s="12" t="s">
        <v>79</v>
      </c>
      <c r="Q110" s="12" t="s">
        <v>55</v>
      </c>
      <c r="R110" s="14">
        <v>0</v>
      </c>
      <c r="S110" s="12" t="s">
        <v>4348</v>
      </c>
      <c r="T110" s="12">
        <v>31.5</v>
      </c>
      <c r="U110" s="12">
        <v>4.0000000000000002E-33</v>
      </c>
      <c r="V110" s="12" t="s">
        <v>4349</v>
      </c>
      <c r="W110" s="12" t="s">
        <v>4350</v>
      </c>
      <c r="X110" s="12" t="s">
        <v>4351</v>
      </c>
      <c r="Y110" s="12" t="s">
        <v>4352</v>
      </c>
      <c r="Z110" s="12" t="s">
        <v>4353</v>
      </c>
      <c r="AA110" s="12" t="s">
        <v>4354</v>
      </c>
      <c r="AB110" s="12" t="s">
        <v>4355</v>
      </c>
      <c r="AC110" s="12" t="s">
        <v>4356</v>
      </c>
    </row>
    <row r="111" spans="1:29" x14ac:dyDescent="0.2">
      <c r="A111" s="6" t="s">
        <v>35</v>
      </c>
      <c r="B111" s="6" t="s">
        <v>4491</v>
      </c>
      <c r="C111" s="6" t="s">
        <v>11806</v>
      </c>
      <c r="D111" s="23">
        <v>31.645429397639099</v>
      </c>
      <c r="E111" s="23">
        <v>87.539256338889999</v>
      </c>
      <c r="F111" s="23">
        <v>38.985507791661298</v>
      </c>
      <c r="G111" s="23">
        <v>17.054806547896199</v>
      </c>
      <c r="H111" s="86" t="s">
        <v>12351</v>
      </c>
      <c r="I111" s="86"/>
      <c r="J111" s="86"/>
      <c r="K111" s="23">
        <v>2.8196708200759</v>
      </c>
      <c r="L111" s="24">
        <v>7.3818758334500204E-4</v>
      </c>
      <c r="M111" s="6">
        <v>1100</v>
      </c>
      <c r="N111" s="6" t="s">
        <v>4492</v>
      </c>
      <c r="O111" s="6" t="s">
        <v>12254</v>
      </c>
      <c r="P111" s="6" t="s">
        <v>79</v>
      </c>
      <c r="Q111" s="6" t="s">
        <v>55</v>
      </c>
      <c r="R111" s="6">
        <v>1.3742699999999999E-178</v>
      </c>
      <c r="S111" s="6" t="s">
        <v>2057</v>
      </c>
      <c r="T111" s="6">
        <v>35.520000000000003</v>
      </c>
      <c r="U111" s="6">
        <v>5E-51</v>
      </c>
      <c r="V111" s="6" t="s">
        <v>2058</v>
      </c>
      <c r="W111" s="6" t="s">
        <v>209</v>
      </c>
      <c r="X111" s="6" t="s">
        <v>2059</v>
      </c>
      <c r="Y111" s="6" t="s">
        <v>2060</v>
      </c>
      <c r="Z111" s="6" t="s">
        <v>2061</v>
      </c>
      <c r="AA111" s="6" t="s">
        <v>212</v>
      </c>
      <c r="AB111" s="6" t="s">
        <v>213</v>
      </c>
      <c r="AC111" s="6" t="s">
        <v>214</v>
      </c>
    </row>
    <row r="112" spans="1:29" x14ac:dyDescent="0.2">
      <c r="A112" t="s">
        <v>35</v>
      </c>
      <c r="B112" t="s">
        <v>4532</v>
      </c>
      <c r="C112" t="s">
        <v>11806</v>
      </c>
      <c r="D112" s="2">
        <v>78.6768581838123</v>
      </c>
      <c r="E112" s="2">
        <v>28.3998479340448</v>
      </c>
      <c r="F112" s="2">
        <v>40.133203696833903</v>
      </c>
      <c r="G112" s="2">
        <v>104.27583791219899</v>
      </c>
      <c r="H112" s="80" t="s">
        <v>12351</v>
      </c>
      <c r="I112" s="80"/>
      <c r="J112" s="80"/>
      <c r="K112" s="2">
        <v>-5.5547918015362097</v>
      </c>
      <c r="L112" s="3">
        <v>7.3818758334500204E-4</v>
      </c>
      <c r="M112">
        <v>1069</v>
      </c>
      <c r="N112" t="s">
        <v>4533</v>
      </c>
      <c r="O112" t="s">
        <v>12282</v>
      </c>
      <c r="P112" t="s">
        <v>138</v>
      </c>
      <c r="Q112" t="s">
        <v>55</v>
      </c>
      <c r="R112">
        <v>1.3368E-123</v>
      </c>
      <c r="S112" t="s">
        <v>4534</v>
      </c>
      <c r="T112">
        <v>35</v>
      </c>
      <c r="U112">
        <v>5E-36</v>
      </c>
      <c r="V112" t="s">
        <v>4535</v>
      </c>
      <c r="W112" t="s">
        <v>4536</v>
      </c>
      <c r="X112" t="s">
        <v>4537</v>
      </c>
      <c r="Y112" t="s">
        <v>4538</v>
      </c>
      <c r="Z112" t="s">
        <v>4539</v>
      </c>
      <c r="AA112" t="s">
        <v>4540</v>
      </c>
      <c r="AB112" t="s">
        <v>120</v>
      </c>
      <c r="AC112" t="s">
        <v>4541</v>
      </c>
    </row>
    <row r="113" spans="1:29" x14ac:dyDescent="0.2">
      <c r="A113" s="5" t="s">
        <v>35</v>
      </c>
      <c r="B113" s="5" t="s">
        <v>4595</v>
      </c>
      <c r="C113" s="5" t="s">
        <v>11806</v>
      </c>
      <c r="D113" s="29">
        <v>10.035058438325599</v>
      </c>
      <c r="E113" s="29">
        <v>67.982110794012598</v>
      </c>
      <c r="F113" s="29">
        <v>12.4431973976177</v>
      </c>
      <c r="G113" s="29">
        <v>5.1333308329458296</v>
      </c>
      <c r="H113" s="83" t="s">
        <v>12351</v>
      </c>
      <c r="I113" s="83"/>
      <c r="J113" s="83"/>
      <c r="K113" s="29">
        <v>2.78089662380627</v>
      </c>
      <c r="L113" s="30">
        <v>7.6053925576183604E-4</v>
      </c>
      <c r="M113" s="5">
        <v>1020</v>
      </c>
      <c r="N113" s="5" t="s">
        <v>2377</v>
      </c>
      <c r="O113" s="5" t="s">
        <v>2378</v>
      </c>
      <c r="P113" s="5" t="s">
        <v>327</v>
      </c>
      <c r="Q113" s="5" t="s">
        <v>55</v>
      </c>
      <c r="R113" s="5">
        <v>7.2734199999999998E-11</v>
      </c>
      <c r="S113" s="5" t="s">
        <v>4596</v>
      </c>
      <c r="T113" s="5">
        <v>58.62</v>
      </c>
      <c r="U113" s="5">
        <v>5.0000000000000002E-11</v>
      </c>
      <c r="V113" s="5" t="s">
        <v>4597</v>
      </c>
      <c r="W113" s="5" t="s">
        <v>4598</v>
      </c>
      <c r="X113" s="5" t="s">
        <v>37</v>
      </c>
      <c r="Y113" s="5" t="s">
        <v>4599</v>
      </c>
      <c r="Z113" s="5" t="s">
        <v>37</v>
      </c>
      <c r="AA113" s="5" t="s">
        <v>739</v>
      </c>
      <c r="AB113" s="5" t="s">
        <v>37</v>
      </c>
      <c r="AC113" s="5" t="s">
        <v>4600</v>
      </c>
    </row>
    <row r="114" spans="1:29" x14ac:dyDescent="0.2">
      <c r="A114" s="5" t="s">
        <v>35</v>
      </c>
      <c r="B114" s="5" t="s">
        <v>4595</v>
      </c>
      <c r="C114" s="5" t="s">
        <v>11806</v>
      </c>
      <c r="D114" s="29">
        <v>10.035058438325599</v>
      </c>
      <c r="E114" s="29">
        <v>67.982110794012598</v>
      </c>
      <c r="F114" s="29">
        <v>12.4431973976177</v>
      </c>
      <c r="G114" s="29">
        <v>5.1333308329458296</v>
      </c>
      <c r="H114" s="83"/>
      <c r="I114" s="83" t="s">
        <v>12351</v>
      </c>
      <c r="J114" s="83"/>
      <c r="K114" s="29">
        <v>-1.57919538619517</v>
      </c>
      <c r="L114" s="30">
        <v>5.2887166249164399E-4</v>
      </c>
      <c r="M114" s="5">
        <v>1020</v>
      </c>
      <c r="N114" s="5" t="s">
        <v>2377</v>
      </c>
      <c r="O114" s="5" t="s">
        <v>2378</v>
      </c>
      <c r="P114" s="5" t="s">
        <v>327</v>
      </c>
      <c r="Q114" s="5" t="s">
        <v>55</v>
      </c>
      <c r="R114" s="5">
        <v>7.2734199999999998E-11</v>
      </c>
      <c r="S114" s="5" t="s">
        <v>4596</v>
      </c>
      <c r="T114" s="5">
        <v>58.62</v>
      </c>
      <c r="U114" s="5">
        <v>5.0000000000000002E-11</v>
      </c>
      <c r="V114" s="5" t="s">
        <v>4597</v>
      </c>
      <c r="W114" s="5" t="s">
        <v>4598</v>
      </c>
      <c r="X114" s="5" t="s">
        <v>37</v>
      </c>
      <c r="Y114" s="5" t="s">
        <v>4599</v>
      </c>
      <c r="Z114" s="5" t="s">
        <v>37</v>
      </c>
      <c r="AA114" s="5" t="s">
        <v>739</v>
      </c>
      <c r="AB114" s="5" t="s">
        <v>39</v>
      </c>
      <c r="AC114" s="5" t="s">
        <v>4600</v>
      </c>
    </row>
    <row r="115" spans="1:29" x14ac:dyDescent="0.2">
      <c r="A115" s="4" t="s">
        <v>35</v>
      </c>
      <c r="B115" s="4" t="s">
        <v>4615</v>
      </c>
      <c r="C115" s="4" t="s">
        <v>11806</v>
      </c>
      <c r="D115" s="25">
        <v>4048.9086708651398</v>
      </c>
      <c r="E115" s="25">
        <v>9490.7629127394302</v>
      </c>
      <c r="F115" s="25">
        <v>1640.34378749394</v>
      </c>
      <c r="G115" s="25">
        <v>564.605418702561</v>
      </c>
      <c r="H115" s="82"/>
      <c r="I115" s="82" t="s">
        <v>12351</v>
      </c>
      <c r="J115" s="82"/>
      <c r="K115" s="25">
        <v>-1.5406726383917899</v>
      </c>
      <c r="L115" s="26">
        <v>5.5541239907179604E-4</v>
      </c>
      <c r="M115" s="4">
        <v>1011</v>
      </c>
      <c r="N115" s="4" t="s">
        <v>4616</v>
      </c>
      <c r="O115" s="4" t="s">
        <v>4617</v>
      </c>
      <c r="P115" s="4" t="s">
        <v>257</v>
      </c>
      <c r="Q115" s="4" t="s">
        <v>55</v>
      </c>
      <c r="R115" s="4">
        <v>7.0982399999999995E-29</v>
      </c>
      <c r="S115" s="4" t="s">
        <v>4618</v>
      </c>
      <c r="T115" s="4">
        <v>80.11</v>
      </c>
      <c r="U115" s="4">
        <v>4.9999999999999999E-29</v>
      </c>
      <c r="V115" s="4" t="s">
        <v>4619</v>
      </c>
      <c r="W115" s="4" t="s">
        <v>4620</v>
      </c>
      <c r="X115" s="4" t="s">
        <v>37</v>
      </c>
      <c r="Y115" s="4" t="s">
        <v>89</v>
      </c>
      <c r="Z115" s="4" t="s">
        <v>37</v>
      </c>
      <c r="AA115" s="4" t="s">
        <v>38</v>
      </c>
      <c r="AB115" s="4" t="s">
        <v>39</v>
      </c>
      <c r="AC115" s="4" t="s">
        <v>40</v>
      </c>
    </row>
    <row r="116" spans="1:29" x14ac:dyDescent="0.2">
      <c r="A116" s="4" t="s">
        <v>35</v>
      </c>
      <c r="B116" s="4" t="s">
        <v>4615</v>
      </c>
      <c r="C116" s="4" t="s">
        <v>11806</v>
      </c>
      <c r="D116" s="25">
        <v>4048.9086708651398</v>
      </c>
      <c r="E116" s="25">
        <v>9490.7629127394302</v>
      </c>
      <c r="F116" s="25">
        <v>1640.34378749394</v>
      </c>
      <c r="G116" s="25">
        <v>564.605418702561</v>
      </c>
      <c r="H116" s="82" t="s">
        <v>12351</v>
      </c>
      <c r="I116" s="82"/>
      <c r="J116" s="82"/>
      <c r="K116" s="25">
        <v>3.1163972528469901</v>
      </c>
      <c r="L116" s="26">
        <v>7.6250741065564604E-4</v>
      </c>
      <c r="M116" s="4">
        <v>1011</v>
      </c>
      <c r="N116" s="4" t="s">
        <v>4616</v>
      </c>
      <c r="O116" s="4" t="s">
        <v>4617</v>
      </c>
      <c r="P116" s="4" t="s">
        <v>257</v>
      </c>
      <c r="Q116" s="4" t="s">
        <v>55</v>
      </c>
      <c r="R116" s="4">
        <v>7.0982399999999995E-29</v>
      </c>
      <c r="S116" s="4" t="s">
        <v>4618</v>
      </c>
      <c r="T116" s="4">
        <v>80.11</v>
      </c>
      <c r="U116" s="4">
        <v>4.9999999999999999E-29</v>
      </c>
      <c r="V116" s="4" t="s">
        <v>4619</v>
      </c>
      <c r="W116" s="4" t="s">
        <v>4620</v>
      </c>
      <c r="X116" s="4" t="s">
        <v>37</v>
      </c>
      <c r="Y116" s="4" t="s">
        <v>37</v>
      </c>
      <c r="Z116" s="4" t="s">
        <v>37</v>
      </c>
      <c r="AA116" s="4" t="s">
        <v>37</v>
      </c>
      <c r="AB116" s="4" t="s">
        <v>37</v>
      </c>
      <c r="AC116" s="4" t="s">
        <v>37</v>
      </c>
    </row>
    <row r="117" spans="1:29" x14ac:dyDescent="0.2">
      <c r="A117" s="6" t="s">
        <v>35</v>
      </c>
      <c r="B117" s="6" t="s">
        <v>4692</v>
      </c>
      <c r="C117" s="6" t="s">
        <v>11806</v>
      </c>
      <c r="D117" s="6">
        <v>281.47742158513</v>
      </c>
      <c r="E117" s="6">
        <v>760.29018577501199</v>
      </c>
      <c r="F117" s="6">
        <v>1748.7414496850099</v>
      </c>
      <c r="G117" s="6">
        <v>653.28262493434204</v>
      </c>
      <c r="H117" s="86" t="s">
        <v>12351</v>
      </c>
      <c r="I117" s="86"/>
      <c r="J117" s="86"/>
      <c r="K117" s="6">
        <v>2.8137832670959302</v>
      </c>
      <c r="L117" s="6">
        <v>7.7912100051716901E-4</v>
      </c>
      <c r="M117" s="6">
        <v>1000</v>
      </c>
      <c r="N117" s="6" t="s">
        <v>2357</v>
      </c>
      <c r="O117" s="6" t="s">
        <v>12303</v>
      </c>
      <c r="P117" s="6" t="s">
        <v>79</v>
      </c>
      <c r="Q117" s="6" t="s">
        <v>55</v>
      </c>
      <c r="R117" s="6">
        <v>1.2777499999999999E-145</v>
      </c>
      <c r="S117" s="6" t="s">
        <v>4693</v>
      </c>
      <c r="T117" s="6">
        <v>31.94</v>
      </c>
      <c r="U117" s="6">
        <v>5.0000000000000004E-31</v>
      </c>
      <c r="V117" s="6" t="s">
        <v>4694</v>
      </c>
      <c r="W117" s="6" t="s">
        <v>491</v>
      </c>
      <c r="X117" s="6" t="s">
        <v>4695</v>
      </c>
      <c r="Y117" s="6" t="s">
        <v>4696</v>
      </c>
      <c r="Z117" s="6" t="s">
        <v>681</v>
      </c>
      <c r="AA117" s="6" t="s">
        <v>3187</v>
      </c>
      <c r="AB117" s="6" t="s">
        <v>4697</v>
      </c>
      <c r="AC117" s="6" t="s">
        <v>4698</v>
      </c>
    </row>
    <row r="118" spans="1:29" x14ac:dyDescent="0.2">
      <c r="A118" s="6" t="s">
        <v>35</v>
      </c>
      <c r="B118" s="6" t="s">
        <v>4692</v>
      </c>
      <c r="C118" s="6" t="s">
        <v>11806</v>
      </c>
      <c r="D118" s="6">
        <v>281.47742158513</v>
      </c>
      <c r="E118" s="6">
        <v>760.29018577501199</v>
      </c>
      <c r="F118" s="6">
        <v>1748.7414496850099</v>
      </c>
      <c r="G118" s="6">
        <v>653.28262493434204</v>
      </c>
      <c r="H118" s="86"/>
      <c r="I118" s="86" t="s">
        <v>12351</v>
      </c>
      <c r="J118" s="86"/>
      <c r="K118" s="6">
        <v>1.3398126964995201</v>
      </c>
      <c r="L118" s="6">
        <v>6.4450119080108903E-4</v>
      </c>
      <c r="M118" s="6">
        <v>1000</v>
      </c>
      <c r="N118" s="6" t="s">
        <v>2357</v>
      </c>
      <c r="O118" s="6" t="s">
        <v>12303</v>
      </c>
      <c r="P118" s="6" t="s">
        <v>79</v>
      </c>
      <c r="Q118" s="6" t="s">
        <v>55</v>
      </c>
      <c r="R118" s="6">
        <v>1.2777499999999999E-145</v>
      </c>
      <c r="S118" s="6" t="s">
        <v>4693</v>
      </c>
      <c r="T118" s="6">
        <v>31.94</v>
      </c>
      <c r="U118" s="6">
        <v>5.0000000000000004E-31</v>
      </c>
      <c r="V118" s="6" t="s">
        <v>4694</v>
      </c>
      <c r="W118" s="6" t="s">
        <v>491</v>
      </c>
      <c r="X118" s="6" t="s">
        <v>3982</v>
      </c>
      <c r="Y118" s="6" t="s">
        <v>3983</v>
      </c>
      <c r="Z118" s="6" t="s">
        <v>3984</v>
      </c>
      <c r="AA118" s="6" t="s">
        <v>3985</v>
      </c>
      <c r="AB118" s="6" t="s">
        <v>3986</v>
      </c>
      <c r="AC118" s="6" t="s">
        <v>3987</v>
      </c>
    </row>
    <row r="119" spans="1:29" x14ac:dyDescent="0.2">
      <c r="A119" s="8" t="s">
        <v>35</v>
      </c>
      <c r="B119" s="8" t="s">
        <v>4706</v>
      </c>
      <c r="C119" s="8" t="s">
        <v>11806</v>
      </c>
      <c r="D119" s="21">
        <v>7.2272919581334101</v>
      </c>
      <c r="E119" s="21">
        <v>2.8242337479097901</v>
      </c>
      <c r="F119" s="21">
        <v>0.31455337203676598</v>
      </c>
      <c r="G119" s="21">
        <v>125.336898609456</v>
      </c>
      <c r="H119" s="81" t="s">
        <v>12351</v>
      </c>
      <c r="I119" s="81"/>
      <c r="J119" s="81"/>
      <c r="K119" s="21">
        <v>3.3471862898571301</v>
      </c>
      <c r="L119" s="22">
        <v>8.1138014112535695E-4</v>
      </c>
      <c r="M119" s="8">
        <v>1000</v>
      </c>
      <c r="N119" s="8" t="s">
        <v>4707</v>
      </c>
      <c r="O119" s="8" t="s">
        <v>4708</v>
      </c>
      <c r="P119" s="8" t="s">
        <v>2709</v>
      </c>
      <c r="Q119" s="8" t="s">
        <v>2710</v>
      </c>
      <c r="R119" s="8">
        <v>0</v>
      </c>
      <c r="S119" s="8" t="s">
        <v>4709</v>
      </c>
      <c r="T119" s="8">
        <v>100</v>
      </c>
      <c r="U119" s="8">
        <v>0</v>
      </c>
      <c r="V119" s="8" t="s">
        <v>4710</v>
      </c>
      <c r="W119" s="8" t="s">
        <v>1028</v>
      </c>
      <c r="X119" s="8" t="s">
        <v>4711</v>
      </c>
      <c r="Y119" s="8" t="s">
        <v>1029</v>
      </c>
      <c r="Z119" s="8" t="s">
        <v>37</v>
      </c>
      <c r="AA119" s="8" t="s">
        <v>1030</v>
      </c>
      <c r="AB119" s="8" t="s">
        <v>120</v>
      </c>
      <c r="AC119" s="8" t="s">
        <v>1031</v>
      </c>
    </row>
    <row r="120" spans="1:29" x14ac:dyDescent="0.2">
      <c r="A120" s="8" t="s">
        <v>35</v>
      </c>
      <c r="B120" s="8" t="s">
        <v>4706</v>
      </c>
      <c r="C120" s="8" t="s">
        <v>11806</v>
      </c>
      <c r="D120" s="21">
        <v>7.2272919581334101</v>
      </c>
      <c r="E120" s="21">
        <v>2.8242337479097901</v>
      </c>
      <c r="F120" s="21">
        <v>0.31455337203676598</v>
      </c>
      <c r="G120" s="21">
        <v>125.336898609456</v>
      </c>
      <c r="H120" s="81"/>
      <c r="I120" s="81"/>
      <c r="J120" s="81" t="s">
        <v>12351</v>
      </c>
      <c r="K120" s="21">
        <v>1.5031009903795201</v>
      </c>
      <c r="L120" s="22">
        <v>6.0087318031343403E-4</v>
      </c>
      <c r="M120" s="8">
        <v>1000</v>
      </c>
      <c r="N120" s="8" t="s">
        <v>4707</v>
      </c>
      <c r="O120" s="8" t="s">
        <v>4708</v>
      </c>
      <c r="P120" s="8" t="s">
        <v>2709</v>
      </c>
      <c r="Q120" s="8" t="s">
        <v>2710</v>
      </c>
      <c r="R120" s="8">
        <v>0</v>
      </c>
      <c r="S120" s="8" t="s">
        <v>4709</v>
      </c>
      <c r="T120" s="8">
        <v>100</v>
      </c>
      <c r="U120" s="8">
        <v>0</v>
      </c>
      <c r="V120" s="8" t="s">
        <v>4710</v>
      </c>
      <c r="W120" s="8" t="s">
        <v>1028</v>
      </c>
      <c r="X120" s="8" t="s">
        <v>4711</v>
      </c>
      <c r="Y120" s="8" t="s">
        <v>1029</v>
      </c>
      <c r="Z120" s="8" t="s">
        <v>37</v>
      </c>
      <c r="AA120" s="8" t="s">
        <v>1030</v>
      </c>
      <c r="AB120" s="8" t="s">
        <v>120</v>
      </c>
      <c r="AC120" s="8" t="s">
        <v>1031</v>
      </c>
    </row>
    <row r="121" spans="1:29" x14ac:dyDescent="0.2">
      <c r="A121" s="8" t="s">
        <v>35</v>
      </c>
      <c r="B121" s="8" t="s">
        <v>4706</v>
      </c>
      <c r="C121" s="8" t="s">
        <v>11806</v>
      </c>
      <c r="D121" s="21">
        <v>7.2272919581334101</v>
      </c>
      <c r="E121" s="21">
        <v>2.8242337479097901</v>
      </c>
      <c r="F121" s="21">
        <v>0.31455337203676598</v>
      </c>
      <c r="G121" s="21">
        <v>125.336898609456</v>
      </c>
      <c r="H121" s="81"/>
      <c r="I121" s="81" t="s">
        <v>12351</v>
      </c>
      <c r="J121" s="81"/>
      <c r="K121" s="21">
        <v>-1.3390065583723401</v>
      </c>
      <c r="L121" s="22">
        <v>6.4641750961047398E-4</v>
      </c>
      <c r="M121" s="8">
        <v>1000</v>
      </c>
      <c r="N121" s="8" t="s">
        <v>4707</v>
      </c>
      <c r="O121" s="8" t="s">
        <v>4708</v>
      </c>
      <c r="P121" s="8" t="s">
        <v>2709</v>
      </c>
      <c r="Q121" s="8" t="s">
        <v>2710</v>
      </c>
      <c r="R121" s="8">
        <v>0</v>
      </c>
      <c r="S121" s="8" t="s">
        <v>4709</v>
      </c>
      <c r="T121" s="8">
        <v>100</v>
      </c>
      <c r="U121" s="8">
        <v>0</v>
      </c>
      <c r="V121" s="8" t="s">
        <v>4710</v>
      </c>
      <c r="W121" s="8" t="s">
        <v>1028</v>
      </c>
      <c r="X121" s="8" t="s">
        <v>4711</v>
      </c>
      <c r="Y121" s="8" t="s">
        <v>1029</v>
      </c>
      <c r="Z121" s="8" t="s">
        <v>37</v>
      </c>
      <c r="AA121" s="8" t="s">
        <v>1030</v>
      </c>
      <c r="AB121" s="8" t="s">
        <v>120</v>
      </c>
      <c r="AC121" s="8" t="s">
        <v>1031</v>
      </c>
    </row>
    <row r="122" spans="1:29" x14ac:dyDescent="0.2">
      <c r="A122" t="s">
        <v>35</v>
      </c>
      <c r="B122" t="s">
        <v>4792</v>
      </c>
      <c r="C122" t="s">
        <v>11806</v>
      </c>
      <c r="D122" s="2">
        <v>136.13230117813401</v>
      </c>
      <c r="E122" s="2">
        <v>146.10624250590101</v>
      </c>
      <c r="F122" s="2">
        <v>352.949293149509</v>
      </c>
      <c r="G122" s="2">
        <v>60.040697390159799</v>
      </c>
      <c r="H122" s="80" t="s">
        <v>12351</v>
      </c>
      <c r="I122" s="80"/>
      <c r="J122" s="80"/>
      <c r="K122" s="2">
        <v>2.7602664368859</v>
      </c>
      <c r="L122" s="3">
        <v>8.6360019405105697E-4</v>
      </c>
      <c r="M122">
        <v>1000</v>
      </c>
      <c r="N122" t="s">
        <v>4793</v>
      </c>
      <c r="O122" t="s">
        <v>4794</v>
      </c>
      <c r="P122" t="s">
        <v>4795</v>
      </c>
      <c r="Q122" t="s">
        <v>55</v>
      </c>
      <c r="R122">
        <v>1.26021E-114</v>
      </c>
      <c r="S122" t="s">
        <v>4796</v>
      </c>
      <c r="T122">
        <v>41.9</v>
      </c>
      <c r="U122">
        <v>1.9999999999999999E-40</v>
      </c>
      <c r="V122" t="s">
        <v>4797</v>
      </c>
      <c r="W122" t="s">
        <v>4798</v>
      </c>
      <c r="X122" t="s">
        <v>4799</v>
      </c>
      <c r="Y122" t="s">
        <v>4800</v>
      </c>
      <c r="Z122" t="s">
        <v>4801</v>
      </c>
      <c r="AA122" t="s">
        <v>4802</v>
      </c>
      <c r="AB122" t="s">
        <v>265</v>
      </c>
      <c r="AC122" t="s">
        <v>4803</v>
      </c>
    </row>
    <row r="123" spans="1:29" x14ac:dyDescent="0.2">
      <c r="A123" t="s">
        <v>35</v>
      </c>
      <c r="B123" t="s">
        <v>4812</v>
      </c>
      <c r="C123" t="s">
        <v>11806</v>
      </c>
      <c r="D123" s="2">
        <v>252.090817477727</v>
      </c>
      <c r="E123" s="2">
        <v>1673.01394871713</v>
      </c>
      <c r="F123" s="2">
        <v>860.70684159849895</v>
      </c>
      <c r="G123" s="2">
        <v>435.79660158450798</v>
      </c>
      <c r="H123" s="80" t="s">
        <v>12351</v>
      </c>
      <c r="I123" s="80"/>
      <c r="J123" s="80"/>
      <c r="K123" s="2">
        <v>3.1173723668077602</v>
      </c>
      <c r="L123" s="3">
        <v>8.8113468295741404E-4</v>
      </c>
      <c r="M123">
        <v>1000</v>
      </c>
      <c r="N123" t="s">
        <v>4813</v>
      </c>
      <c r="O123" t="s">
        <v>12325</v>
      </c>
      <c r="P123" t="s">
        <v>79</v>
      </c>
      <c r="Q123" t="s">
        <v>55</v>
      </c>
      <c r="R123">
        <v>3.07305E-78</v>
      </c>
      <c r="S123" t="s">
        <v>4815</v>
      </c>
      <c r="T123">
        <v>38.46</v>
      </c>
      <c r="U123">
        <v>4.9999999999999996E-41</v>
      </c>
      <c r="V123" t="s">
        <v>4816</v>
      </c>
      <c r="W123" t="s">
        <v>4817</v>
      </c>
      <c r="X123" t="s">
        <v>4818</v>
      </c>
      <c r="Y123" t="s">
        <v>4819</v>
      </c>
      <c r="Z123" t="s">
        <v>4820</v>
      </c>
      <c r="AA123" t="s">
        <v>4821</v>
      </c>
      <c r="AB123" t="s">
        <v>4822</v>
      </c>
      <c r="AC123" t="s">
        <v>4823</v>
      </c>
    </row>
    <row r="124" spans="1:29" x14ac:dyDescent="0.2">
      <c r="A124" s="6" t="s">
        <v>35</v>
      </c>
      <c r="B124" s="6" t="s">
        <v>4844</v>
      </c>
      <c r="C124" s="6" t="s">
        <v>11806</v>
      </c>
      <c r="D124" s="23">
        <v>4262.0998117049203</v>
      </c>
      <c r="E124" s="23">
        <v>1107.5222255947999</v>
      </c>
      <c r="F124" s="23">
        <v>1430.4168874858201</v>
      </c>
      <c r="G124" s="23">
        <v>1971.0731909207</v>
      </c>
      <c r="H124" s="86" t="s">
        <v>12351</v>
      </c>
      <c r="I124" s="86"/>
      <c r="J124" s="86"/>
      <c r="K124" s="23">
        <v>-3.4664947009397298</v>
      </c>
      <c r="L124" s="24">
        <v>9.38998356788734E-4</v>
      </c>
      <c r="M124" s="6">
        <v>984</v>
      </c>
      <c r="N124" s="6" t="s">
        <v>4845</v>
      </c>
      <c r="O124" s="6" t="s">
        <v>4846</v>
      </c>
      <c r="P124" s="6" t="s">
        <v>4847</v>
      </c>
      <c r="Q124" s="6" t="s">
        <v>55</v>
      </c>
      <c r="R124" s="6">
        <v>2.4140200000000001E-52</v>
      </c>
      <c r="S124" s="6" t="s">
        <v>4848</v>
      </c>
      <c r="T124" s="6">
        <v>37.85</v>
      </c>
      <c r="U124" s="6">
        <v>8.0000000000000003E-26</v>
      </c>
      <c r="V124" s="6" t="s">
        <v>4849</v>
      </c>
      <c r="W124" s="6" t="s">
        <v>4850</v>
      </c>
      <c r="X124" s="6" t="s">
        <v>37</v>
      </c>
      <c r="Y124" s="6" t="s">
        <v>4851</v>
      </c>
      <c r="Z124" s="6" t="s">
        <v>4852</v>
      </c>
      <c r="AA124" s="6" t="s">
        <v>773</v>
      </c>
      <c r="AB124" s="6" t="s">
        <v>213</v>
      </c>
      <c r="AC124" s="6" t="s">
        <v>4853</v>
      </c>
    </row>
    <row r="125" spans="1:29" x14ac:dyDescent="0.2">
      <c r="A125" s="8" t="s">
        <v>35</v>
      </c>
      <c r="B125" s="8" t="s">
        <v>4976</v>
      </c>
      <c r="C125" s="8" t="s">
        <v>11806</v>
      </c>
      <c r="D125" s="21">
        <v>2.19171132689049</v>
      </c>
      <c r="E125" s="21">
        <v>0.71156764001297801</v>
      </c>
      <c r="F125" s="21" t="s">
        <v>634</v>
      </c>
      <c r="G125" s="21">
        <v>120.51749713788</v>
      </c>
      <c r="H125" s="81" t="s">
        <v>12351</v>
      </c>
      <c r="I125" s="81" t="s">
        <v>12351</v>
      </c>
      <c r="J125" s="81" t="s">
        <v>12351</v>
      </c>
      <c r="K125" s="21">
        <v>-2.6944869884543801</v>
      </c>
      <c r="L125" s="22">
        <v>1.1049036706218399E-3</v>
      </c>
      <c r="M125" s="8">
        <v>900</v>
      </c>
      <c r="N125" s="8" t="s">
        <v>4977</v>
      </c>
      <c r="O125" s="8" t="s">
        <v>4978</v>
      </c>
      <c r="P125" s="8" t="s">
        <v>2709</v>
      </c>
      <c r="Q125" s="8" t="s">
        <v>2710</v>
      </c>
      <c r="R125" s="8">
        <v>0</v>
      </c>
      <c r="S125" s="8" t="s">
        <v>4979</v>
      </c>
      <c r="T125" s="8">
        <v>92.64</v>
      </c>
      <c r="U125" s="8">
        <v>0</v>
      </c>
      <c r="V125" s="8" t="s">
        <v>4980</v>
      </c>
      <c r="W125" s="8" t="s">
        <v>4981</v>
      </c>
      <c r="X125" s="8" t="s">
        <v>4982</v>
      </c>
      <c r="Y125" s="8" t="s">
        <v>4983</v>
      </c>
      <c r="Z125" s="8" t="s">
        <v>4984</v>
      </c>
      <c r="AA125" s="8" t="s">
        <v>4985</v>
      </c>
      <c r="AB125" s="8" t="s">
        <v>120</v>
      </c>
      <c r="AC125" s="8" t="s">
        <v>4986</v>
      </c>
    </row>
    <row r="126" spans="1:29" x14ac:dyDescent="0.2">
      <c r="A126" s="8" t="s">
        <v>35</v>
      </c>
      <c r="B126" s="8" t="s">
        <v>4976</v>
      </c>
      <c r="C126" s="8" t="s">
        <v>11806</v>
      </c>
      <c r="D126" s="21">
        <v>2.19171132689049</v>
      </c>
      <c r="E126" s="21">
        <v>0.71156764001297801</v>
      </c>
      <c r="F126" s="21" t="s">
        <v>634</v>
      </c>
      <c r="G126" s="21">
        <v>120.51749713788</v>
      </c>
      <c r="H126" s="81"/>
      <c r="I126" s="81"/>
      <c r="J126" s="81" t="s">
        <v>12351</v>
      </c>
      <c r="K126" s="21">
        <v>1.4564472887653399</v>
      </c>
      <c r="L126" s="22">
        <v>7.4266753886852502E-4</v>
      </c>
      <c r="M126" s="8">
        <v>900</v>
      </c>
      <c r="N126" s="8" t="s">
        <v>4977</v>
      </c>
      <c r="O126" s="8" t="s">
        <v>4978</v>
      </c>
      <c r="P126" s="8" t="s">
        <v>2709</v>
      </c>
      <c r="Q126" s="8" t="s">
        <v>2710</v>
      </c>
      <c r="R126" s="8">
        <v>0</v>
      </c>
      <c r="S126" s="8" t="s">
        <v>4979</v>
      </c>
      <c r="T126" s="8">
        <v>92.64</v>
      </c>
      <c r="U126" s="8">
        <v>0</v>
      </c>
      <c r="V126" s="8" t="s">
        <v>4980</v>
      </c>
      <c r="W126" s="8" t="s">
        <v>4981</v>
      </c>
      <c r="X126" s="8" t="s">
        <v>4982</v>
      </c>
      <c r="Y126" s="8" t="s">
        <v>4983</v>
      </c>
      <c r="Z126" s="8" t="s">
        <v>4984</v>
      </c>
      <c r="AA126" s="8" t="s">
        <v>4985</v>
      </c>
      <c r="AB126" s="8" t="s">
        <v>120</v>
      </c>
      <c r="AC126" s="8" t="s">
        <v>4986</v>
      </c>
    </row>
    <row r="127" spans="1:29" x14ac:dyDescent="0.2">
      <c r="A127" s="8" t="s">
        <v>35</v>
      </c>
      <c r="B127" s="8" t="s">
        <v>4976</v>
      </c>
      <c r="C127" s="8" t="s">
        <v>11806</v>
      </c>
      <c r="D127" s="21">
        <v>2.19171132689049</v>
      </c>
      <c r="E127" s="21">
        <v>0.71156764001297801</v>
      </c>
      <c r="F127" s="21">
        <v>5.5511151231257802E-17</v>
      </c>
      <c r="G127" s="21">
        <v>120.51749713788</v>
      </c>
      <c r="H127" s="81"/>
      <c r="I127" s="81" t="s">
        <v>12351</v>
      </c>
      <c r="J127" s="81"/>
      <c r="K127" s="21">
        <v>-1.5707012243195699</v>
      </c>
      <c r="L127" s="22">
        <v>1.1075262707364499E-3</v>
      </c>
      <c r="M127" s="8">
        <v>900</v>
      </c>
      <c r="N127" s="8" t="s">
        <v>4977</v>
      </c>
      <c r="O127" s="8" t="s">
        <v>4978</v>
      </c>
      <c r="P127" s="8" t="s">
        <v>2709</v>
      </c>
      <c r="Q127" s="8" t="s">
        <v>2710</v>
      </c>
      <c r="R127" s="8">
        <v>0</v>
      </c>
      <c r="S127" s="8" t="s">
        <v>4979</v>
      </c>
      <c r="T127" s="8">
        <v>92.64</v>
      </c>
      <c r="U127" s="8">
        <v>0</v>
      </c>
      <c r="V127" s="8" t="s">
        <v>4980</v>
      </c>
      <c r="W127" s="8" t="s">
        <v>4981</v>
      </c>
      <c r="X127" s="8" t="s">
        <v>4982</v>
      </c>
      <c r="Y127" s="8" t="s">
        <v>4983</v>
      </c>
      <c r="Z127" s="8" t="s">
        <v>4984</v>
      </c>
      <c r="AA127" s="8" t="s">
        <v>4985</v>
      </c>
      <c r="AB127" s="8" t="s">
        <v>120</v>
      </c>
      <c r="AC127" s="8" t="s">
        <v>4986</v>
      </c>
    </row>
    <row r="128" spans="1:29" x14ac:dyDescent="0.2">
      <c r="A128" t="s">
        <v>35</v>
      </c>
      <c r="B128" t="s">
        <v>5025</v>
      </c>
      <c r="C128" t="s">
        <v>11806</v>
      </c>
      <c r="D128" s="2">
        <v>361.92837349063001</v>
      </c>
      <c r="E128" s="2">
        <v>1713.8366066523199</v>
      </c>
      <c r="F128" s="2">
        <v>399.730931129807</v>
      </c>
      <c r="G128" s="2">
        <v>221.811077065517</v>
      </c>
      <c r="H128" s="80" t="s">
        <v>12351</v>
      </c>
      <c r="I128" s="80"/>
      <c r="J128" s="80"/>
      <c r="K128" s="2">
        <v>2.81095095781281</v>
      </c>
      <c r="L128" s="3">
        <v>1.15504988350638E-3</v>
      </c>
      <c r="M128">
        <v>900</v>
      </c>
      <c r="N128" t="s">
        <v>4813</v>
      </c>
      <c r="O128" t="s">
        <v>12325</v>
      </c>
      <c r="P128" t="s">
        <v>79</v>
      </c>
      <c r="Q128" t="s">
        <v>55</v>
      </c>
      <c r="R128">
        <v>7.6243800000000004E-70</v>
      </c>
      <c r="S128" t="s">
        <v>5026</v>
      </c>
      <c r="T128">
        <v>41.28</v>
      </c>
      <c r="U128">
        <v>9.9999999999999993E-41</v>
      </c>
      <c r="V128" t="s">
        <v>5027</v>
      </c>
      <c r="W128" t="s">
        <v>5028</v>
      </c>
      <c r="X128" t="s">
        <v>5029</v>
      </c>
      <c r="Y128" t="s">
        <v>5030</v>
      </c>
      <c r="Z128" t="s">
        <v>5031</v>
      </c>
      <c r="AA128" t="s">
        <v>5032</v>
      </c>
      <c r="AB128" t="s">
        <v>265</v>
      </c>
      <c r="AC128" t="s">
        <v>266</v>
      </c>
    </row>
    <row r="129" spans="1:29" x14ac:dyDescent="0.2">
      <c r="A129" s="12" t="s">
        <v>35</v>
      </c>
      <c r="B129" s="12" t="s">
        <v>5025</v>
      </c>
      <c r="C129" s="12" t="s">
        <v>11806</v>
      </c>
      <c r="D129" s="13">
        <v>361.92837349063001</v>
      </c>
      <c r="E129" s="13">
        <v>1713.8366066523199</v>
      </c>
      <c r="F129" s="13">
        <v>399.730931129807</v>
      </c>
      <c r="G129" s="13">
        <v>221.811077065517</v>
      </c>
      <c r="H129" s="89"/>
      <c r="I129" s="89" t="s">
        <v>12351</v>
      </c>
      <c r="J129" s="89"/>
      <c r="K129" s="13">
        <v>-1.5495314739249799</v>
      </c>
      <c r="L129" s="14">
        <v>1.2052557261889999E-3</v>
      </c>
      <c r="M129" s="12">
        <v>900</v>
      </c>
      <c r="N129" s="12" t="s">
        <v>4813</v>
      </c>
      <c r="O129" s="13" t="s">
        <v>12325</v>
      </c>
      <c r="P129" s="12" t="s">
        <v>79</v>
      </c>
      <c r="Q129" s="12" t="s">
        <v>55</v>
      </c>
      <c r="R129" s="14">
        <v>7.6243800000000004E-70</v>
      </c>
      <c r="S129" s="12" t="s">
        <v>5026</v>
      </c>
      <c r="T129" s="12">
        <v>41.28</v>
      </c>
      <c r="U129" s="12">
        <v>9.9999999999999993E-41</v>
      </c>
      <c r="V129" s="12" t="s">
        <v>5027</v>
      </c>
      <c r="W129" s="12" t="s">
        <v>5028</v>
      </c>
      <c r="X129" s="12" t="s">
        <v>5029</v>
      </c>
      <c r="Y129" s="12" t="s">
        <v>5030</v>
      </c>
      <c r="Z129" s="12" t="s">
        <v>5031</v>
      </c>
      <c r="AA129" s="12" t="s">
        <v>5032</v>
      </c>
      <c r="AB129" s="12" t="s">
        <v>265</v>
      </c>
      <c r="AC129" s="12" t="s">
        <v>266</v>
      </c>
    </row>
    <row r="130" spans="1:29" x14ac:dyDescent="0.2">
      <c r="A130" t="s">
        <v>35</v>
      </c>
      <c r="B130" t="s">
        <v>5033</v>
      </c>
      <c r="C130" t="s">
        <v>11806</v>
      </c>
      <c r="D130" s="2">
        <v>18.7637528722762</v>
      </c>
      <c r="E130" s="2">
        <v>8.1113523787907003</v>
      </c>
      <c r="F130" s="2">
        <v>16.029415233897701</v>
      </c>
      <c r="G130" s="2">
        <v>85.117853996619303</v>
      </c>
      <c r="H130" s="80" t="s">
        <v>12351</v>
      </c>
      <c r="I130" s="80"/>
      <c r="J130" s="80"/>
      <c r="K130" s="2">
        <v>-3.0745966016101298</v>
      </c>
      <c r="L130" s="3">
        <v>1.1594612898751301E-3</v>
      </c>
      <c r="M130">
        <v>900</v>
      </c>
      <c r="N130" t="s">
        <v>5034</v>
      </c>
      <c r="O130" t="s">
        <v>5035</v>
      </c>
      <c r="P130" t="s">
        <v>226</v>
      </c>
      <c r="Q130" t="s">
        <v>170</v>
      </c>
      <c r="R130">
        <v>1.4004400000000001E-54</v>
      </c>
      <c r="S130" t="s">
        <v>5036</v>
      </c>
      <c r="T130">
        <v>41.35</v>
      </c>
      <c r="U130">
        <v>1.0000000000000001E-17</v>
      </c>
      <c r="V130" t="s">
        <v>5037</v>
      </c>
      <c r="W130" t="s">
        <v>5038</v>
      </c>
      <c r="X130" t="s">
        <v>37</v>
      </c>
      <c r="Y130" t="s">
        <v>5039</v>
      </c>
      <c r="Z130" t="s">
        <v>3069</v>
      </c>
      <c r="AA130" t="s">
        <v>5040</v>
      </c>
      <c r="AB130" t="s">
        <v>133</v>
      </c>
      <c r="AC130" t="s">
        <v>5041</v>
      </c>
    </row>
    <row r="131" spans="1:29" x14ac:dyDescent="0.2">
      <c r="A131" s="12" t="s">
        <v>35</v>
      </c>
      <c r="B131" s="12" t="s">
        <v>5033</v>
      </c>
      <c r="C131" s="12" t="s">
        <v>11806</v>
      </c>
      <c r="D131" s="13">
        <v>18.7637528722762</v>
      </c>
      <c r="E131" s="13">
        <v>8.1113523787907003</v>
      </c>
      <c r="F131" s="13">
        <v>16.029415233897701</v>
      </c>
      <c r="G131" s="13">
        <v>85.117853996619303</v>
      </c>
      <c r="H131" s="89"/>
      <c r="I131" s="89" t="s">
        <v>12351</v>
      </c>
      <c r="J131" s="89"/>
      <c r="K131" s="13">
        <v>-1.2783946851319801</v>
      </c>
      <c r="L131" s="14">
        <v>1.22039326867516E-3</v>
      </c>
      <c r="M131" s="12">
        <v>900</v>
      </c>
      <c r="N131" s="12" t="s">
        <v>5034</v>
      </c>
      <c r="O131" s="13" t="s">
        <v>5035</v>
      </c>
      <c r="P131" s="12" t="s">
        <v>226</v>
      </c>
      <c r="Q131" s="12" t="s">
        <v>170</v>
      </c>
      <c r="R131" s="14">
        <v>1.4004400000000001E-54</v>
      </c>
      <c r="S131" s="12" t="s">
        <v>5036</v>
      </c>
      <c r="T131" s="12">
        <v>41.35</v>
      </c>
      <c r="U131" s="12">
        <v>1.0000000000000001E-17</v>
      </c>
      <c r="V131" s="12" t="s">
        <v>5037</v>
      </c>
      <c r="W131" s="12" t="s">
        <v>5038</v>
      </c>
      <c r="X131" s="15" t="s">
        <v>37</v>
      </c>
      <c r="Y131" s="12" t="s">
        <v>5039</v>
      </c>
      <c r="Z131" s="12" t="s">
        <v>3069</v>
      </c>
      <c r="AA131" s="12" t="s">
        <v>5040</v>
      </c>
      <c r="AB131" s="12" t="s">
        <v>133</v>
      </c>
      <c r="AC131" s="12" t="s">
        <v>5041</v>
      </c>
    </row>
    <row r="132" spans="1:29" x14ac:dyDescent="0.2">
      <c r="A132" t="s">
        <v>35</v>
      </c>
      <c r="B132" t="s">
        <v>5065</v>
      </c>
      <c r="C132" t="s">
        <v>11806</v>
      </c>
      <c r="D132" s="2">
        <v>260.271524660647</v>
      </c>
      <c r="E132" s="2">
        <v>1333.5105682385199</v>
      </c>
      <c r="F132" s="2">
        <v>954.90847656801702</v>
      </c>
      <c r="G132" s="2">
        <v>158.50775211176099</v>
      </c>
      <c r="H132" s="80" t="s">
        <v>12351</v>
      </c>
      <c r="I132" s="80"/>
      <c r="J132" s="80"/>
      <c r="K132" s="2">
        <v>2.8782243424512499</v>
      </c>
      <c r="L132" s="3">
        <v>1.1724681697100499E-3</v>
      </c>
      <c r="M132">
        <v>900</v>
      </c>
      <c r="N132" t="s">
        <v>5066</v>
      </c>
      <c r="O132" t="s">
        <v>1685</v>
      </c>
      <c r="P132" t="s">
        <v>1394</v>
      </c>
      <c r="Q132" t="s">
        <v>55</v>
      </c>
      <c r="R132">
        <v>9.4669299999999993E-136</v>
      </c>
      <c r="S132" t="s">
        <v>5054</v>
      </c>
      <c r="T132">
        <v>26.75</v>
      </c>
      <c r="U132">
        <v>6.0000000000000001E-17</v>
      </c>
      <c r="V132" t="s">
        <v>5055</v>
      </c>
      <c r="W132" t="s">
        <v>1691</v>
      </c>
      <c r="X132" t="s">
        <v>5056</v>
      </c>
      <c r="Y132" t="s">
        <v>5057</v>
      </c>
      <c r="Z132" t="s">
        <v>1693</v>
      </c>
      <c r="AA132" t="s">
        <v>37</v>
      </c>
      <c r="AB132" t="s">
        <v>333</v>
      </c>
      <c r="AC132" t="s">
        <v>5058</v>
      </c>
    </row>
    <row r="133" spans="1:29" x14ac:dyDescent="0.2">
      <c r="A133" t="s">
        <v>35</v>
      </c>
      <c r="B133" t="s">
        <v>5179</v>
      </c>
      <c r="C133" t="s">
        <v>11806</v>
      </c>
      <c r="D133" s="2">
        <v>170.76715897822601</v>
      </c>
      <c r="E133" s="2">
        <v>3.0496581171799302</v>
      </c>
      <c r="F133" s="2">
        <v>1.58139045806505</v>
      </c>
      <c r="G133" s="2">
        <v>23.879610855209599</v>
      </c>
      <c r="H133" s="80" t="s">
        <v>12351</v>
      </c>
      <c r="I133" s="80"/>
      <c r="J133" s="80"/>
      <c r="K133" s="2">
        <v>3.5134998416474201</v>
      </c>
      <c r="L133" s="3">
        <v>1.2678474875630901E-3</v>
      </c>
      <c r="M133">
        <v>800</v>
      </c>
      <c r="N133" t="s">
        <v>3431</v>
      </c>
      <c r="O133" t="s">
        <v>3432</v>
      </c>
      <c r="P133" t="s">
        <v>138</v>
      </c>
      <c r="Q133" t="s">
        <v>55</v>
      </c>
      <c r="R133">
        <v>3.5329900000000001E-82</v>
      </c>
      <c r="S133" t="s">
        <v>615</v>
      </c>
      <c r="T133">
        <v>34.31</v>
      </c>
      <c r="U133">
        <v>2.0000000000000002E-30</v>
      </c>
      <c r="V133" t="s">
        <v>616</v>
      </c>
      <c r="W133" t="s">
        <v>617</v>
      </c>
      <c r="X133" t="s">
        <v>37</v>
      </c>
      <c r="Y133" t="s">
        <v>618</v>
      </c>
      <c r="Z133" t="s">
        <v>37</v>
      </c>
      <c r="AA133" t="s">
        <v>619</v>
      </c>
      <c r="AB133" t="s">
        <v>333</v>
      </c>
      <c r="AC133" t="s">
        <v>620</v>
      </c>
    </row>
    <row r="134" spans="1:29" x14ac:dyDescent="0.2">
      <c r="A134" s="12" t="s">
        <v>35</v>
      </c>
      <c r="B134" s="12" t="s">
        <v>5179</v>
      </c>
      <c r="C134" s="12" t="s">
        <v>11806</v>
      </c>
      <c r="D134" s="13">
        <v>170.76715897822601</v>
      </c>
      <c r="E134" s="13">
        <v>3.0496581171799302</v>
      </c>
      <c r="F134" s="13">
        <v>1.58139045806505</v>
      </c>
      <c r="G134" s="13">
        <v>23.879610855209599</v>
      </c>
      <c r="H134" s="89"/>
      <c r="I134" s="89" t="s">
        <v>12351</v>
      </c>
      <c r="J134" s="89"/>
      <c r="K134" s="13">
        <v>-1.2646219919598001</v>
      </c>
      <c r="L134" s="14">
        <v>1.52667756904913E-3</v>
      </c>
      <c r="M134" s="12">
        <v>800</v>
      </c>
      <c r="N134" s="12" t="s">
        <v>3431</v>
      </c>
      <c r="O134" s="13" t="s">
        <v>3432</v>
      </c>
      <c r="P134" s="12" t="s">
        <v>138</v>
      </c>
      <c r="Q134" s="12" t="s">
        <v>55</v>
      </c>
      <c r="R134" s="14">
        <v>3.5329900000000001E-82</v>
      </c>
      <c r="S134" s="12" t="s">
        <v>615</v>
      </c>
      <c r="T134" s="12">
        <v>34.31</v>
      </c>
      <c r="U134" s="12">
        <v>2.0000000000000002E-30</v>
      </c>
      <c r="V134" s="12" t="s">
        <v>616</v>
      </c>
      <c r="W134" s="12" t="s">
        <v>617</v>
      </c>
      <c r="X134" s="15" t="s">
        <v>37</v>
      </c>
      <c r="Y134" s="12" t="s">
        <v>618</v>
      </c>
      <c r="Z134" s="15" t="s">
        <v>37</v>
      </c>
      <c r="AA134" s="12" t="s">
        <v>619</v>
      </c>
      <c r="AB134" s="12" t="s">
        <v>333</v>
      </c>
      <c r="AC134" s="12" t="s">
        <v>620</v>
      </c>
    </row>
    <row r="135" spans="1:29" x14ac:dyDescent="0.2">
      <c r="A135" t="s">
        <v>35</v>
      </c>
      <c r="B135" t="s">
        <v>5200</v>
      </c>
      <c r="C135" t="s">
        <v>11806</v>
      </c>
      <c r="D135" s="2">
        <v>34783.156528882697</v>
      </c>
      <c r="E135" s="2">
        <v>12020.6766283985</v>
      </c>
      <c r="F135" s="2">
        <v>1151.69128724707</v>
      </c>
      <c r="G135" s="2">
        <v>33226.274216289603</v>
      </c>
      <c r="H135" s="80" t="s">
        <v>12351</v>
      </c>
      <c r="I135" s="80"/>
      <c r="J135" s="80"/>
      <c r="K135" s="2">
        <v>-2.6593068445528001</v>
      </c>
      <c r="L135" s="3">
        <v>1.31636037652248E-3</v>
      </c>
      <c r="M135">
        <v>800</v>
      </c>
      <c r="N135" t="s">
        <v>2207</v>
      </c>
      <c r="O135" t="s">
        <v>2208</v>
      </c>
      <c r="P135" t="s">
        <v>2209</v>
      </c>
      <c r="Q135" t="s">
        <v>55</v>
      </c>
      <c r="R135">
        <v>1.7406E-99</v>
      </c>
      <c r="S135" t="s">
        <v>615</v>
      </c>
      <c r="T135">
        <v>48.69</v>
      </c>
      <c r="U135">
        <v>9.9999999999999992E-66</v>
      </c>
      <c r="V135" t="s">
        <v>616</v>
      </c>
      <c r="W135" t="s">
        <v>617</v>
      </c>
      <c r="X135" t="s">
        <v>37</v>
      </c>
      <c r="Y135" t="s">
        <v>618</v>
      </c>
      <c r="Z135" t="s">
        <v>37</v>
      </c>
      <c r="AA135" t="s">
        <v>619</v>
      </c>
      <c r="AB135" t="s">
        <v>333</v>
      </c>
      <c r="AC135" t="s">
        <v>620</v>
      </c>
    </row>
    <row r="136" spans="1:29" x14ac:dyDescent="0.2">
      <c r="A136" s="12" t="s">
        <v>35</v>
      </c>
      <c r="B136" s="12" t="s">
        <v>5200</v>
      </c>
      <c r="C136" s="12" t="s">
        <v>11806</v>
      </c>
      <c r="D136" s="13">
        <v>34783.156528882697</v>
      </c>
      <c r="E136" s="13">
        <v>12020.6766283985</v>
      </c>
      <c r="F136" s="13">
        <v>1151.69128724707</v>
      </c>
      <c r="G136" s="13">
        <v>33226.274216289603</v>
      </c>
      <c r="H136" s="89"/>
      <c r="I136" s="89" t="s">
        <v>12351</v>
      </c>
      <c r="J136" s="89"/>
      <c r="K136" s="13">
        <v>1.2347109562479599</v>
      </c>
      <c r="L136" s="14">
        <v>1.60118249613212E-3</v>
      </c>
      <c r="M136" s="12">
        <v>800</v>
      </c>
      <c r="N136" s="12" t="s">
        <v>2207</v>
      </c>
      <c r="O136" s="13" t="s">
        <v>2208</v>
      </c>
      <c r="P136" s="12" t="s">
        <v>2209</v>
      </c>
      <c r="Q136" s="12" t="s">
        <v>55</v>
      </c>
      <c r="R136" s="14">
        <v>1.7406E-99</v>
      </c>
      <c r="S136" s="12" t="s">
        <v>615</v>
      </c>
      <c r="T136" s="12">
        <v>48.69</v>
      </c>
      <c r="U136" s="12">
        <v>9.9999999999999992E-66</v>
      </c>
      <c r="V136" s="12" t="s">
        <v>616</v>
      </c>
      <c r="W136" s="12" t="s">
        <v>617</v>
      </c>
      <c r="X136" s="15" t="s">
        <v>37</v>
      </c>
      <c r="Y136" s="12" t="s">
        <v>618</v>
      </c>
      <c r="Z136" s="15" t="s">
        <v>37</v>
      </c>
      <c r="AA136" s="12" t="s">
        <v>619</v>
      </c>
      <c r="AB136" s="12" t="s">
        <v>333</v>
      </c>
      <c r="AC136" s="12" t="s">
        <v>620</v>
      </c>
    </row>
    <row r="137" spans="1:29" x14ac:dyDescent="0.2">
      <c r="A137" t="s">
        <v>35</v>
      </c>
      <c r="B137" t="s">
        <v>5276</v>
      </c>
      <c r="C137" t="s">
        <v>11806</v>
      </c>
      <c r="D137" s="2">
        <v>2.5586555732192902</v>
      </c>
      <c r="E137" s="2">
        <v>25.023476413844801</v>
      </c>
      <c r="F137" s="2">
        <v>130.01878691578</v>
      </c>
      <c r="G137" s="2">
        <v>18.247823203254899</v>
      </c>
      <c r="H137" s="80" t="s">
        <v>12351</v>
      </c>
      <c r="I137" s="80"/>
      <c r="J137" s="80"/>
      <c r="K137" s="2">
        <v>-2.8425734910359099</v>
      </c>
      <c r="L137" s="3">
        <v>1.38797691551756E-3</v>
      </c>
      <c r="M137">
        <v>800</v>
      </c>
      <c r="N137" t="s">
        <v>5277</v>
      </c>
      <c r="O137" t="s">
        <v>5278</v>
      </c>
      <c r="P137" t="s">
        <v>5279</v>
      </c>
      <c r="Q137" t="s">
        <v>55</v>
      </c>
      <c r="R137">
        <v>2.2981300000000002E-152</v>
      </c>
      <c r="S137" t="s">
        <v>1504</v>
      </c>
      <c r="T137">
        <v>87.97</v>
      </c>
      <c r="U137">
        <v>2.9999999999999999E-145</v>
      </c>
      <c r="V137" t="s">
        <v>1505</v>
      </c>
      <c r="W137" t="s">
        <v>1506</v>
      </c>
      <c r="X137" t="s">
        <v>1507</v>
      </c>
      <c r="Y137" t="s">
        <v>1508</v>
      </c>
      <c r="Z137" t="s">
        <v>1509</v>
      </c>
      <c r="AA137" t="s">
        <v>1510</v>
      </c>
      <c r="AB137" t="s">
        <v>1511</v>
      </c>
      <c r="AC137" t="s">
        <v>1512</v>
      </c>
    </row>
    <row r="138" spans="1:29" x14ac:dyDescent="0.2">
      <c r="A138" s="12" t="s">
        <v>35</v>
      </c>
      <c r="B138" s="12" t="s">
        <v>5276</v>
      </c>
      <c r="C138" s="12" t="s">
        <v>11806</v>
      </c>
      <c r="D138" s="13">
        <v>2.5586555732192902</v>
      </c>
      <c r="E138" s="13">
        <v>25.023476413844801</v>
      </c>
      <c r="F138" s="13">
        <v>130.01878691578</v>
      </c>
      <c r="G138" s="13">
        <v>18.247823203254899</v>
      </c>
      <c r="H138" s="89"/>
      <c r="I138" s="89" t="s">
        <v>12351</v>
      </c>
      <c r="J138" s="89"/>
      <c r="K138" s="13">
        <v>-1.6568857810305</v>
      </c>
      <c r="L138" s="14">
        <v>1.7898528680744001E-3</v>
      </c>
      <c r="M138" s="12">
        <v>800</v>
      </c>
      <c r="N138" s="12" t="s">
        <v>5277</v>
      </c>
      <c r="O138" s="13" t="s">
        <v>5278</v>
      </c>
      <c r="P138" s="12" t="s">
        <v>5279</v>
      </c>
      <c r="Q138" s="12" t="s">
        <v>55</v>
      </c>
      <c r="R138" s="14">
        <v>2.2981300000000002E-152</v>
      </c>
      <c r="S138" s="12" t="s">
        <v>1504</v>
      </c>
      <c r="T138" s="12">
        <v>87.97</v>
      </c>
      <c r="U138" s="12">
        <v>2.9999999999999999E-145</v>
      </c>
      <c r="V138" s="12" t="s">
        <v>1505</v>
      </c>
      <c r="W138" s="12" t="s">
        <v>1506</v>
      </c>
      <c r="X138" s="12" t="s">
        <v>1507</v>
      </c>
      <c r="Y138" s="12" t="s">
        <v>1508</v>
      </c>
      <c r="Z138" s="12" t="s">
        <v>1509</v>
      </c>
      <c r="AA138" s="12" t="s">
        <v>1510</v>
      </c>
      <c r="AB138" s="12" t="s">
        <v>1511</v>
      </c>
      <c r="AC138" s="12" t="s">
        <v>1512</v>
      </c>
    </row>
    <row r="139" spans="1:29" x14ac:dyDescent="0.2">
      <c r="A139" s="34" t="s">
        <v>35</v>
      </c>
      <c r="B139" s="34" t="s">
        <v>5314</v>
      </c>
      <c r="C139" s="34" t="s">
        <v>11806</v>
      </c>
      <c r="D139" s="35">
        <v>184.476456019941</v>
      </c>
      <c r="E139" s="35">
        <v>142.75129812053601</v>
      </c>
      <c r="F139" s="35">
        <v>127.67934746370899</v>
      </c>
      <c r="G139" s="35">
        <v>790.73592592136902</v>
      </c>
      <c r="H139" s="88" t="s">
        <v>12351</v>
      </c>
      <c r="I139" s="88"/>
      <c r="J139" s="88"/>
      <c r="K139" s="35">
        <v>4.6107267524309297</v>
      </c>
      <c r="L139" s="36">
        <v>1.41497494317876E-3</v>
      </c>
      <c r="M139" s="34">
        <v>800</v>
      </c>
      <c r="N139" s="34" t="s">
        <v>5315</v>
      </c>
      <c r="O139" s="34" t="s">
        <v>5316</v>
      </c>
      <c r="P139" s="34" t="s">
        <v>1357</v>
      </c>
      <c r="Q139" s="34" t="s">
        <v>45</v>
      </c>
      <c r="R139" s="34">
        <v>0</v>
      </c>
      <c r="S139" s="34" t="s">
        <v>5317</v>
      </c>
      <c r="T139" s="34">
        <v>38.06</v>
      </c>
      <c r="U139" s="34">
        <v>2E-19</v>
      </c>
      <c r="V139" s="34" t="s">
        <v>5318</v>
      </c>
      <c r="W139" s="34" t="s">
        <v>5319</v>
      </c>
      <c r="X139" s="34" t="s">
        <v>37</v>
      </c>
      <c r="Y139" s="34" t="s">
        <v>5320</v>
      </c>
      <c r="Z139" s="34" t="s">
        <v>37</v>
      </c>
      <c r="AA139" s="34" t="s">
        <v>5321</v>
      </c>
      <c r="AB139" s="34" t="s">
        <v>213</v>
      </c>
      <c r="AC139" s="34" t="s">
        <v>5322</v>
      </c>
    </row>
    <row r="140" spans="1:29" x14ac:dyDescent="0.2">
      <c r="A140" s="4" t="s">
        <v>35</v>
      </c>
      <c r="B140" s="4" t="s">
        <v>5384</v>
      </c>
      <c r="C140" s="4" t="s">
        <v>11806</v>
      </c>
      <c r="D140" s="25">
        <v>9222.7207437864708</v>
      </c>
      <c r="E140" s="25">
        <v>47033.559438627803</v>
      </c>
      <c r="F140" s="25">
        <v>3863.1219987855002</v>
      </c>
      <c r="G140" s="25">
        <v>2629.4657263665399</v>
      </c>
      <c r="H140" s="82" t="s">
        <v>12351</v>
      </c>
      <c r="I140" s="82"/>
      <c r="J140" s="82"/>
      <c r="K140" s="25">
        <v>2.6304667694222501</v>
      </c>
      <c r="L140" s="26">
        <v>1.6597870929691699E-3</v>
      </c>
      <c r="M140" s="4">
        <v>800</v>
      </c>
      <c r="N140" s="4" t="s">
        <v>5385</v>
      </c>
      <c r="O140" s="4" t="s">
        <v>12304</v>
      </c>
      <c r="P140" s="4" t="s">
        <v>54</v>
      </c>
      <c r="Q140" s="4" t="s">
        <v>55</v>
      </c>
      <c r="R140" s="4">
        <v>9.8029700000000006E-13</v>
      </c>
      <c r="S140" s="4" t="s">
        <v>5386</v>
      </c>
      <c r="T140" s="4">
        <v>64.81</v>
      </c>
      <c r="U140" s="4">
        <v>7.0000000000000005E-8</v>
      </c>
      <c r="V140" s="4" t="s">
        <v>5387</v>
      </c>
      <c r="W140" s="4" t="s">
        <v>5388</v>
      </c>
      <c r="X140" s="4" t="s">
        <v>37</v>
      </c>
      <c r="Y140" s="4" t="s">
        <v>221</v>
      </c>
      <c r="Z140" s="4" t="s">
        <v>37</v>
      </c>
      <c r="AA140" s="4" t="s">
        <v>222</v>
      </c>
      <c r="AB140" s="4" t="s">
        <v>37</v>
      </c>
      <c r="AC140" s="4" t="s">
        <v>153</v>
      </c>
    </row>
    <row r="141" spans="1:29" x14ac:dyDescent="0.2">
      <c r="A141" s="4" t="s">
        <v>35</v>
      </c>
      <c r="B141" s="4" t="s">
        <v>5384</v>
      </c>
      <c r="C141" s="4" t="s">
        <v>11806</v>
      </c>
      <c r="D141" s="25">
        <v>9222.7207437864708</v>
      </c>
      <c r="E141" s="25">
        <v>47033.559438627803</v>
      </c>
      <c r="F141" s="25">
        <v>3863.1219987855002</v>
      </c>
      <c r="G141" s="25">
        <v>2629.4657263665399</v>
      </c>
      <c r="H141" s="82"/>
      <c r="I141" s="82" t="s">
        <v>12351</v>
      </c>
      <c r="J141" s="82"/>
      <c r="K141" s="25">
        <v>1.2793661405535901</v>
      </c>
      <c r="L141" s="26">
        <v>1.9987774790620702E-3</v>
      </c>
      <c r="M141" s="4">
        <v>800</v>
      </c>
      <c r="N141" s="4" t="s">
        <v>5385</v>
      </c>
      <c r="O141" s="4" t="s">
        <v>12304</v>
      </c>
      <c r="P141" s="4" t="s">
        <v>54</v>
      </c>
      <c r="Q141" s="4" t="s">
        <v>55</v>
      </c>
      <c r="R141" s="4">
        <v>9.8029700000000006E-13</v>
      </c>
      <c r="S141" s="4" t="s">
        <v>5386</v>
      </c>
      <c r="T141" s="4">
        <v>64.81</v>
      </c>
      <c r="U141" s="4">
        <v>7.0000000000000005E-8</v>
      </c>
      <c r="V141" s="4" t="s">
        <v>5387</v>
      </c>
      <c r="W141" s="4" t="s">
        <v>5388</v>
      </c>
      <c r="X141" s="4" t="s">
        <v>37</v>
      </c>
      <c r="Y141" s="4" t="s">
        <v>221</v>
      </c>
      <c r="Z141" s="4" t="s">
        <v>37</v>
      </c>
      <c r="AA141" s="4" t="s">
        <v>222</v>
      </c>
      <c r="AB141" s="4" t="s">
        <v>39</v>
      </c>
      <c r="AC141" s="4" t="s">
        <v>153</v>
      </c>
    </row>
    <row r="142" spans="1:29" x14ac:dyDescent="0.2">
      <c r="A142" s="8" t="s">
        <v>35</v>
      </c>
      <c r="B142" s="8" t="s">
        <v>5400</v>
      </c>
      <c r="C142" s="8" t="s">
        <v>11806</v>
      </c>
      <c r="D142" s="21">
        <v>11.339308417057801</v>
      </c>
      <c r="E142" s="21">
        <v>14.7014978722249</v>
      </c>
      <c r="F142" s="21">
        <v>34.571704477185101</v>
      </c>
      <c r="G142" s="21">
        <v>0.29653712531412002</v>
      </c>
      <c r="H142" s="81" t="s">
        <v>12351</v>
      </c>
      <c r="I142" s="81"/>
      <c r="J142" s="81"/>
      <c r="K142" s="21">
        <v>4.8881514529538004</v>
      </c>
      <c r="L142" s="22">
        <v>1.6892941830263101E-3</v>
      </c>
      <c r="M142" s="8">
        <v>800</v>
      </c>
      <c r="N142" s="8" t="s">
        <v>5401</v>
      </c>
      <c r="O142" s="8" t="s">
        <v>12283</v>
      </c>
      <c r="P142" s="8" t="s">
        <v>5402</v>
      </c>
      <c r="Q142" s="8" t="s">
        <v>5403</v>
      </c>
      <c r="R142" s="8">
        <v>4.8034100000000001E-65</v>
      </c>
      <c r="S142" s="8" t="s">
        <v>4076</v>
      </c>
      <c r="T142" s="8">
        <v>49.43</v>
      </c>
      <c r="U142" s="8">
        <v>4.9999999999999998E-70</v>
      </c>
      <c r="V142" s="8" t="s">
        <v>4077</v>
      </c>
      <c r="W142" s="8" t="s">
        <v>4078</v>
      </c>
      <c r="X142" s="8" t="s">
        <v>37</v>
      </c>
      <c r="Y142" s="8" t="s">
        <v>37</v>
      </c>
      <c r="Z142" s="8" t="s">
        <v>37</v>
      </c>
      <c r="AA142" s="8" t="s">
        <v>37</v>
      </c>
      <c r="AB142" s="8" t="s">
        <v>37</v>
      </c>
      <c r="AC142" s="8" t="s">
        <v>37</v>
      </c>
    </row>
    <row r="143" spans="1:29" x14ac:dyDescent="0.2">
      <c r="A143" s="8" t="s">
        <v>35</v>
      </c>
      <c r="B143" s="8" t="s">
        <v>5400</v>
      </c>
      <c r="C143" s="8" t="s">
        <v>11806</v>
      </c>
      <c r="D143" s="21">
        <v>11.339308417057801</v>
      </c>
      <c r="E143" s="21">
        <v>14.7014978722249</v>
      </c>
      <c r="F143" s="21">
        <v>34.571704477185101</v>
      </c>
      <c r="G143" s="21">
        <v>0.29653712531412002</v>
      </c>
      <c r="H143" s="81"/>
      <c r="I143" s="81"/>
      <c r="J143" s="81" t="s">
        <v>12351</v>
      </c>
      <c r="K143" s="21">
        <v>-1.33038543389625</v>
      </c>
      <c r="L143" s="22">
        <v>1.4786496228465301E-3</v>
      </c>
      <c r="M143" s="8">
        <v>800</v>
      </c>
      <c r="N143" s="8" t="s">
        <v>5401</v>
      </c>
      <c r="O143" s="8" t="s">
        <v>12283</v>
      </c>
      <c r="P143" s="8" t="s">
        <v>5402</v>
      </c>
      <c r="Q143" s="8" t="s">
        <v>5403</v>
      </c>
      <c r="R143" s="8">
        <v>4.8034100000000001E-65</v>
      </c>
      <c r="S143" s="8" t="s">
        <v>4076</v>
      </c>
      <c r="T143" s="8">
        <v>49.43</v>
      </c>
      <c r="U143" s="8">
        <v>4.9999999999999998E-70</v>
      </c>
      <c r="V143" s="8" t="s">
        <v>4077</v>
      </c>
      <c r="W143" s="8" t="s">
        <v>4078</v>
      </c>
      <c r="X143" s="8" t="s">
        <v>37</v>
      </c>
      <c r="Y143" s="8" t="s">
        <v>37</v>
      </c>
      <c r="Z143" s="8" t="s">
        <v>37</v>
      </c>
      <c r="AA143" s="8" t="s">
        <v>37</v>
      </c>
      <c r="AB143" s="8" t="s">
        <v>37</v>
      </c>
      <c r="AC143" s="8" t="s">
        <v>37</v>
      </c>
    </row>
    <row r="144" spans="1:29" x14ac:dyDescent="0.2">
      <c r="A144" t="s">
        <v>35</v>
      </c>
      <c r="B144" t="s">
        <v>5404</v>
      </c>
      <c r="C144" t="s">
        <v>11806</v>
      </c>
      <c r="D144" s="2">
        <v>4.7706016913565303</v>
      </c>
      <c r="E144" s="2">
        <v>38.464771334993799</v>
      </c>
      <c r="F144" s="2">
        <v>58.075978247216298</v>
      </c>
      <c r="G144" s="2">
        <v>45.979463358049301</v>
      </c>
      <c r="H144" s="80" t="s">
        <v>12351</v>
      </c>
      <c r="I144" s="80"/>
      <c r="J144" s="80"/>
      <c r="K144" s="2">
        <v>2.6150243291281501</v>
      </c>
      <c r="L144" s="3">
        <v>1.7271142649785899E-3</v>
      </c>
      <c r="M144">
        <v>800</v>
      </c>
      <c r="N144" t="s">
        <v>5405</v>
      </c>
      <c r="O144" t="s">
        <v>3530</v>
      </c>
      <c r="P144" t="s">
        <v>138</v>
      </c>
      <c r="Q144" t="s">
        <v>55</v>
      </c>
      <c r="R144">
        <v>1.24928E-66</v>
      </c>
      <c r="S144" t="s">
        <v>302</v>
      </c>
      <c r="T144">
        <v>43.02</v>
      </c>
      <c r="U144">
        <v>7.9999999999999995E-67</v>
      </c>
      <c r="V144" t="s">
        <v>303</v>
      </c>
      <c r="W144" t="s">
        <v>304</v>
      </c>
      <c r="X144" t="s">
        <v>37</v>
      </c>
      <c r="Y144" t="s">
        <v>305</v>
      </c>
      <c r="Z144" t="s">
        <v>37</v>
      </c>
      <c r="AA144" t="s">
        <v>306</v>
      </c>
      <c r="AB144" t="s">
        <v>37</v>
      </c>
      <c r="AC144" t="s">
        <v>307</v>
      </c>
    </row>
    <row r="145" spans="1:29" x14ac:dyDescent="0.2">
      <c r="A145" s="12" t="s">
        <v>35</v>
      </c>
      <c r="B145" s="12" t="s">
        <v>5404</v>
      </c>
      <c r="C145" s="12" t="s">
        <v>11806</v>
      </c>
      <c r="D145" s="13">
        <v>4.7706016913565303</v>
      </c>
      <c r="E145" s="13">
        <v>38.464771334993799</v>
      </c>
      <c r="F145" s="13">
        <v>58.075978247216298</v>
      </c>
      <c r="G145" s="13">
        <v>45.979463358049301</v>
      </c>
      <c r="H145" s="89"/>
      <c r="I145" s="89" t="s">
        <v>12351</v>
      </c>
      <c r="J145" s="89"/>
      <c r="K145" s="13">
        <v>-1.26437836984028</v>
      </c>
      <c r="L145" s="14">
        <v>2.0422520737091499E-3</v>
      </c>
      <c r="M145" s="12">
        <v>800</v>
      </c>
      <c r="N145" s="12" t="s">
        <v>5405</v>
      </c>
      <c r="O145" s="13" t="s">
        <v>3530</v>
      </c>
      <c r="P145" s="12" t="s">
        <v>138</v>
      </c>
      <c r="Q145" s="12" t="s">
        <v>55</v>
      </c>
      <c r="R145" s="14">
        <v>1.24928E-66</v>
      </c>
      <c r="S145" s="12" t="s">
        <v>302</v>
      </c>
      <c r="T145" s="12">
        <v>43.02</v>
      </c>
      <c r="U145" s="12">
        <v>7.9999999999999995E-67</v>
      </c>
      <c r="V145" s="12" t="s">
        <v>303</v>
      </c>
      <c r="W145" s="12" t="s">
        <v>304</v>
      </c>
      <c r="X145" s="15" t="s">
        <v>37</v>
      </c>
      <c r="Y145" s="12" t="s">
        <v>305</v>
      </c>
      <c r="Z145" s="15" t="s">
        <v>37</v>
      </c>
      <c r="AA145" s="12" t="s">
        <v>306</v>
      </c>
      <c r="AB145" s="12" t="s">
        <v>39</v>
      </c>
      <c r="AC145" s="12" t="s">
        <v>307</v>
      </c>
    </row>
    <row r="146" spans="1:29" x14ac:dyDescent="0.2">
      <c r="A146" t="s">
        <v>35</v>
      </c>
      <c r="B146" t="s">
        <v>5412</v>
      </c>
      <c r="C146" t="s">
        <v>11806</v>
      </c>
      <c r="D146" s="2">
        <v>397.18184260159302</v>
      </c>
      <c r="E146" s="2">
        <v>927.81445613589301</v>
      </c>
      <c r="F146" s="2">
        <v>2479.9536633572702</v>
      </c>
      <c r="G146" s="2">
        <v>457.47330178898</v>
      </c>
      <c r="H146" s="80" t="s">
        <v>12351</v>
      </c>
      <c r="I146" s="80"/>
      <c r="J146" s="80"/>
      <c r="K146" s="2">
        <v>-2.6492278678051799</v>
      </c>
      <c r="L146" s="3">
        <v>1.7271142649785899E-3</v>
      </c>
      <c r="M146">
        <v>799</v>
      </c>
      <c r="N146" t="s">
        <v>5413</v>
      </c>
      <c r="O146" t="s">
        <v>5414</v>
      </c>
      <c r="P146" t="s">
        <v>79</v>
      </c>
      <c r="Q146" t="s">
        <v>55</v>
      </c>
      <c r="R146">
        <v>3.6672999999999999E-92</v>
      </c>
      <c r="S146" t="s">
        <v>5300</v>
      </c>
      <c r="T146">
        <v>48.86</v>
      </c>
      <c r="U146">
        <v>1.9999999999999999E-36</v>
      </c>
      <c r="V146" t="s">
        <v>5301</v>
      </c>
      <c r="W146" t="s">
        <v>5302</v>
      </c>
      <c r="X146" t="s">
        <v>5303</v>
      </c>
      <c r="Y146" t="s">
        <v>5304</v>
      </c>
      <c r="Z146" t="s">
        <v>5305</v>
      </c>
      <c r="AA146" t="s">
        <v>37</v>
      </c>
      <c r="AB146" t="s">
        <v>37</v>
      </c>
      <c r="AC146" t="s">
        <v>5306</v>
      </c>
    </row>
    <row r="147" spans="1:29" x14ac:dyDescent="0.2">
      <c r="A147" t="s">
        <v>35</v>
      </c>
      <c r="B147" t="s">
        <v>5441</v>
      </c>
      <c r="C147" t="s">
        <v>11806</v>
      </c>
      <c r="D147" s="2">
        <v>7.119625383492</v>
      </c>
      <c r="E147" s="2">
        <v>42.6240464604018</v>
      </c>
      <c r="F147" s="2">
        <v>16.690420748332201</v>
      </c>
      <c r="G147" s="2">
        <v>0.62578993377620995</v>
      </c>
      <c r="H147" s="80" t="s">
        <v>12351</v>
      </c>
      <c r="I147" s="80"/>
      <c r="J147" s="80"/>
      <c r="K147" s="2">
        <v>2.6067035048904499</v>
      </c>
      <c r="L147" s="3">
        <v>1.82078578173823E-3</v>
      </c>
      <c r="M147">
        <v>800</v>
      </c>
      <c r="N147" t="s">
        <v>4509</v>
      </c>
      <c r="O147" t="s">
        <v>4510</v>
      </c>
      <c r="P147" t="s">
        <v>79</v>
      </c>
      <c r="Q147" t="s">
        <v>55</v>
      </c>
      <c r="R147">
        <v>6.3004999999999997E-84</v>
      </c>
      <c r="S147" t="s">
        <v>104</v>
      </c>
      <c r="T147">
        <v>36.92</v>
      </c>
      <c r="U147">
        <v>2E-51</v>
      </c>
      <c r="V147" t="s">
        <v>105</v>
      </c>
      <c r="W147" t="s">
        <v>106</v>
      </c>
      <c r="X147" t="s">
        <v>37</v>
      </c>
      <c r="Y147" t="s">
        <v>107</v>
      </c>
      <c r="Z147" t="s">
        <v>108</v>
      </c>
      <c r="AA147" t="s">
        <v>109</v>
      </c>
      <c r="AB147" t="s">
        <v>37</v>
      </c>
      <c r="AC147" t="s">
        <v>110</v>
      </c>
    </row>
    <row r="148" spans="1:29" x14ac:dyDescent="0.2">
      <c r="A148" t="s">
        <v>35</v>
      </c>
      <c r="B148" t="s">
        <v>5449</v>
      </c>
      <c r="C148" t="s">
        <v>11806</v>
      </c>
      <c r="D148" s="2">
        <v>6.9381121058156197</v>
      </c>
      <c r="E148" s="2">
        <v>5.2946487014416102</v>
      </c>
      <c r="F148" s="2">
        <v>32.4356645773466</v>
      </c>
      <c r="G148" s="2">
        <v>1.1967138857061601</v>
      </c>
      <c r="H148" s="80" t="s">
        <v>12351</v>
      </c>
      <c r="I148" s="80"/>
      <c r="J148" s="80"/>
      <c r="K148" s="2">
        <v>2.62250741693728</v>
      </c>
      <c r="L148" s="3">
        <v>1.9355822524781601E-3</v>
      </c>
      <c r="M148">
        <v>800</v>
      </c>
      <c r="N148" t="s">
        <v>5450</v>
      </c>
      <c r="O148" t="s">
        <v>5451</v>
      </c>
      <c r="P148" t="s">
        <v>79</v>
      </c>
      <c r="Q148" t="s">
        <v>55</v>
      </c>
      <c r="R148">
        <v>7.2784600000000004E-81</v>
      </c>
      <c r="S148" t="s">
        <v>5452</v>
      </c>
      <c r="T148">
        <v>53.61</v>
      </c>
      <c r="U148">
        <v>4.9999999999999998E-81</v>
      </c>
      <c r="V148" t="s">
        <v>5453</v>
      </c>
      <c r="W148" t="s">
        <v>5454</v>
      </c>
      <c r="X148" t="s">
        <v>37</v>
      </c>
      <c r="Y148" t="s">
        <v>37</v>
      </c>
      <c r="Z148" t="s">
        <v>37</v>
      </c>
      <c r="AA148" t="s">
        <v>37</v>
      </c>
      <c r="AB148" t="s">
        <v>37</v>
      </c>
      <c r="AC148" t="s">
        <v>37</v>
      </c>
    </row>
    <row r="149" spans="1:29" x14ac:dyDescent="0.2">
      <c r="A149" t="s">
        <v>35</v>
      </c>
      <c r="B149" t="s">
        <v>5449</v>
      </c>
      <c r="C149" t="s">
        <v>11806</v>
      </c>
      <c r="D149" s="2">
        <v>6.9381121058156197</v>
      </c>
      <c r="E149" s="2">
        <v>5.2946487014416102</v>
      </c>
      <c r="F149" s="2">
        <v>32.4356645773466</v>
      </c>
      <c r="G149" s="2">
        <v>1.1967138857061601</v>
      </c>
      <c r="H149" s="80"/>
      <c r="I149" s="80"/>
      <c r="J149" s="80" t="s">
        <v>12351</v>
      </c>
      <c r="K149" s="2">
        <v>1.4318512343322001</v>
      </c>
      <c r="L149" s="3">
        <v>1.5721468659204601E-3</v>
      </c>
      <c r="M149">
        <v>800</v>
      </c>
      <c r="N149" t="s">
        <v>5450</v>
      </c>
      <c r="O149" t="s">
        <v>5451</v>
      </c>
      <c r="P149" t="s">
        <v>79</v>
      </c>
      <c r="Q149" t="s">
        <v>55</v>
      </c>
      <c r="R149">
        <v>7.2784600000000004E-81</v>
      </c>
      <c r="S149" t="s">
        <v>5452</v>
      </c>
      <c r="T149">
        <v>53.61</v>
      </c>
      <c r="U149">
        <v>4.9999999999999998E-81</v>
      </c>
      <c r="V149" t="s">
        <v>5453</v>
      </c>
      <c r="W149" t="s">
        <v>5454</v>
      </c>
      <c r="X149" t="s">
        <v>37</v>
      </c>
      <c r="Y149" t="s">
        <v>37</v>
      </c>
      <c r="Z149" t="s">
        <v>37</v>
      </c>
      <c r="AA149" t="s">
        <v>37</v>
      </c>
      <c r="AB149" t="s">
        <v>37</v>
      </c>
      <c r="AC149" t="s">
        <v>37</v>
      </c>
    </row>
    <row r="150" spans="1:29" x14ac:dyDescent="0.2">
      <c r="A150" s="4" t="s">
        <v>35</v>
      </c>
      <c r="B150" s="4" t="s">
        <v>5457</v>
      </c>
      <c r="C150" s="4" t="s">
        <v>11806</v>
      </c>
      <c r="D150" s="25">
        <v>824.48268378485602</v>
      </c>
      <c r="E150" s="25">
        <v>2606.1838477313499</v>
      </c>
      <c r="F150" s="25">
        <v>1377.50754925354</v>
      </c>
      <c r="G150" s="25">
        <v>492.04482293455999</v>
      </c>
      <c r="H150" s="82" t="s">
        <v>12351</v>
      </c>
      <c r="I150" s="82"/>
      <c r="J150" s="82"/>
      <c r="K150" s="25">
        <v>2.5918932050135299</v>
      </c>
      <c r="L150" s="26">
        <v>2.0974228904018298E-3</v>
      </c>
      <c r="M150" s="4">
        <v>800</v>
      </c>
      <c r="N150" s="4" t="s">
        <v>5458</v>
      </c>
      <c r="O150" s="4" t="s">
        <v>5459</v>
      </c>
      <c r="P150" s="4" t="s">
        <v>138</v>
      </c>
      <c r="Q150" s="4" t="s">
        <v>55</v>
      </c>
      <c r="R150" s="4">
        <v>6.6058399999999996E-12</v>
      </c>
      <c r="S150" s="4" t="s">
        <v>5460</v>
      </c>
      <c r="T150" s="4">
        <v>62.5</v>
      </c>
      <c r="U150" s="4">
        <v>3.9999999999999999E-12</v>
      </c>
      <c r="V150" s="4" t="s">
        <v>5461</v>
      </c>
      <c r="W150" s="4" t="s">
        <v>5462</v>
      </c>
      <c r="X150" s="4" t="s">
        <v>37</v>
      </c>
      <c r="Y150" s="4" t="s">
        <v>221</v>
      </c>
      <c r="Z150" s="4" t="s">
        <v>37</v>
      </c>
      <c r="AA150" s="4" t="s">
        <v>222</v>
      </c>
      <c r="AB150" s="4" t="s">
        <v>37</v>
      </c>
      <c r="AC150" s="4" t="s">
        <v>153</v>
      </c>
    </row>
    <row r="151" spans="1:29" x14ac:dyDescent="0.2">
      <c r="A151" t="s">
        <v>35</v>
      </c>
      <c r="B151" t="s">
        <v>5485</v>
      </c>
      <c r="C151" t="s">
        <v>11806</v>
      </c>
      <c r="D151" s="2">
        <v>6.6059435985803603</v>
      </c>
      <c r="E151" s="2">
        <v>23.9205277505664</v>
      </c>
      <c r="F151" s="2">
        <v>32.405205211600602</v>
      </c>
      <c r="G151" s="2">
        <v>10.1489412881434</v>
      </c>
      <c r="H151" s="80" t="s">
        <v>12351</v>
      </c>
      <c r="I151" s="80"/>
      <c r="J151" s="80"/>
      <c r="K151" s="2">
        <v>2.6531155730259299</v>
      </c>
      <c r="L151" s="3">
        <v>2.1621380941599698E-3</v>
      </c>
      <c r="M151">
        <v>784</v>
      </c>
      <c r="N151" t="s">
        <v>5486</v>
      </c>
      <c r="O151" t="s">
        <v>12330</v>
      </c>
      <c r="P151" t="s">
        <v>79</v>
      </c>
      <c r="Q151" t="s">
        <v>55</v>
      </c>
      <c r="R151">
        <v>3.2117300000000001E-21</v>
      </c>
      <c r="S151" t="s">
        <v>5487</v>
      </c>
      <c r="T151">
        <v>30.77</v>
      </c>
      <c r="U151">
        <v>2E-8</v>
      </c>
      <c r="V151" t="s">
        <v>5488</v>
      </c>
      <c r="W151" t="s">
        <v>5489</v>
      </c>
      <c r="X151" t="s">
        <v>5490</v>
      </c>
      <c r="Y151" t="s">
        <v>5491</v>
      </c>
      <c r="Z151" t="s">
        <v>37</v>
      </c>
      <c r="AA151" t="s">
        <v>37</v>
      </c>
      <c r="AB151" t="s">
        <v>252</v>
      </c>
      <c r="AC151" t="s">
        <v>5492</v>
      </c>
    </row>
    <row r="152" spans="1:29" x14ac:dyDescent="0.2">
      <c r="A152" s="12" t="s">
        <v>35</v>
      </c>
      <c r="B152" s="12" t="s">
        <v>5673</v>
      </c>
      <c r="C152" s="12" t="s">
        <v>11806</v>
      </c>
      <c r="D152" s="13">
        <v>632.81175556807602</v>
      </c>
      <c r="E152" s="13">
        <v>2884.08141236658</v>
      </c>
      <c r="F152" s="13">
        <v>237.42380182919399</v>
      </c>
      <c r="G152" s="13">
        <v>170.76285040067501</v>
      </c>
      <c r="H152" s="89"/>
      <c r="I152" s="89" t="s">
        <v>12351</v>
      </c>
      <c r="J152" s="89"/>
      <c r="K152" s="13">
        <v>-1.1902573823981699</v>
      </c>
      <c r="L152" s="14">
        <v>2.8687751396542899E-3</v>
      </c>
      <c r="M152" s="12">
        <v>700</v>
      </c>
      <c r="N152" s="12" t="s">
        <v>5674</v>
      </c>
      <c r="O152" s="13" t="s">
        <v>5675</v>
      </c>
      <c r="P152" s="12" t="s">
        <v>1394</v>
      </c>
      <c r="Q152" s="12" t="s">
        <v>55</v>
      </c>
      <c r="R152" s="14">
        <v>5.4598599999999998E-66</v>
      </c>
      <c r="S152" s="12" t="s">
        <v>5676</v>
      </c>
      <c r="T152" s="12">
        <v>59.12</v>
      </c>
      <c r="U152" s="12">
        <v>3.9999999999999999E-66</v>
      </c>
      <c r="V152" s="12" t="s">
        <v>5677</v>
      </c>
      <c r="W152" s="12" t="s">
        <v>5678</v>
      </c>
      <c r="X152" s="15" t="s">
        <v>37</v>
      </c>
      <c r="Y152" s="15" t="s">
        <v>89</v>
      </c>
      <c r="Z152" s="15" t="s">
        <v>37</v>
      </c>
      <c r="AA152" s="12" t="s">
        <v>38</v>
      </c>
      <c r="AB152" s="12" t="s">
        <v>39</v>
      </c>
      <c r="AC152" s="12" t="s">
        <v>40</v>
      </c>
    </row>
    <row r="153" spans="1:29" x14ac:dyDescent="0.2">
      <c r="A153" t="s">
        <v>35</v>
      </c>
      <c r="B153" t="s">
        <v>5673</v>
      </c>
      <c r="C153" t="s">
        <v>11806</v>
      </c>
      <c r="D153" s="2">
        <v>632.81175556807602</v>
      </c>
      <c r="E153" s="2">
        <v>2884.08141236658</v>
      </c>
      <c r="F153" s="2">
        <v>237.42380182919399</v>
      </c>
      <c r="G153" s="2">
        <v>170.76285040067501</v>
      </c>
      <c r="H153" s="80" t="s">
        <v>12351</v>
      </c>
      <c r="I153" s="80"/>
      <c r="J153" s="80"/>
      <c r="K153" s="2">
        <v>3.34742464435412</v>
      </c>
      <c r="L153" s="3">
        <v>2.6847303611558502E-3</v>
      </c>
      <c r="M153">
        <v>700</v>
      </c>
      <c r="N153" t="s">
        <v>5674</v>
      </c>
      <c r="O153" t="s">
        <v>5675</v>
      </c>
      <c r="P153" t="s">
        <v>1394</v>
      </c>
      <c r="Q153" t="s">
        <v>55</v>
      </c>
      <c r="R153">
        <v>5.4598599999999998E-66</v>
      </c>
      <c r="S153" t="s">
        <v>5676</v>
      </c>
      <c r="T153">
        <v>59.12</v>
      </c>
      <c r="U153">
        <v>3.9999999999999999E-66</v>
      </c>
      <c r="V153" t="s">
        <v>5677</v>
      </c>
      <c r="W153" t="s">
        <v>5678</v>
      </c>
      <c r="X153" t="s">
        <v>37</v>
      </c>
      <c r="Y153" t="s">
        <v>37</v>
      </c>
      <c r="Z153" t="s">
        <v>37</v>
      </c>
      <c r="AA153" t="s">
        <v>37</v>
      </c>
      <c r="AB153" t="s">
        <v>37</v>
      </c>
      <c r="AC153" t="s">
        <v>37</v>
      </c>
    </row>
    <row r="154" spans="1:29" x14ac:dyDescent="0.2">
      <c r="A154" s="8" t="s">
        <v>35</v>
      </c>
      <c r="B154" s="8" t="s">
        <v>5795</v>
      </c>
      <c r="C154" s="8" t="s">
        <v>11806</v>
      </c>
      <c r="D154" s="21">
        <v>0.731043020734224</v>
      </c>
      <c r="E154" s="21" t="s">
        <v>634</v>
      </c>
      <c r="F154" s="21" t="s">
        <v>634</v>
      </c>
      <c r="G154" s="21">
        <v>14.601789760876899</v>
      </c>
      <c r="H154" s="81" t="s">
        <v>12351</v>
      </c>
      <c r="I154" s="81"/>
      <c r="J154" s="81"/>
      <c r="K154" s="21">
        <v>3.4119194581484602</v>
      </c>
      <c r="L154" s="22">
        <v>3.2561387336753501E-3</v>
      </c>
      <c r="M154" s="8">
        <v>700</v>
      </c>
      <c r="N154" s="8" t="s">
        <v>5796</v>
      </c>
      <c r="O154" s="8" t="s">
        <v>5797</v>
      </c>
      <c r="P154" s="8" t="s">
        <v>5798</v>
      </c>
      <c r="Q154" s="8" t="s">
        <v>1025</v>
      </c>
      <c r="R154" s="8">
        <v>4.90121E-126</v>
      </c>
      <c r="S154" s="8" t="s">
        <v>5799</v>
      </c>
      <c r="T154" s="8">
        <v>80.8</v>
      </c>
      <c r="U154" s="8">
        <v>2.0000000000000001E-115</v>
      </c>
      <c r="V154" s="8" t="s">
        <v>5800</v>
      </c>
      <c r="W154" s="8" t="s">
        <v>5801</v>
      </c>
      <c r="X154" s="8" t="s">
        <v>5802</v>
      </c>
      <c r="Y154" s="8" t="s">
        <v>5803</v>
      </c>
      <c r="Z154" s="8" t="s">
        <v>5804</v>
      </c>
      <c r="AA154" s="8" t="s">
        <v>5805</v>
      </c>
      <c r="AB154" s="8" t="s">
        <v>5806</v>
      </c>
      <c r="AC154" s="8" t="s">
        <v>5807</v>
      </c>
    </row>
    <row r="155" spans="1:29" x14ac:dyDescent="0.2">
      <c r="A155" s="8" t="s">
        <v>35</v>
      </c>
      <c r="B155" s="8" t="s">
        <v>5795</v>
      </c>
      <c r="C155" s="8" t="s">
        <v>11806</v>
      </c>
      <c r="D155" s="21">
        <v>0.731043020734224</v>
      </c>
      <c r="E155" s="21" t="s">
        <v>634</v>
      </c>
      <c r="F155" s="21" t="s">
        <v>634</v>
      </c>
      <c r="G155" s="21">
        <v>14.601789760876899</v>
      </c>
      <c r="H155" s="81"/>
      <c r="I155" s="81"/>
      <c r="J155" s="81" t="s">
        <v>12351</v>
      </c>
      <c r="K155" s="21">
        <v>1.34691566229259</v>
      </c>
      <c r="L155" s="22">
        <v>2.50245057099218E-3</v>
      </c>
      <c r="M155" s="8">
        <v>700</v>
      </c>
      <c r="N155" s="8" t="s">
        <v>5796</v>
      </c>
      <c r="O155" s="8" t="s">
        <v>5797</v>
      </c>
      <c r="P155" s="8" t="s">
        <v>5798</v>
      </c>
      <c r="Q155" s="8" t="s">
        <v>1025</v>
      </c>
      <c r="R155" s="8">
        <v>4.90121E-126</v>
      </c>
      <c r="S155" s="8" t="s">
        <v>5799</v>
      </c>
      <c r="T155" s="8">
        <v>80.8</v>
      </c>
      <c r="U155" s="8">
        <v>2.0000000000000001E-115</v>
      </c>
      <c r="V155" s="8" t="s">
        <v>5800</v>
      </c>
      <c r="W155" s="8" t="s">
        <v>5801</v>
      </c>
      <c r="X155" s="8" t="s">
        <v>5802</v>
      </c>
      <c r="Y155" s="8" t="s">
        <v>5803</v>
      </c>
      <c r="Z155" s="8" t="s">
        <v>5804</v>
      </c>
      <c r="AA155" s="8" t="s">
        <v>5805</v>
      </c>
      <c r="AB155" s="8" t="s">
        <v>5806</v>
      </c>
      <c r="AC155" s="8" t="s">
        <v>5807</v>
      </c>
    </row>
    <row r="156" spans="1:29" x14ac:dyDescent="0.2">
      <c r="A156" s="8" t="s">
        <v>35</v>
      </c>
      <c r="B156" s="8" t="s">
        <v>5795</v>
      </c>
      <c r="C156" s="8" t="s">
        <v>11806</v>
      </c>
      <c r="D156" s="21">
        <v>0.731043020734224</v>
      </c>
      <c r="E156" s="21">
        <v>5.5511151231257802E-17</v>
      </c>
      <c r="F156" s="21">
        <v>5.5511151231257802E-17</v>
      </c>
      <c r="G156" s="21">
        <v>14.601789760876899</v>
      </c>
      <c r="H156" s="81"/>
      <c r="I156" s="81" t="s">
        <v>12351</v>
      </c>
      <c r="J156" s="81"/>
      <c r="K156" s="21">
        <v>-2.5273542299265701</v>
      </c>
      <c r="L156" s="22">
        <v>3.47444721693491E-3</v>
      </c>
      <c r="M156" s="8">
        <v>700</v>
      </c>
      <c r="N156" s="8" t="s">
        <v>5796</v>
      </c>
      <c r="O156" s="8" t="s">
        <v>5797</v>
      </c>
      <c r="P156" s="8" t="s">
        <v>5798</v>
      </c>
      <c r="Q156" s="8" t="s">
        <v>1025</v>
      </c>
      <c r="R156" s="8">
        <v>4.90121E-126</v>
      </c>
      <c r="S156" s="8" t="s">
        <v>5799</v>
      </c>
      <c r="T156" s="8">
        <v>80.8</v>
      </c>
      <c r="U156" s="8">
        <v>2.0000000000000001E-115</v>
      </c>
      <c r="V156" s="8" t="s">
        <v>5800</v>
      </c>
      <c r="W156" s="8" t="s">
        <v>5801</v>
      </c>
      <c r="X156" s="8" t="s">
        <v>5802</v>
      </c>
      <c r="Y156" s="8" t="s">
        <v>5803</v>
      </c>
      <c r="Z156" s="8" t="s">
        <v>5804</v>
      </c>
      <c r="AA156" s="8" t="s">
        <v>5805</v>
      </c>
      <c r="AB156" s="8" t="s">
        <v>5806</v>
      </c>
      <c r="AC156" s="8" t="s">
        <v>5807</v>
      </c>
    </row>
    <row r="157" spans="1:29" x14ac:dyDescent="0.2">
      <c r="A157" s="4" t="s">
        <v>35</v>
      </c>
      <c r="B157" s="4" t="s">
        <v>5938</v>
      </c>
      <c r="C157" s="4" t="s">
        <v>11806</v>
      </c>
      <c r="D157" s="25">
        <v>256.93864803990903</v>
      </c>
      <c r="E157" s="25">
        <v>1103.2305240124599</v>
      </c>
      <c r="F157" s="25">
        <v>203.337622867118</v>
      </c>
      <c r="G157" s="25">
        <v>63.1884533271853</v>
      </c>
      <c r="H157" s="82" t="s">
        <v>12351</v>
      </c>
      <c r="I157" s="82"/>
      <c r="J157" s="82"/>
      <c r="K157" s="25">
        <v>2.5115922549829</v>
      </c>
      <c r="L157" s="26">
        <v>3.66149321362572E-3</v>
      </c>
      <c r="M157" s="4">
        <v>682</v>
      </c>
      <c r="N157" s="4" t="s">
        <v>5939</v>
      </c>
      <c r="O157" s="4" t="s">
        <v>12337</v>
      </c>
      <c r="P157" s="4" t="s">
        <v>54</v>
      </c>
      <c r="Q157" s="4" t="s">
        <v>55</v>
      </c>
      <c r="R157" s="4">
        <v>3.85753E-41</v>
      </c>
      <c r="S157" s="4" t="s">
        <v>1523</v>
      </c>
      <c r="T157" s="4">
        <v>78.12</v>
      </c>
      <c r="U157" s="4">
        <v>5.0000000000000002E-27</v>
      </c>
      <c r="V157" s="4" t="s">
        <v>1524</v>
      </c>
      <c r="W157" s="4" t="s">
        <v>1525</v>
      </c>
      <c r="X157" s="4" t="s">
        <v>37</v>
      </c>
      <c r="Y157" s="4" t="s">
        <v>221</v>
      </c>
      <c r="Z157" s="4" t="s">
        <v>37</v>
      </c>
      <c r="AA157" s="4" t="s">
        <v>222</v>
      </c>
      <c r="AB157" s="4" t="s">
        <v>37</v>
      </c>
      <c r="AC157" s="4" t="s">
        <v>1102</v>
      </c>
    </row>
    <row r="158" spans="1:29" x14ac:dyDescent="0.2">
      <c r="A158" s="4" t="s">
        <v>35</v>
      </c>
      <c r="B158" s="4" t="s">
        <v>5938</v>
      </c>
      <c r="C158" s="4" t="s">
        <v>11806</v>
      </c>
      <c r="D158" s="25">
        <v>256.93864803990903</v>
      </c>
      <c r="E158" s="25">
        <v>1103.2305240124599</v>
      </c>
      <c r="F158" s="25">
        <v>203.337622867118</v>
      </c>
      <c r="G158" s="25">
        <v>63.1884533271853</v>
      </c>
      <c r="H158" s="82"/>
      <c r="I158" s="82" t="s">
        <v>12351</v>
      </c>
      <c r="J158" s="82"/>
      <c r="K158" s="25">
        <v>-1.22726481597181</v>
      </c>
      <c r="L158" s="26">
        <v>3.93900922300404E-3</v>
      </c>
      <c r="M158" s="4">
        <v>682</v>
      </c>
      <c r="N158" s="4" t="s">
        <v>5939</v>
      </c>
      <c r="O158" s="4" t="s">
        <v>12337</v>
      </c>
      <c r="P158" s="4" t="s">
        <v>54</v>
      </c>
      <c r="Q158" s="4" t="s">
        <v>55</v>
      </c>
      <c r="R158" s="4">
        <v>3.85753E-41</v>
      </c>
      <c r="S158" s="4" t="s">
        <v>1523</v>
      </c>
      <c r="T158" s="4">
        <v>78.12</v>
      </c>
      <c r="U158" s="4">
        <v>5.0000000000000002E-27</v>
      </c>
      <c r="V158" s="4" t="s">
        <v>1524</v>
      </c>
      <c r="W158" s="4" t="s">
        <v>1525</v>
      </c>
      <c r="X158" s="4" t="s">
        <v>37</v>
      </c>
      <c r="Y158" s="4" t="s">
        <v>221</v>
      </c>
      <c r="Z158" s="4" t="s">
        <v>37</v>
      </c>
      <c r="AA158" s="4" t="s">
        <v>222</v>
      </c>
      <c r="AB158" s="4" t="s">
        <v>39</v>
      </c>
      <c r="AC158" s="4" t="s">
        <v>1102</v>
      </c>
    </row>
    <row r="159" spans="1:29" x14ac:dyDescent="0.2">
      <c r="A159" t="s">
        <v>35</v>
      </c>
      <c r="B159" t="s">
        <v>5979</v>
      </c>
      <c r="C159" t="s">
        <v>11806</v>
      </c>
      <c r="D159" s="2">
        <v>2.8411435111145402</v>
      </c>
      <c r="E159" s="2">
        <v>10.5246478830861</v>
      </c>
      <c r="F159" s="2">
        <v>11.7229792640286</v>
      </c>
      <c r="G159" s="2">
        <v>2.1471635285705499</v>
      </c>
      <c r="H159" s="80" t="s">
        <v>12351</v>
      </c>
      <c r="I159" s="80"/>
      <c r="J159" s="80"/>
      <c r="K159" s="2">
        <v>2.49438566435242</v>
      </c>
      <c r="L159" s="3">
        <v>3.79729704917289E-3</v>
      </c>
      <c r="M159">
        <v>636</v>
      </c>
      <c r="N159" t="s">
        <v>5980</v>
      </c>
      <c r="O159" t="s">
        <v>12284</v>
      </c>
      <c r="P159" t="s">
        <v>138</v>
      </c>
      <c r="Q159" t="s">
        <v>55</v>
      </c>
      <c r="R159">
        <v>6.1089899999999993E-64</v>
      </c>
      <c r="S159" t="s">
        <v>5981</v>
      </c>
      <c r="T159">
        <v>32.79</v>
      </c>
      <c r="U159">
        <v>7.0000000000000007E-21</v>
      </c>
      <c r="V159" t="s">
        <v>5982</v>
      </c>
      <c r="W159" t="s">
        <v>5983</v>
      </c>
      <c r="X159" t="s">
        <v>5984</v>
      </c>
      <c r="Y159" t="s">
        <v>5985</v>
      </c>
      <c r="Z159" t="s">
        <v>5986</v>
      </c>
      <c r="AA159" t="s">
        <v>5987</v>
      </c>
      <c r="AB159" t="s">
        <v>5988</v>
      </c>
      <c r="AC159" t="s">
        <v>5989</v>
      </c>
    </row>
    <row r="160" spans="1:29" x14ac:dyDescent="0.2">
      <c r="A160" s="6" t="s">
        <v>35</v>
      </c>
      <c r="B160" s="6" t="s">
        <v>6050</v>
      </c>
      <c r="C160" s="6" t="s">
        <v>11806</v>
      </c>
      <c r="D160" s="23">
        <v>96.568729308705997</v>
      </c>
      <c r="E160" s="23">
        <v>168.31494114205199</v>
      </c>
      <c r="F160" s="23">
        <v>238.00538277911801</v>
      </c>
      <c r="G160" s="23">
        <v>59.487777266696597</v>
      </c>
      <c r="H160" s="86" t="s">
        <v>12351</v>
      </c>
      <c r="I160" s="86"/>
      <c r="J160" s="86"/>
      <c r="K160" s="23">
        <v>-3.0331066968445</v>
      </c>
      <c r="L160" s="24">
        <v>4.3579224342300401E-3</v>
      </c>
      <c r="M160" s="6">
        <v>600</v>
      </c>
      <c r="N160" s="6" t="s">
        <v>6051</v>
      </c>
      <c r="O160" s="6" t="s">
        <v>6052</v>
      </c>
      <c r="P160" s="6" t="s">
        <v>79</v>
      </c>
      <c r="Q160" s="6" t="s">
        <v>55</v>
      </c>
      <c r="R160" s="6">
        <v>3.6335400000000002E-73</v>
      </c>
      <c r="S160" s="6" t="s">
        <v>6053</v>
      </c>
      <c r="T160" s="6">
        <v>34.81</v>
      </c>
      <c r="U160" s="6">
        <v>2.9999999999999999E-21</v>
      </c>
      <c r="V160" s="6" t="s">
        <v>6054</v>
      </c>
      <c r="W160" s="6" t="s">
        <v>2446</v>
      </c>
      <c r="X160" s="6" t="s">
        <v>6055</v>
      </c>
      <c r="Y160" s="6" t="s">
        <v>4102</v>
      </c>
      <c r="Z160" s="6" t="s">
        <v>4103</v>
      </c>
      <c r="AA160" s="6" t="s">
        <v>773</v>
      </c>
      <c r="AB160" s="6" t="s">
        <v>213</v>
      </c>
      <c r="AC160" s="6" t="s">
        <v>4104</v>
      </c>
    </row>
    <row r="161" spans="1:29" x14ac:dyDescent="0.2">
      <c r="A161" s="8" t="s">
        <v>35</v>
      </c>
      <c r="B161" s="8" t="s">
        <v>6120</v>
      </c>
      <c r="C161" s="8" t="s">
        <v>11806</v>
      </c>
      <c r="D161" s="21">
        <v>2.5159479660201698</v>
      </c>
      <c r="E161" s="21">
        <v>1.2901551122910899</v>
      </c>
      <c r="F161" s="21">
        <v>0.29753776473367299</v>
      </c>
      <c r="G161" s="21">
        <v>42.225362346192803</v>
      </c>
      <c r="H161" s="81"/>
      <c r="I161" s="81" t="s">
        <v>12351</v>
      </c>
      <c r="J161" s="81"/>
      <c r="K161" s="21">
        <v>-1.31361522858306</v>
      </c>
      <c r="L161" s="22">
        <v>5.0783263103422096E-3</v>
      </c>
      <c r="M161" s="8">
        <v>600</v>
      </c>
      <c r="N161" s="8" t="s">
        <v>6121</v>
      </c>
      <c r="O161" s="8" t="s">
        <v>6122</v>
      </c>
      <c r="P161" s="8" t="s">
        <v>2671</v>
      </c>
      <c r="Q161" s="8" t="s">
        <v>2122</v>
      </c>
      <c r="R161" s="8">
        <v>1.1546499999999999E-45</v>
      </c>
      <c r="S161" s="8" t="s">
        <v>6123</v>
      </c>
      <c r="T161" s="8">
        <v>98.77</v>
      </c>
      <c r="U161" s="8">
        <v>8.0000000000000002E-46</v>
      </c>
      <c r="V161" s="8" t="s">
        <v>6124</v>
      </c>
      <c r="W161" s="8" t="s">
        <v>6125</v>
      </c>
      <c r="X161" s="8" t="s">
        <v>37</v>
      </c>
      <c r="Y161" s="8" t="s">
        <v>89</v>
      </c>
      <c r="Z161" s="8" t="s">
        <v>37</v>
      </c>
      <c r="AA161" s="8" t="s">
        <v>38</v>
      </c>
      <c r="AB161" s="8" t="s">
        <v>39</v>
      </c>
      <c r="AC161" s="8" t="s">
        <v>5733</v>
      </c>
    </row>
    <row r="162" spans="1:29" x14ac:dyDescent="0.2">
      <c r="A162" s="8" t="s">
        <v>35</v>
      </c>
      <c r="B162" s="8" t="s">
        <v>6120</v>
      </c>
      <c r="C162" s="8" t="s">
        <v>11806</v>
      </c>
      <c r="D162" s="21">
        <v>2.5159479660201698</v>
      </c>
      <c r="E162" s="21">
        <v>1.2901551122910899</v>
      </c>
      <c r="F162" s="21">
        <v>0.29753776473367299</v>
      </c>
      <c r="G162" s="21">
        <v>42.225362346192803</v>
      </c>
      <c r="H162" s="81" t="s">
        <v>12351</v>
      </c>
      <c r="I162" s="81"/>
      <c r="J162" s="81"/>
      <c r="K162" s="21">
        <v>2.4221732909803002</v>
      </c>
      <c r="L162" s="22">
        <v>5.6123971074069599E-3</v>
      </c>
      <c r="M162" s="8">
        <v>600</v>
      </c>
      <c r="N162" s="8" t="s">
        <v>6121</v>
      </c>
      <c r="O162" s="8" t="s">
        <v>6122</v>
      </c>
      <c r="P162" s="8" t="s">
        <v>2671</v>
      </c>
      <c r="Q162" s="8" t="s">
        <v>2122</v>
      </c>
      <c r="R162" s="8">
        <v>1.1546499999999999E-45</v>
      </c>
      <c r="S162" s="8" t="s">
        <v>6123</v>
      </c>
      <c r="T162" s="8">
        <v>98.77</v>
      </c>
      <c r="U162" s="8">
        <v>8.0000000000000002E-46</v>
      </c>
      <c r="V162" s="8" t="s">
        <v>6124</v>
      </c>
      <c r="W162" s="8" t="s">
        <v>6125</v>
      </c>
      <c r="X162" s="8" t="s">
        <v>37</v>
      </c>
      <c r="Y162" s="8" t="s">
        <v>37</v>
      </c>
      <c r="Z162" s="8" t="s">
        <v>37</v>
      </c>
      <c r="AA162" s="8" t="s">
        <v>37</v>
      </c>
      <c r="AB162" s="8" t="s">
        <v>37</v>
      </c>
      <c r="AC162" s="8" t="s">
        <v>5733</v>
      </c>
    </row>
    <row r="163" spans="1:29" x14ac:dyDescent="0.2">
      <c r="A163" s="8" t="s">
        <v>35</v>
      </c>
      <c r="B163" s="8" t="s">
        <v>6120</v>
      </c>
      <c r="C163" s="8" t="s">
        <v>11806</v>
      </c>
      <c r="D163" s="21">
        <v>2.5159479660201698</v>
      </c>
      <c r="E163" s="21">
        <v>1.2901551122910899</v>
      </c>
      <c r="F163" s="21">
        <v>0.29753776473367299</v>
      </c>
      <c r="G163" s="21">
        <v>42.225362346192803</v>
      </c>
      <c r="H163" s="81"/>
      <c r="I163" s="81"/>
      <c r="J163" s="81" t="s">
        <v>12351</v>
      </c>
      <c r="K163" s="21">
        <v>-1.69461652448244</v>
      </c>
      <c r="L163" s="22">
        <v>3.6639128021586499E-3</v>
      </c>
      <c r="M163" s="8">
        <v>600</v>
      </c>
      <c r="N163" s="8" t="s">
        <v>6121</v>
      </c>
      <c r="O163" s="8" t="s">
        <v>6122</v>
      </c>
      <c r="P163" s="8" t="s">
        <v>2671</v>
      </c>
      <c r="Q163" s="8" t="s">
        <v>2122</v>
      </c>
      <c r="R163" s="8">
        <v>1.1546499999999999E-45</v>
      </c>
      <c r="S163" s="8" t="s">
        <v>6123</v>
      </c>
      <c r="T163" s="8">
        <v>98.77</v>
      </c>
      <c r="U163" s="8">
        <v>8.0000000000000002E-46</v>
      </c>
      <c r="V163" s="8" t="s">
        <v>6124</v>
      </c>
      <c r="W163" s="8" t="s">
        <v>6125</v>
      </c>
      <c r="X163" s="8" t="s">
        <v>37</v>
      </c>
      <c r="Y163" s="8" t="s">
        <v>37</v>
      </c>
      <c r="Z163" s="8" t="s">
        <v>37</v>
      </c>
      <c r="AA163" s="8" t="s">
        <v>37</v>
      </c>
      <c r="AB163" s="8" t="s">
        <v>37</v>
      </c>
      <c r="AC163" s="8" t="s">
        <v>5733</v>
      </c>
    </row>
    <row r="164" spans="1:29" x14ac:dyDescent="0.2">
      <c r="A164" s="8" t="s">
        <v>35</v>
      </c>
      <c r="B164" s="8" t="s">
        <v>6171</v>
      </c>
      <c r="C164" s="8" t="s">
        <v>11806</v>
      </c>
      <c r="D164" s="21">
        <v>4.3463883418853699</v>
      </c>
      <c r="E164" s="21" t="s">
        <v>634</v>
      </c>
      <c r="F164" s="21">
        <v>0.55559003636079096</v>
      </c>
      <c r="G164" s="21">
        <v>17.3504033791429</v>
      </c>
      <c r="H164" s="81" t="s">
        <v>12351</v>
      </c>
      <c r="I164" s="81"/>
      <c r="J164" s="81"/>
      <c r="K164" s="21">
        <v>-2.50157622428515</v>
      </c>
      <c r="L164" s="22">
        <v>5.6487670474330903E-3</v>
      </c>
      <c r="M164" s="8">
        <v>600</v>
      </c>
      <c r="N164" s="8" t="s">
        <v>6172</v>
      </c>
      <c r="O164" s="8" t="s">
        <v>6173</v>
      </c>
      <c r="P164" s="8" t="s">
        <v>2671</v>
      </c>
      <c r="Q164" s="8" t="s">
        <v>2122</v>
      </c>
      <c r="R164" s="8">
        <v>8.6277400000000003E-114</v>
      </c>
      <c r="S164" s="8" t="s">
        <v>6174</v>
      </c>
      <c r="T164" s="8">
        <v>60.37</v>
      </c>
      <c r="U164" s="8">
        <v>9.9999999999999992E-66</v>
      </c>
      <c r="V164" s="8" t="s">
        <v>6175</v>
      </c>
      <c r="W164" s="8" t="s">
        <v>6176</v>
      </c>
      <c r="X164" s="8" t="s">
        <v>6177</v>
      </c>
      <c r="Y164" s="8" t="s">
        <v>6178</v>
      </c>
      <c r="Z164" s="8" t="s">
        <v>6179</v>
      </c>
      <c r="AA164" s="8" t="s">
        <v>6146</v>
      </c>
      <c r="AB164" s="8" t="s">
        <v>6180</v>
      </c>
      <c r="AC164" s="8" t="s">
        <v>6181</v>
      </c>
    </row>
    <row r="165" spans="1:29" x14ac:dyDescent="0.2">
      <c r="A165" s="6" t="s">
        <v>35</v>
      </c>
      <c r="B165" s="6" t="s">
        <v>6268</v>
      </c>
      <c r="C165" s="6" t="s">
        <v>11806</v>
      </c>
      <c r="D165" s="23">
        <v>648.66514861326198</v>
      </c>
      <c r="E165" s="23">
        <v>2567.9341579942802</v>
      </c>
      <c r="F165" s="23">
        <v>855.74637795828903</v>
      </c>
      <c r="G165" s="23">
        <v>485.463021182619</v>
      </c>
      <c r="H165" s="86" t="s">
        <v>12351</v>
      </c>
      <c r="I165" s="86"/>
      <c r="J165" s="86"/>
      <c r="K165" s="23">
        <v>-2.5230977057347199</v>
      </c>
      <c r="L165" s="24">
        <v>5.8291920884332203E-3</v>
      </c>
      <c r="M165" s="6">
        <v>600</v>
      </c>
      <c r="N165" s="6" t="s">
        <v>6269</v>
      </c>
      <c r="O165" s="6" t="s">
        <v>6270</v>
      </c>
      <c r="P165" s="6" t="s">
        <v>79</v>
      </c>
      <c r="Q165" s="6" t="s">
        <v>55</v>
      </c>
      <c r="R165" s="6">
        <v>3.6390899999999998E-89</v>
      </c>
      <c r="S165" s="6" t="s">
        <v>6271</v>
      </c>
      <c r="T165" s="6">
        <v>62.31</v>
      </c>
      <c r="U165" s="6">
        <v>3.0000000000000002E-91</v>
      </c>
      <c r="V165" s="6" t="s">
        <v>6272</v>
      </c>
      <c r="W165" s="6" t="s">
        <v>6273</v>
      </c>
      <c r="X165" s="6" t="s">
        <v>6274</v>
      </c>
      <c r="Y165" s="6" t="s">
        <v>4911</v>
      </c>
      <c r="Z165" s="6" t="s">
        <v>37</v>
      </c>
      <c r="AA165" s="6" t="s">
        <v>773</v>
      </c>
      <c r="AB165" s="6" t="s">
        <v>37</v>
      </c>
      <c r="AC165" s="6" t="s">
        <v>6275</v>
      </c>
    </row>
    <row r="166" spans="1:29" x14ac:dyDescent="0.2">
      <c r="A166" s="12" t="s">
        <v>35</v>
      </c>
      <c r="B166" s="12" t="s">
        <v>6332</v>
      </c>
      <c r="C166" s="12" t="s">
        <v>11806</v>
      </c>
      <c r="D166" s="13">
        <v>102.541889385239</v>
      </c>
      <c r="E166" s="13">
        <v>496.11411866360902</v>
      </c>
      <c r="F166" s="13">
        <v>37.480782182559899</v>
      </c>
      <c r="G166" s="13">
        <v>31.9987474510114</v>
      </c>
      <c r="H166" s="89"/>
      <c r="I166" s="89" t="s">
        <v>12351</v>
      </c>
      <c r="J166" s="89"/>
      <c r="K166" s="13">
        <v>-1.2301199431664001</v>
      </c>
      <c r="L166" s="14">
        <v>6.0405570326715098E-3</v>
      </c>
      <c r="M166" s="12">
        <v>600</v>
      </c>
      <c r="N166" s="12" t="s">
        <v>6333</v>
      </c>
      <c r="O166" s="13" t="s">
        <v>12340</v>
      </c>
      <c r="P166" s="12" t="s">
        <v>79</v>
      </c>
      <c r="Q166" s="12" t="s">
        <v>55</v>
      </c>
      <c r="R166" s="14">
        <v>2.5390700000000001E-24</v>
      </c>
      <c r="S166" s="12" t="s">
        <v>6334</v>
      </c>
      <c r="T166" s="12">
        <v>59.77</v>
      </c>
      <c r="U166" s="12">
        <v>5.0000000000000002E-23</v>
      </c>
      <c r="V166" s="12" t="s">
        <v>6335</v>
      </c>
      <c r="W166" s="12" t="s">
        <v>6336</v>
      </c>
      <c r="X166" s="15" t="s">
        <v>37</v>
      </c>
      <c r="Y166" s="15" t="s">
        <v>89</v>
      </c>
      <c r="Z166" s="15" t="s">
        <v>37</v>
      </c>
      <c r="AA166" s="12" t="s">
        <v>38</v>
      </c>
      <c r="AB166" s="12" t="s">
        <v>39</v>
      </c>
      <c r="AC166" s="12" t="s">
        <v>40</v>
      </c>
    </row>
    <row r="167" spans="1:29" x14ac:dyDescent="0.2">
      <c r="A167" t="s">
        <v>35</v>
      </c>
      <c r="B167" t="s">
        <v>6332</v>
      </c>
      <c r="C167" t="s">
        <v>11806</v>
      </c>
      <c r="D167" s="2">
        <v>102.541889385239</v>
      </c>
      <c r="E167" s="2">
        <v>496.11411866360902</v>
      </c>
      <c r="F167" s="2">
        <v>37.480782182559899</v>
      </c>
      <c r="G167" s="2">
        <v>31.9987474510114</v>
      </c>
      <c r="H167" s="80" t="s">
        <v>12351</v>
      </c>
      <c r="I167" s="80"/>
      <c r="J167" s="80"/>
      <c r="K167" s="2">
        <v>2.8415859595136599</v>
      </c>
      <c r="L167" s="3">
        <v>5.9971025614417497E-3</v>
      </c>
      <c r="M167">
        <v>600</v>
      </c>
      <c r="N167" t="s">
        <v>6333</v>
      </c>
      <c r="O167" t="s">
        <v>12340</v>
      </c>
      <c r="P167" t="s">
        <v>79</v>
      </c>
      <c r="Q167" t="s">
        <v>55</v>
      </c>
      <c r="R167">
        <v>2.5390700000000001E-24</v>
      </c>
      <c r="S167" t="s">
        <v>6334</v>
      </c>
      <c r="T167">
        <v>59.77</v>
      </c>
      <c r="U167">
        <v>5.0000000000000002E-23</v>
      </c>
      <c r="V167" t="s">
        <v>6335</v>
      </c>
      <c r="W167" t="s">
        <v>6336</v>
      </c>
      <c r="X167" t="s">
        <v>37</v>
      </c>
      <c r="Y167" t="s">
        <v>37</v>
      </c>
      <c r="Z167" t="s">
        <v>37</v>
      </c>
      <c r="AA167" t="s">
        <v>37</v>
      </c>
      <c r="AB167" t="s">
        <v>37</v>
      </c>
      <c r="AC167" t="s">
        <v>37</v>
      </c>
    </row>
    <row r="168" spans="1:29" x14ac:dyDescent="0.2">
      <c r="A168" s="4" t="s">
        <v>35</v>
      </c>
      <c r="B168" s="4" t="s">
        <v>6387</v>
      </c>
      <c r="C168" s="4" t="s">
        <v>11806</v>
      </c>
      <c r="D168" s="25">
        <v>3580.99346556822</v>
      </c>
      <c r="E168" s="25">
        <v>6344.3358114317598</v>
      </c>
      <c r="F168" s="25">
        <v>9318.7142823566701</v>
      </c>
      <c r="G168" s="25">
        <v>2694.8043752795902</v>
      </c>
      <c r="H168" s="82" t="s">
        <v>12351</v>
      </c>
      <c r="I168" s="82"/>
      <c r="J168" s="82"/>
      <c r="K168" s="25">
        <v>-2.4065191376237798</v>
      </c>
      <c r="L168" s="26">
        <v>6.0856300359861401E-3</v>
      </c>
      <c r="M168" s="4">
        <v>600</v>
      </c>
      <c r="N168" s="4" t="s">
        <v>6388</v>
      </c>
      <c r="O168" s="4" t="s">
        <v>6389</v>
      </c>
      <c r="P168" s="4" t="s">
        <v>1394</v>
      </c>
      <c r="Q168" s="4" t="s">
        <v>55</v>
      </c>
      <c r="R168" s="4">
        <v>2.7445099999999999E-17</v>
      </c>
      <c r="S168" s="4" t="s">
        <v>6390</v>
      </c>
      <c r="T168" s="4">
        <v>83.02</v>
      </c>
      <c r="U168" s="4">
        <v>5.0000000000000004E-18</v>
      </c>
      <c r="V168" s="4" t="s">
        <v>6391</v>
      </c>
      <c r="W168" s="4" t="s">
        <v>6392</v>
      </c>
      <c r="X168" s="4" t="s">
        <v>37</v>
      </c>
      <c r="Y168" s="4" t="s">
        <v>37</v>
      </c>
      <c r="Z168" s="4" t="s">
        <v>37</v>
      </c>
      <c r="AA168" s="4" t="s">
        <v>37</v>
      </c>
      <c r="AB168" s="4" t="s">
        <v>37</v>
      </c>
      <c r="AC168" s="4" t="s">
        <v>153</v>
      </c>
    </row>
    <row r="169" spans="1:29" x14ac:dyDescent="0.2">
      <c r="A169" s="4" t="s">
        <v>35</v>
      </c>
      <c r="B169" s="4" t="s">
        <v>6401</v>
      </c>
      <c r="C169" s="4" t="s">
        <v>11806</v>
      </c>
      <c r="D169" s="25">
        <v>217.34763960395</v>
      </c>
      <c r="E169" s="25">
        <v>962.36842731016804</v>
      </c>
      <c r="F169" s="25">
        <v>345.29401421612602</v>
      </c>
      <c r="G169" s="25">
        <v>248.06398794013799</v>
      </c>
      <c r="H169" s="82" t="s">
        <v>12351</v>
      </c>
      <c r="I169" s="82"/>
      <c r="J169" s="82"/>
      <c r="K169" s="25">
        <v>2.4416323009862602</v>
      </c>
      <c r="L169" s="26">
        <v>6.62635090807918E-3</v>
      </c>
      <c r="M169" s="4">
        <v>600</v>
      </c>
      <c r="N169" s="4" t="s">
        <v>6402</v>
      </c>
      <c r="O169" s="4" t="s">
        <v>12285</v>
      </c>
      <c r="P169" s="4" t="s">
        <v>79</v>
      </c>
      <c r="Q169" s="4" t="s">
        <v>55</v>
      </c>
      <c r="R169" s="4">
        <v>5.9907499999999997E-38</v>
      </c>
      <c r="S169" s="4" t="s">
        <v>6403</v>
      </c>
      <c r="T169" s="4">
        <v>42.86</v>
      </c>
      <c r="U169" s="4">
        <v>1.9999999999999998E-21</v>
      </c>
      <c r="V169" s="4" t="s">
        <v>6404</v>
      </c>
      <c r="W169" s="4" t="s">
        <v>6405</v>
      </c>
      <c r="X169" s="4" t="s">
        <v>6406</v>
      </c>
      <c r="Y169" s="4" t="s">
        <v>221</v>
      </c>
      <c r="Z169" s="4" t="s">
        <v>37</v>
      </c>
      <c r="AA169" s="4" t="s">
        <v>222</v>
      </c>
      <c r="AB169" s="4" t="s">
        <v>37</v>
      </c>
      <c r="AC169" s="4" t="s">
        <v>1298</v>
      </c>
    </row>
    <row r="170" spans="1:29" x14ac:dyDescent="0.2">
      <c r="A170" s="12" t="s">
        <v>35</v>
      </c>
      <c r="B170" s="12" t="s">
        <v>6510</v>
      </c>
      <c r="C170" s="12" t="s">
        <v>11806</v>
      </c>
      <c r="D170" s="13">
        <v>139.502563498765</v>
      </c>
      <c r="E170" s="13">
        <v>402.84400354659601</v>
      </c>
      <c r="F170" s="13">
        <v>79.638083798239506</v>
      </c>
      <c r="G170" s="13">
        <v>25.368500716695301</v>
      </c>
      <c r="H170" s="89"/>
      <c r="I170" s="89" t="s">
        <v>12351</v>
      </c>
      <c r="J170" s="89"/>
      <c r="K170" s="13">
        <v>-1.997785000231</v>
      </c>
      <c r="L170" s="14">
        <v>7.5196181565178096E-3</v>
      </c>
      <c r="M170" s="12">
        <v>526</v>
      </c>
      <c r="N170" s="12" t="s">
        <v>6511</v>
      </c>
      <c r="O170" s="13" t="s">
        <v>12342</v>
      </c>
      <c r="P170" s="12" t="s">
        <v>79</v>
      </c>
      <c r="Q170" s="12" t="s">
        <v>55</v>
      </c>
      <c r="R170" s="14">
        <v>8.3513799999999997E-6</v>
      </c>
      <c r="S170" s="12" t="s">
        <v>6512</v>
      </c>
      <c r="T170" s="12">
        <v>43.97</v>
      </c>
      <c r="U170" s="12">
        <v>2.0000000000000001E-10</v>
      </c>
      <c r="V170" s="12" t="s">
        <v>6513</v>
      </c>
      <c r="W170" s="12" t="s">
        <v>6514</v>
      </c>
      <c r="X170" s="15" t="s">
        <v>37</v>
      </c>
      <c r="Y170" s="15" t="s">
        <v>89</v>
      </c>
      <c r="Z170" s="15" t="s">
        <v>37</v>
      </c>
      <c r="AA170" s="12" t="s">
        <v>38</v>
      </c>
      <c r="AB170" s="12" t="s">
        <v>39</v>
      </c>
      <c r="AC170" s="12" t="s">
        <v>153</v>
      </c>
    </row>
    <row r="171" spans="1:29" x14ac:dyDescent="0.2">
      <c r="A171" t="s">
        <v>35</v>
      </c>
      <c r="B171" t="s">
        <v>6510</v>
      </c>
      <c r="C171" t="s">
        <v>11806</v>
      </c>
      <c r="D171" s="2">
        <v>139.502563498765</v>
      </c>
      <c r="E171" s="2">
        <v>402.84400354659601</v>
      </c>
      <c r="F171" s="2">
        <v>79.638083798239506</v>
      </c>
      <c r="G171" s="2">
        <v>25.368500716695301</v>
      </c>
      <c r="H171" s="80" t="s">
        <v>12351</v>
      </c>
      <c r="I171" s="80"/>
      <c r="J171" s="80"/>
      <c r="K171" s="2">
        <v>2.3701218266851201</v>
      </c>
      <c r="L171" s="3">
        <v>7.4263628968696902E-3</v>
      </c>
      <c r="M171">
        <v>526</v>
      </c>
      <c r="N171" t="s">
        <v>6511</v>
      </c>
      <c r="O171" t="s">
        <v>12342</v>
      </c>
      <c r="P171" t="s">
        <v>79</v>
      </c>
      <c r="Q171" t="s">
        <v>55</v>
      </c>
      <c r="R171">
        <v>8.3513799999999997E-6</v>
      </c>
      <c r="S171" t="s">
        <v>6512</v>
      </c>
      <c r="T171">
        <v>43.97</v>
      </c>
      <c r="U171">
        <v>2.0000000000000001E-10</v>
      </c>
      <c r="V171" t="s">
        <v>6513</v>
      </c>
      <c r="W171" t="s">
        <v>6514</v>
      </c>
      <c r="X171" t="s">
        <v>37</v>
      </c>
      <c r="Y171" t="s">
        <v>37</v>
      </c>
      <c r="Z171" t="s">
        <v>37</v>
      </c>
      <c r="AA171" t="s">
        <v>37</v>
      </c>
      <c r="AB171" t="s">
        <v>37</v>
      </c>
      <c r="AC171" t="s">
        <v>153</v>
      </c>
    </row>
    <row r="172" spans="1:29" x14ac:dyDescent="0.2">
      <c r="A172" s="4" t="s">
        <v>35</v>
      </c>
      <c r="B172" s="4" t="s">
        <v>6606</v>
      </c>
      <c r="C172" s="4" t="s">
        <v>11806</v>
      </c>
      <c r="D172" s="25">
        <v>1034.6003021192701</v>
      </c>
      <c r="E172" s="25">
        <v>7002.9682858695696</v>
      </c>
      <c r="F172" s="25">
        <v>160.21161459357299</v>
      </c>
      <c r="G172" s="25">
        <v>141.35129182800301</v>
      </c>
      <c r="H172" s="82" t="s">
        <v>12351</v>
      </c>
      <c r="I172" s="82"/>
      <c r="J172" s="82"/>
      <c r="K172" s="25">
        <v>2.5990877146471498</v>
      </c>
      <c r="L172" s="26">
        <v>8.5428104949287799E-3</v>
      </c>
      <c r="M172" s="4">
        <v>466</v>
      </c>
      <c r="N172" s="4" t="s">
        <v>6607</v>
      </c>
      <c r="O172" s="4" t="s">
        <v>12286</v>
      </c>
      <c r="P172" s="4" t="s">
        <v>79</v>
      </c>
      <c r="Q172" s="4" t="s">
        <v>55</v>
      </c>
      <c r="R172" s="4">
        <v>4.54801E-54</v>
      </c>
      <c r="S172" s="4" t="s">
        <v>1523</v>
      </c>
      <c r="T172" s="4">
        <v>69.12</v>
      </c>
      <c r="U172" s="4">
        <v>5.0000000000000002E-26</v>
      </c>
      <c r="V172" s="4" t="s">
        <v>1524</v>
      </c>
      <c r="W172" s="4" t="s">
        <v>1525</v>
      </c>
      <c r="X172" s="4" t="s">
        <v>37</v>
      </c>
      <c r="Y172" s="4" t="s">
        <v>221</v>
      </c>
      <c r="Z172" s="4" t="s">
        <v>37</v>
      </c>
      <c r="AA172" s="4" t="s">
        <v>222</v>
      </c>
      <c r="AB172" s="4" t="s">
        <v>37</v>
      </c>
      <c r="AC172" s="4" t="s">
        <v>1102</v>
      </c>
    </row>
    <row r="173" spans="1:29" x14ac:dyDescent="0.2">
      <c r="A173" s="4" t="s">
        <v>35</v>
      </c>
      <c r="B173" s="4" t="s">
        <v>6606</v>
      </c>
      <c r="C173" s="4" t="s">
        <v>11806</v>
      </c>
      <c r="D173" s="25">
        <v>1034.6003021192701</v>
      </c>
      <c r="E173" s="25">
        <v>7002.9682858695696</v>
      </c>
      <c r="F173" s="25">
        <v>160.21161459357299</v>
      </c>
      <c r="G173" s="25">
        <v>141.35129182800301</v>
      </c>
      <c r="H173" s="82"/>
      <c r="I173" s="82" t="s">
        <v>12351</v>
      </c>
      <c r="J173" s="82"/>
      <c r="K173" s="25">
        <v>1.2109317160992801</v>
      </c>
      <c r="L173" s="26">
        <v>8.8526725472253005E-3</v>
      </c>
      <c r="M173" s="4">
        <v>466</v>
      </c>
      <c r="N173" s="4" t="s">
        <v>6607</v>
      </c>
      <c r="O173" s="4" t="s">
        <v>12286</v>
      </c>
      <c r="P173" s="4" t="s">
        <v>79</v>
      </c>
      <c r="Q173" s="4" t="s">
        <v>55</v>
      </c>
      <c r="R173" s="4">
        <v>4.54801E-54</v>
      </c>
      <c r="S173" s="4" t="s">
        <v>1523</v>
      </c>
      <c r="T173" s="4">
        <v>69.12</v>
      </c>
      <c r="U173" s="4">
        <v>5.0000000000000002E-26</v>
      </c>
      <c r="V173" s="4" t="s">
        <v>1524</v>
      </c>
      <c r="W173" s="4" t="s">
        <v>1525</v>
      </c>
      <c r="X173" s="4" t="s">
        <v>37</v>
      </c>
      <c r="Y173" s="4" t="s">
        <v>221</v>
      </c>
      <c r="Z173" s="4" t="s">
        <v>37</v>
      </c>
      <c r="AA173" s="4" t="s">
        <v>222</v>
      </c>
      <c r="AB173" s="4" t="s">
        <v>39</v>
      </c>
      <c r="AC173" s="4" t="s">
        <v>1102</v>
      </c>
    </row>
    <row r="174" spans="1:29" x14ac:dyDescent="0.2">
      <c r="A174" s="4" t="s">
        <v>35</v>
      </c>
      <c r="B174" s="4" t="s">
        <v>6606</v>
      </c>
      <c r="C174" s="4" t="s">
        <v>11806</v>
      </c>
      <c r="D174" s="25">
        <v>1034.6003021192701</v>
      </c>
      <c r="E174" s="25">
        <v>7002.9682858695696</v>
      </c>
      <c r="F174" s="25">
        <v>160.21161459357299</v>
      </c>
      <c r="G174" s="25">
        <v>141.35129182800301</v>
      </c>
      <c r="H174" s="82"/>
      <c r="I174" s="82"/>
      <c r="J174" s="82" t="s">
        <v>12351</v>
      </c>
      <c r="K174" s="25">
        <v>1.2177770814326001</v>
      </c>
      <c r="L174" s="26">
        <v>8.2466848350286007E-3</v>
      </c>
      <c r="M174" s="4">
        <v>466</v>
      </c>
      <c r="N174" s="4" t="s">
        <v>6607</v>
      </c>
      <c r="O174" s="4" t="s">
        <v>12286</v>
      </c>
      <c r="P174" s="4" t="s">
        <v>79</v>
      </c>
      <c r="Q174" s="4" t="s">
        <v>55</v>
      </c>
      <c r="R174" s="4">
        <v>4.54801E-54</v>
      </c>
      <c r="S174" s="4" t="s">
        <v>1523</v>
      </c>
      <c r="T174" s="4">
        <v>69.12</v>
      </c>
      <c r="U174" s="4">
        <v>5.0000000000000002E-26</v>
      </c>
      <c r="V174" s="4" t="s">
        <v>1524</v>
      </c>
      <c r="W174" s="4" t="s">
        <v>1525</v>
      </c>
      <c r="X174" s="4" t="s">
        <v>37</v>
      </c>
      <c r="Y174" s="4" t="s">
        <v>221</v>
      </c>
      <c r="Z174" s="4" t="s">
        <v>37</v>
      </c>
      <c r="AA174" s="4" t="s">
        <v>222</v>
      </c>
      <c r="AB174" s="4" t="s">
        <v>37</v>
      </c>
      <c r="AC174" s="4" t="s">
        <v>1102</v>
      </c>
    </row>
    <row r="175" spans="1:29" x14ac:dyDescent="0.2">
      <c r="A175" s="6" t="s">
        <v>35</v>
      </c>
      <c r="B175" s="6" t="s">
        <v>6655</v>
      </c>
      <c r="C175" s="6" t="s">
        <v>11806</v>
      </c>
      <c r="D175" s="23">
        <v>20.1187685315689</v>
      </c>
      <c r="E175" s="23">
        <v>13.165692043782199</v>
      </c>
      <c r="F175" s="23">
        <v>7.1394844703177398</v>
      </c>
      <c r="G175" s="23">
        <v>39.635013700016103</v>
      </c>
      <c r="H175" s="86" t="s">
        <v>12351</v>
      </c>
      <c r="I175" s="86"/>
      <c r="J175" s="86"/>
      <c r="K175" s="23">
        <v>3.2762821438296701</v>
      </c>
      <c r="L175" s="24">
        <v>8.7870336437133201E-3</v>
      </c>
      <c r="M175" s="6">
        <v>425</v>
      </c>
      <c r="N175" s="6" t="s">
        <v>6269</v>
      </c>
      <c r="O175" s="6" t="s">
        <v>6270</v>
      </c>
      <c r="P175" s="6" t="s">
        <v>79</v>
      </c>
      <c r="Q175" s="6" t="s">
        <v>55</v>
      </c>
      <c r="R175" s="6">
        <v>1.2919700000000001E-31</v>
      </c>
      <c r="S175" s="6" t="s">
        <v>6271</v>
      </c>
      <c r="T175" s="6">
        <v>62.22</v>
      </c>
      <c r="U175" s="6">
        <v>1.0000000000000001E-33</v>
      </c>
      <c r="V175" s="6" t="s">
        <v>6272</v>
      </c>
      <c r="W175" s="6" t="s">
        <v>6273</v>
      </c>
      <c r="X175" s="6" t="s">
        <v>6274</v>
      </c>
      <c r="Y175" s="6" t="s">
        <v>4911</v>
      </c>
      <c r="Z175" s="6" t="s">
        <v>37</v>
      </c>
      <c r="AA175" s="6" t="s">
        <v>773</v>
      </c>
      <c r="AB175" s="6" t="s">
        <v>37</v>
      </c>
      <c r="AC175" s="6" t="s">
        <v>6275</v>
      </c>
    </row>
    <row r="176" spans="1:29" x14ac:dyDescent="0.2">
      <c r="A176" s="4" t="s">
        <v>35</v>
      </c>
      <c r="B176" s="4" t="s">
        <v>6665</v>
      </c>
      <c r="C176" s="4" t="s">
        <v>11806</v>
      </c>
      <c r="D176" s="25">
        <v>458.84041107372298</v>
      </c>
      <c r="E176" s="25">
        <v>1487.1635388023601</v>
      </c>
      <c r="F176" s="25">
        <v>1466.3892396001099</v>
      </c>
      <c r="G176" s="25">
        <v>530.83510487333899</v>
      </c>
      <c r="H176" s="82" t="s">
        <v>12351</v>
      </c>
      <c r="I176" s="82"/>
      <c r="J176" s="82"/>
      <c r="K176" s="25">
        <v>-4.2353149838934696</v>
      </c>
      <c r="L176" s="26">
        <v>8.8023949100729491E-3</v>
      </c>
      <c r="M176" s="4">
        <v>402</v>
      </c>
      <c r="N176" s="4" t="s">
        <v>6666</v>
      </c>
      <c r="O176" s="4" t="s">
        <v>6667</v>
      </c>
      <c r="P176" s="4" t="s">
        <v>1394</v>
      </c>
      <c r="Q176" s="4" t="s">
        <v>55</v>
      </c>
      <c r="R176" s="4">
        <v>4.9400899999999998E-55</v>
      </c>
      <c r="S176" s="4" t="s">
        <v>6668</v>
      </c>
      <c r="T176" s="4">
        <v>89.92</v>
      </c>
      <c r="U176" s="4">
        <v>3.0000000000000002E-55</v>
      </c>
      <c r="V176" s="4" t="s">
        <v>6669</v>
      </c>
      <c r="W176" s="4" t="s">
        <v>6670</v>
      </c>
      <c r="X176" s="4" t="s">
        <v>37</v>
      </c>
      <c r="Y176" s="4" t="s">
        <v>221</v>
      </c>
      <c r="Z176" s="4" t="s">
        <v>37</v>
      </c>
      <c r="AA176" s="4" t="s">
        <v>222</v>
      </c>
      <c r="AB176" s="4" t="s">
        <v>37</v>
      </c>
      <c r="AC176" s="4" t="s">
        <v>37</v>
      </c>
    </row>
    <row r="177" spans="1:29" x14ac:dyDescent="0.2">
      <c r="A177" s="1" t="s">
        <v>35</v>
      </c>
      <c r="B177" s="1" t="s">
        <v>6672</v>
      </c>
      <c r="C177" s="1" t="s">
        <v>11806</v>
      </c>
      <c r="D177" s="18">
        <v>15.848119827763799</v>
      </c>
      <c r="E177" s="18">
        <v>71.801534261047095</v>
      </c>
      <c r="F177" s="18">
        <v>9.6693069993093506</v>
      </c>
      <c r="G177" s="18">
        <v>2.5769507510972498</v>
      </c>
      <c r="H177" s="84" t="s">
        <v>12351</v>
      </c>
      <c r="I177" s="84"/>
      <c r="J177" s="84"/>
      <c r="K177" s="18">
        <v>-2.5335142446261698</v>
      </c>
      <c r="L177" s="19">
        <v>8.8243882923823708E-3</v>
      </c>
      <c r="M177" s="1">
        <v>400</v>
      </c>
      <c r="N177" s="1" t="s">
        <v>6673</v>
      </c>
      <c r="O177" s="1" t="s">
        <v>12287</v>
      </c>
      <c r="P177" s="1" t="s">
        <v>1357</v>
      </c>
      <c r="Q177" s="1" t="s">
        <v>45</v>
      </c>
      <c r="R177" s="1">
        <v>3.19938E-69</v>
      </c>
      <c r="S177" s="1" t="s">
        <v>6675</v>
      </c>
      <c r="T177" s="1">
        <v>43.97</v>
      </c>
      <c r="U177" s="1">
        <v>9.0000000000000002E-25</v>
      </c>
      <c r="V177" s="1" t="s">
        <v>6676</v>
      </c>
      <c r="W177" s="1" t="s">
        <v>6677</v>
      </c>
      <c r="X177" s="1" t="s">
        <v>37</v>
      </c>
      <c r="Y177" s="1" t="s">
        <v>6678</v>
      </c>
      <c r="Z177" s="1" t="s">
        <v>37</v>
      </c>
      <c r="AA177" s="1" t="s">
        <v>2727</v>
      </c>
      <c r="AB177" s="1" t="s">
        <v>252</v>
      </c>
      <c r="AC177" s="1" t="s">
        <v>6679</v>
      </c>
    </row>
    <row r="178" spans="1:29" x14ac:dyDescent="0.2">
      <c r="A178" s="1" t="s">
        <v>35</v>
      </c>
      <c r="B178" s="1" t="s">
        <v>6672</v>
      </c>
      <c r="C178" s="1" t="s">
        <v>11806</v>
      </c>
      <c r="D178" s="18">
        <v>15.848119827763799</v>
      </c>
      <c r="E178" s="18">
        <v>71.801534261047095</v>
      </c>
      <c r="F178" s="18">
        <v>9.6693069993093506</v>
      </c>
      <c r="G178" s="18">
        <v>2.5769507510972498</v>
      </c>
      <c r="H178" s="84"/>
      <c r="I178" s="84" t="s">
        <v>12351</v>
      </c>
      <c r="J178" s="84"/>
      <c r="K178" s="18">
        <v>-1.1516966858193201</v>
      </c>
      <c r="L178" s="19">
        <v>9.3901623931485195E-3</v>
      </c>
      <c r="M178" s="1">
        <v>400</v>
      </c>
      <c r="N178" s="1" t="s">
        <v>6673</v>
      </c>
      <c r="O178" s="1" t="s">
        <v>12287</v>
      </c>
      <c r="P178" s="1" t="s">
        <v>1357</v>
      </c>
      <c r="Q178" s="1" t="s">
        <v>45</v>
      </c>
      <c r="R178" s="1">
        <v>3.19938E-69</v>
      </c>
      <c r="S178" s="1" t="s">
        <v>6675</v>
      </c>
      <c r="T178" s="1">
        <v>43.97</v>
      </c>
      <c r="U178" s="1">
        <v>9.0000000000000002E-25</v>
      </c>
      <c r="V178" s="1" t="s">
        <v>6676</v>
      </c>
      <c r="W178" s="1" t="s">
        <v>6677</v>
      </c>
      <c r="X178" s="1" t="s">
        <v>37</v>
      </c>
      <c r="Y178" s="1" t="s">
        <v>6678</v>
      </c>
      <c r="Z178" s="1" t="s">
        <v>37</v>
      </c>
      <c r="AA178" s="1" t="s">
        <v>2727</v>
      </c>
      <c r="AB178" s="1" t="s">
        <v>252</v>
      </c>
      <c r="AC178" s="1" t="s">
        <v>6679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All DE</vt:lpstr>
      <vt:lpstr>Cat A with hits</vt:lpstr>
      <vt:lpstr>Cat B with hits</vt:lpstr>
      <vt:lpstr>Cat C with hits</vt:lpstr>
      <vt:lpstr>Cat D with hits</vt:lpstr>
    </vt:vector>
  </TitlesOfParts>
  <Company>INRA CBGP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Réjane Streiff</dc:creator>
  <cp:lastModifiedBy>Utilisateur de Microsoft Office</cp:lastModifiedBy>
  <dcterms:created xsi:type="dcterms:W3CDTF">2017-04-07T06:04:46Z</dcterms:created>
  <dcterms:modified xsi:type="dcterms:W3CDTF">2017-11-30T14:52:50Z</dcterms:modified>
</cp:coreProperties>
</file>