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ared\Manuscripts\2015_Dang_Trawler\003_submission_BMCgenomics\Resubmission\Figures\"/>
    </mc:Choice>
  </mc:AlternateContent>
  <bookViews>
    <workbookView xWindow="0" yWindow="75" windowWidth="30660" windowHeight="14010"/>
  </bookViews>
  <sheets>
    <sheet name="Accuracy Matrix" sheetId="1" r:id="rId1"/>
  </sheets>
  <calcPr calcId="152511"/>
</workbook>
</file>

<file path=xl/calcChain.xml><?xml version="1.0" encoding="utf-8"?>
<calcChain xmlns="http://schemas.openxmlformats.org/spreadsheetml/2006/main">
  <c r="I67" i="1" l="1"/>
  <c r="I68" i="1"/>
  <c r="H67" i="1"/>
  <c r="H68" i="1"/>
  <c r="G67" i="1"/>
  <c r="G68" i="1"/>
  <c r="F67" i="1"/>
  <c r="F68" i="1"/>
  <c r="E67" i="1"/>
  <c r="E68" i="1"/>
  <c r="D67" i="1"/>
  <c r="D68" i="1"/>
  <c r="C67" i="1"/>
  <c r="C68" i="1"/>
  <c r="B67" i="1"/>
  <c r="B68" i="1"/>
</calcChain>
</file>

<file path=xl/sharedStrings.xml><?xml version="1.0" encoding="utf-8"?>
<sst xmlns="http://schemas.openxmlformats.org/spreadsheetml/2006/main" count="587" uniqueCount="77">
  <si>
    <t>Coverage</t>
  </si>
  <si>
    <t>AlignACE</t>
  </si>
  <si>
    <t>Kellis</t>
  </si>
  <si>
    <t>mdscan</t>
  </si>
  <si>
    <t>MEME</t>
  </si>
  <si>
    <t>MEME-c</t>
  </si>
  <si>
    <t>Trawler</t>
  </si>
  <si>
    <t>RSAT</t>
  </si>
  <si>
    <t>ABF1</t>
  </si>
  <si>
    <t>+</t>
  </si>
  <si>
    <t>-</t>
  </si>
  <si>
    <t>ACE2</t>
  </si>
  <si>
    <t>AFT2</t>
  </si>
  <si>
    <t>AZF1</t>
  </si>
  <si>
    <t>BAS1</t>
  </si>
  <si>
    <t>CAD1</t>
  </si>
  <si>
    <t>CBF1</t>
  </si>
  <si>
    <t>CIN5</t>
  </si>
  <si>
    <t>DAL82</t>
  </si>
  <si>
    <t>DIG1</t>
  </si>
  <si>
    <t>FHL1</t>
  </si>
  <si>
    <t>FKH1</t>
  </si>
  <si>
    <t>FKH2</t>
  </si>
  <si>
    <t>GAL4</t>
  </si>
  <si>
    <t>GAT1</t>
  </si>
  <si>
    <t>GCN4</t>
  </si>
  <si>
    <t>GLN3</t>
  </si>
  <si>
    <t>HAP1</t>
  </si>
  <si>
    <t>HAP4</t>
  </si>
  <si>
    <t>HSF1</t>
  </si>
  <si>
    <t>IME1</t>
  </si>
  <si>
    <t>INO2</t>
  </si>
  <si>
    <t>LEU3</t>
  </si>
  <si>
    <t>MBP1</t>
  </si>
  <si>
    <t>MCM1</t>
  </si>
  <si>
    <t>MET4</t>
  </si>
  <si>
    <t>MSN2</t>
  </si>
  <si>
    <t>NDD1</t>
  </si>
  <si>
    <t>NRG1</t>
  </si>
  <si>
    <t>PDR1</t>
  </si>
  <si>
    <t>PHD1</t>
  </si>
  <si>
    <t>PHO2</t>
  </si>
  <si>
    <t>PHO4</t>
  </si>
  <si>
    <t>RAP1</t>
  </si>
  <si>
    <t>RCS1</t>
  </si>
  <si>
    <t>RDS1</t>
  </si>
  <si>
    <t>REB1</t>
  </si>
  <si>
    <t>RFX1</t>
  </si>
  <si>
    <t>RLR1</t>
  </si>
  <si>
    <t>RPN4</t>
  </si>
  <si>
    <t>SFP1</t>
  </si>
  <si>
    <t>SIG1</t>
  </si>
  <si>
    <t>SIP4</t>
  </si>
  <si>
    <t>SKN7</t>
  </si>
  <si>
    <t>SNT2</t>
  </si>
  <si>
    <t>SOK2</t>
  </si>
  <si>
    <t>SPT2</t>
  </si>
  <si>
    <t>SPT23</t>
  </si>
  <si>
    <t>STB1</t>
  </si>
  <si>
    <t>STB4</t>
  </si>
  <si>
    <t>STB5</t>
  </si>
  <si>
    <t>STE12</t>
  </si>
  <si>
    <t>SUM1</t>
  </si>
  <si>
    <t>SUT1</t>
  </si>
  <si>
    <t>SWI4</t>
  </si>
  <si>
    <t>SWI6</t>
  </si>
  <si>
    <t>TEC1</t>
  </si>
  <si>
    <t>THI2</t>
  </si>
  <si>
    <t>TYE7</t>
  </si>
  <si>
    <t>UME6</t>
  </si>
  <si>
    <t>YAP1</t>
  </si>
  <si>
    <t>YAP7</t>
  </si>
  <si>
    <t>YDR026C</t>
  </si>
  <si>
    <t>ZAP1</t>
  </si>
  <si>
    <t>Total</t>
  </si>
  <si>
    <t>Percentage</t>
  </si>
  <si>
    <t>RSAT motif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</si>
</sst>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Gene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</xdr:colOff>
      <xdr:row>4</xdr:row>
      <xdr:rowOff>22861</xdr:rowOff>
    </xdr:from>
    <xdr:to>
      <xdr:col>9</xdr:col>
      <xdr:colOff>563880</xdr:colOff>
      <xdr:row>5</xdr:row>
      <xdr:rowOff>38043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754381"/>
          <a:ext cx="556260" cy="198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13335</xdr:colOff>
      <xdr:row>0</xdr:row>
      <xdr:rowOff>162770</xdr:rowOff>
    </xdr:from>
    <xdr:to>
      <xdr:col>9</xdr:col>
      <xdr:colOff>640080</xdr:colOff>
      <xdr:row>2</xdr:row>
      <xdr:rowOff>18660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1335" y="162770"/>
          <a:ext cx="626745" cy="236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</xdr:row>
      <xdr:rowOff>175682</xdr:rowOff>
    </xdr:from>
    <xdr:to>
      <xdr:col>9</xdr:col>
      <xdr:colOff>586740</xdr:colOff>
      <xdr:row>7</xdr:row>
      <xdr:rowOff>34489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090082"/>
          <a:ext cx="586740" cy="224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15240</xdr:colOff>
      <xdr:row>7</xdr:row>
      <xdr:rowOff>47083</xdr:rowOff>
    </xdr:from>
    <xdr:to>
      <xdr:col>9</xdr:col>
      <xdr:colOff>518160</xdr:colOff>
      <xdr:row>8</xdr:row>
      <xdr:rowOff>20741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640" y="1327243"/>
          <a:ext cx="502920" cy="156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472440</xdr:colOff>
      <xdr:row>10</xdr:row>
      <xdr:rowOff>31038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645920"/>
          <a:ext cx="472440" cy="213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426720</xdr:colOff>
      <xdr:row>11</xdr:row>
      <xdr:rowOff>30027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828800"/>
          <a:ext cx="426720" cy="212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477823</xdr:colOff>
      <xdr:row>13</xdr:row>
      <xdr:rowOff>0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194560"/>
          <a:ext cx="477823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513620</xdr:colOff>
      <xdr:row>14</xdr:row>
      <xdr:rowOff>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377440"/>
          <a:ext cx="5136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459794</xdr:colOff>
      <xdr:row>16</xdr:row>
      <xdr:rowOff>152400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926080"/>
          <a:ext cx="459794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577369</xdr:colOff>
      <xdr:row>20</xdr:row>
      <xdr:rowOff>38100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474720"/>
          <a:ext cx="577369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403860</xdr:colOff>
      <xdr:row>22</xdr:row>
      <xdr:rowOff>18621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840480"/>
          <a:ext cx="403860" cy="20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396240</xdr:colOff>
      <xdr:row>23</xdr:row>
      <xdr:rowOff>14819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023360"/>
          <a:ext cx="396240" cy="19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45720</xdr:colOff>
      <xdr:row>24</xdr:row>
      <xdr:rowOff>7620</xdr:rowOff>
    </xdr:from>
    <xdr:to>
      <xdr:col>9</xdr:col>
      <xdr:colOff>911433</xdr:colOff>
      <xdr:row>25</xdr:row>
      <xdr:rowOff>7620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4396740"/>
          <a:ext cx="808563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365760</xdr:colOff>
      <xdr:row>25</xdr:row>
      <xdr:rowOff>182492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572000"/>
          <a:ext cx="365760" cy="182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532233</xdr:colOff>
      <xdr:row>27</xdr:row>
      <xdr:rowOff>38100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754880"/>
          <a:ext cx="532233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397083</xdr:colOff>
      <xdr:row>30</xdr:row>
      <xdr:rowOff>15240</xdr:rowOff>
    </xdr:to>
    <xdr:pic>
      <xdr:nvPicPr>
        <xdr:cNvPr id="1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303520"/>
          <a:ext cx="397083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495300</xdr:colOff>
      <xdr:row>30</xdr:row>
      <xdr:rowOff>176357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486400"/>
          <a:ext cx="495300" cy="176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426720</xdr:colOff>
      <xdr:row>32</xdr:row>
      <xdr:rowOff>30027</xdr:rowOff>
    </xdr:to>
    <xdr:pic>
      <xdr:nvPicPr>
        <xdr:cNvPr id="1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669280"/>
          <a:ext cx="426720" cy="212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504866</xdr:colOff>
      <xdr:row>33</xdr:row>
      <xdr:rowOff>45720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852160"/>
          <a:ext cx="504866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434340</xdr:colOff>
      <xdr:row>34</xdr:row>
      <xdr:rowOff>13786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035040"/>
          <a:ext cx="434340" cy="196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22860</xdr:colOff>
      <xdr:row>34</xdr:row>
      <xdr:rowOff>15240</xdr:rowOff>
    </xdr:from>
    <xdr:to>
      <xdr:col>9</xdr:col>
      <xdr:colOff>624840</xdr:colOff>
      <xdr:row>35</xdr:row>
      <xdr:rowOff>8971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6233160"/>
          <a:ext cx="601980" cy="176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504866</xdr:colOff>
      <xdr:row>36</xdr:row>
      <xdr:rowOff>45720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400800"/>
          <a:ext cx="504866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480060</xdr:colOff>
      <xdr:row>37</xdr:row>
      <xdr:rowOff>16438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583680"/>
          <a:ext cx="480060" cy="199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632460</xdr:colOff>
      <xdr:row>38</xdr:row>
      <xdr:rowOff>26751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766560"/>
          <a:ext cx="632460" cy="209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434340</xdr:colOff>
      <xdr:row>38</xdr:row>
      <xdr:rowOff>180336</xdr:rowOff>
    </xdr:to>
    <xdr:pic>
      <xdr:nvPicPr>
        <xdr:cNvPr id="2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949440"/>
          <a:ext cx="434340" cy="180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411480</xdr:colOff>
      <xdr:row>41</xdr:row>
      <xdr:rowOff>3436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7315200"/>
          <a:ext cx="411480" cy="186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487680</xdr:colOff>
      <xdr:row>42</xdr:row>
      <xdr:rowOff>60442</xdr:rowOff>
    </xdr:to>
    <xdr:pic>
      <xdr:nvPicPr>
        <xdr:cNvPr id="2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7498080"/>
          <a:ext cx="487680" cy="243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403860</xdr:colOff>
      <xdr:row>44</xdr:row>
      <xdr:rowOff>182865</xdr:rowOff>
    </xdr:to>
    <xdr:pic>
      <xdr:nvPicPr>
        <xdr:cNvPr id="2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046720"/>
          <a:ext cx="403860" cy="182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632460</xdr:colOff>
      <xdr:row>46</xdr:row>
      <xdr:rowOff>13978</xdr:rowOff>
    </xdr:to>
    <xdr:pic>
      <xdr:nvPicPr>
        <xdr:cNvPr id="3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229600"/>
          <a:ext cx="632460" cy="196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434340</xdr:colOff>
      <xdr:row>47</xdr:row>
      <xdr:rowOff>13786</xdr:rowOff>
    </xdr:to>
    <xdr:pic>
      <xdr:nvPicPr>
        <xdr:cNvPr id="3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412480"/>
          <a:ext cx="434340" cy="196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457200</xdr:colOff>
      <xdr:row>49</xdr:row>
      <xdr:rowOff>24137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778240"/>
          <a:ext cx="457200" cy="207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412355</xdr:colOff>
      <xdr:row>50</xdr:row>
      <xdr:rowOff>22860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961120"/>
          <a:ext cx="412355" cy="20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495527</xdr:colOff>
      <xdr:row>52</xdr:row>
      <xdr:rowOff>22860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9326880"/>
          <a:ext cx="495527" cy="20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513880</xdr:colOff>
      <xdr:row>53</xdr:row>
      <xdr:rowOff>30480</xdr:rowOff>
    </xdr:to>
    <xdr:pic>
      <xdr:nvPicPr>
        <xdr:cNvPr id="3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9509760"/>
          <a:ext cx="51388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427628</xdr:colOff>
      <xdr:row>54</xdr:row>
      <xdr:rowOff>30480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9692640"/>
          <a:ext cx="427628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350520</xdr:colOff>
      <xdr:row>54</xdr:row>
      <xdr:rowOff>174888</xdr:rowOff>
    </xdr:to>
    <xdr:pic>
      <xdr:nvPicPr>
        <xdr:cNvPr id="3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9875520"/>
          <a:ext cx="350520" cy="174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550586</xdr:colOff>
      <xdr:row>56</xdr:row>
      <xdr:rowOff>45720</xdr:rowOff>
    </xdr:to>
    <xdr:pic>
      <xdr:nvPicPr>
        <xdr:cNvPr id="3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0058400"/>
          <a:ext cx="550586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13335</xdr:colOff>
      <xdr:row>56</xdr:row>
      <xdr:rowOff>38100</xdr:rowOff>
    </xdr:from>
    <xdr:to>
      <xdr:col>9</xdr:col>
      <xdr:colOff>873495</xdr:colOff>
      <xdr:row>57</xdr:row>
      <xdr:rowOff>53340</xdr:rowOff>
    </xdr:to>
    <xdr:pic>
      <xdr:nvPicPr>
        <xdr:cNvPr id="3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1335" y="10706100"/>
          <a:ext cx="860160" cy="20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396240</xdr:colOff>
      <xdr:row>58</xdr:row>
      <xdr:rowOff>14819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0424160"/>
          <a:ext cx="396240" cy="19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419100</xdr:colOff>
      <xdr:row>59</xdr:row>
      <xdr:rowOff>6886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0607040"/>
          <a:ext cx="419100" cy="189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15240</xdr:colOff>
      <xdr:row>59</xdr:row>
      <xdr:rowOff>15240</xdr:rowOff>
    </xdr:from>
    <xdr:to>
      <xdr:col>9</xdr:col>
      <xdr:colOff>609600</xdr:colOff>
      <xdr:row>59</xdr:row>
      <xdr:rowOff>163200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640" y="10805160"/>
          <a:ext cx="594360" cy="14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60</xdr:row>
      <xdr:rowOff>0</xdr:rowOff>
    </xdr:from>
    <xdr:to>
      <xdr:col>9</xdr:col>
      <xdr:colOff>541020</xdr:colOff>
      <xdr:row>60</xdr:row>
      <xdr:rowOff>179323</xdr:rowOff>
    </xdr:to>
    <xdr:pic>
      <xdr:nvPicPr>
        <xdr:cNvPr id="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0972800"/>
          <a:ext cx="541020" cy="179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532233</xdr:colOff>
      <xdr:row>62</xdr:row>
      <xdr:rowOff>38100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1155680"/>
          <a:ext cx="532233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411480</xdr:colOff>
      <xdr:row>63</xdr:row>
      <xdr:rowOff>22423</xdr:rowOff>
    </xdr:to>
    <xdr:pic>
      <xdr:nvPicPr>
        <xdr:cNvPr id="4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1338560"/>
          <a:ext cx="411480" cy="205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548640</xdr:colOff>
      <xdr:row>64</xdr:row>
      <xdr:rowOff>12469</xdr:rowOff>
    </xdr:to>
    <xdr:pic>
      <xdr:nvPicPr>
        <xdr:cNvPr id="4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1521440"/>
          <a:ext cx="548640" cy="1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view="pageLayout" topLeftCell="A49" zoomScaleNormal="100" workbookViewId="0">
      <selection activeCell="J60" sqref="J60"/>
    </sheetView>
  </sheetViews>
  <sheetFormatPr defaultRowHeight="15"/>
  <cols>
    <col min="1" max="1" width="11" bestFit="1" customWidth="1"/>
    <col min="2" max="3" width="10.7109375" customWidth="1"/>
    <col min="4" max="4" width="11.5703125" customWidth="1"/>
    <col min="5" max="7" width="10.42578125" customWidth="1"/>
    <col min="8" max="8" width="10.140625" customWidth="1"/>
    <col min="9" max="9" width="10.42578125" customWidth="1"/>
    <col min="10" max="10" width="17.42578125" customWidth="1"/>
  </cols>
  <sheetData>
    <row r="1" spans="1:10" s="1" customForma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76</v>
      </c>
    </row>
    <row r="2" spans="1:10">
      <c r="A2" t="s">
        <v>8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10">
      <c r="A3" t="s">
        <v>11</v>
      </c>
      <c r="B3" t="s">
        <v>10</v>
      </c>
      <c r="C3" t="s">
        <v>10</v>
      </c>
      <c r="D3" t="s">
        <v>9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10">
      <c r="A4" t="s">
        <v>12</v>
      </c>
      <c r="B4" t="s">
        <v>9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9</v>
      </c>
      <c r="I4" t="s">
        <v>10</v>
      </c>
    </row>
    <row r="5" spans="1:10">
      <c r="A5" t="s">
        <v>13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9</v>
      </c>
      <c r="H5" t="s">
        <v>10</v>
      </c>
      <c r="I5" t="s">
        <v>9</v>
      </c>
    </row>
    <row r="6" spans="1:10">
      <c r="A6" t="s">
        <v>14</v>
      </c>
      <c r="B6" t="s">
        <v>10</v>
      </c>
      <c r="C6" t="s">
        <v>10</v>
      </c>
      <c r="D6" t="s">
        <v>9</v>
      </c>
      <c r="E6" t="s">
        <v>10</v>
      </c>
      <c r="F6" t="s">
        <v>10</v>
      </c>
      <c r="G6" t="s">
        <v>9</v>
      </c>
      <c r="H6" t="s">
        <v>9</v>
      </c>
      <c r="I6" t="s">
        <v>10</v>
      </c>
    </row>
    <row r="7" spans="1:10">
      <c r="A7" t="s">
        <v>15</v>
      </c>
      <c r="B7" t="s">
        <v>9</v>
      </c>
      <c r="C7" t="s">
        <v>9</v>
      </c>
      <c r="D7" t="s">
        <v>10</v>
      </c>
      <c r="E7" t="s">
        <v>9</v>
      </c>
      <c r="F7" t="s">
        <v>9</v>
      </c>
      <c r="G7" t="s">
        <v>9</v>
      </c>
      <c r="H7" t="s">
        <v>9</v>
      </c>
      <c r="I7" t="s">
        <v>9</v>
      </c>
    </row>
    <row r="8" spans="1:10">
      <c r="A8" t="s">
        <v>16</v>
      </c>
      <c r="B8" t="s">
        <v>9</v>
      </c>
      <c r="C8" t="s">
        <v>9</v>
      </c>
      <c r="D8" t="s">
        <v>9</v>
      </c>
      <c r="E8" t="s">
        <v>9</v>
      </c>
      <c r="F8" t="s">
        <v>10</v>
      </c>
      <c r="G8" t="s">
        <v>10</v>
      </c>
      <c r="H8" t="s">
        <v>9</v>
      </c>
      <c r="I8" t="s">
        <v>9</v>
      </c>
    </row>
    <row r="9" spans="1:10">
      <c r="A9" t="s">
        <v>17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10</v>
      </c>
      <c r="H9" t="s">
        <v>9</v>
      </c>
      <c r="I9" t="s">
        <v>10</v>
      </c>
    </row>
    <row r="10" spans="1:10">
      <c r="A10" t="s">
        <v>18</v>
      </c>
      <c r="B10" t="s">
        <v>10</v>
      </c>
      <c r="C10" t="s">
        <v>10</v>
      </c>
      <c r="D10" t="s">
        <v>9</v>
      </c>
      <c r="E10" t="s">
        <v>9</v>
      </c>
      <c r="F10" t="s">
        <v>10</v>
      </c>
      <c r="G10" t="s">
        <v>10</v>
      </c>
      <c r="H10" t="s">
        <v>9</v>
      </c>
      <c r="I10" t="s">
        <v>9</v>
      </c>
    </row>
    <row r="11" spans="1:10">
      <c r="A11" t="s">
        <v>19</v>
      </c>
      <c r="B11" t="s">
        <v>9</v>
      </c>
      <c r="C11" t="s">
        <v>10</v>
      </c>
      <c r="D11" t="s">
        <v>9</v>
      </c>
      <c r="E11" t="s">
        <v>9</v>
      </c>
      <c r="F11" t="s">
        <v>9</v>
      </c>
      <c r="G11" t="s">
        <v>10</v>
      </c>
      <c r="H11" t="s">
        <v>9</v>
      </c>
      <c r="I11" t="s">
        <v>9</v>
      </c>
    </row>
    <row r="12" spans="1:10">
      <c r="A12" t="s">
        <v>20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10</v>
      </c>
    </row>
    <row r="13" spans="1:10">
      <c r="A13" t="s">
        <v>21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</row>
    <row r="14" spans="1:10">
      <c r="A14" t="s">
        <v>22</v>
      </c>
      <c r="B14" t="s">
        <v>9</v>
      </c>
      <c r="C14" t="s">
        <v>9</v>
      </c>
      <c r="D14" t="s">
        <v>9</v>
      </c>
      <c r="E14" t="s">
        <v>9</v>
      </c>
      <c r="F14" t="s">
        <v>10</v>
      </c>
      <c r="G14" t="s">
        <v>9</v>
      </c>
      <c r="H14" t="s">
        <v>9</v>
      </c>
      <c r="I14" t="s">
        <v>9</v>
      </c>
    </row>
    <row r="15" spans="1:10">
      <c r="A15" t="s">
        <v>23</v>
      </c>
      <c r="B15" t="s">
        <v>10</v>
      </c>
      <c r="C15" t="s">
        <v>9</v>
      </c>
      <c r="D15" t="s">
        <v>9</v>
      </c>
      <c r="E15" t="s">
        <v>10</v>
      </c>
      <c r="F15" t="s">
        <v>10</v>
      </c>
      <c r="G15" t="s">
        <v>9</v>
      </c>
      <c r="H15" t="s">
        <v>10</v>
      </c>
      <c r="I15" t="s">
        <v>10</v>
      </c>
    </row>
    <row r="16" spans="1:10">
      <c r="A16" t="s">
        <v>24</v>
      </c>
      <c r="B16" t="s">
        <v>10</v>
      </c>
      <c r="C16" t="s">
        <v>10</v>
      </c>
      <c r="D16" t="s">
        <v>9</v>
      </c>
      <c r="E16" t="s">
        <v>10</v>
      </c>
      <c r="F16" t="s">
        <v>10</v>
      </c>
      <c r="G16" t="s">
        <v>10</v>
      </c>
      <c r="H16" t="s">
        <v>9</v>
      </c>
      <c r="I16" t="s">
        <v>10</v>
      </c>
    </row>
    <row r="17" spans="1:9">
      <c r="A17" t="s">
        <v>25</v>
      </c>
      <c r="B17" t="s">
        <v>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</row>
    <row r="18" spans="1:9">
      <c r="A18" t="s">
        <v>26</v>
      </c>
      <c r="B18" t="s">
        <v>9</v>
      </c>
      <c r="C18" t="s">
        <v>10</v>
      </c>
      <c r="D18" t="s">
        <v>10</v>
      </c>
      <c r="E18" t="s">
        <v>9</v>
      </c>
      <c r="F18" t="s">
        <v>10</v>
      </c>
      <c r="G18" t="s">
        <v>10</v>
      </c>
      <c r="H18" t="s">
        <v>9</v>
      </c>
      <c r="I18" t="s">
        <v>10</v>
      </c>
    </row>
    <row r="19" spans="1:9">
      <c r="A19" t="s">
        <v>27</v>
      </c>
      <c r="B19" t="s">
        <v>10</v>
      </c>
      <c r="C19" t="s">
        <v>9</v>
      </c>
      <c r="D19" t="s">
        <v>10</v>
      </c>
      <c r="E19" t="s">
        <v>10</v>
      </c>
      <c r="F19" t="s">
        <v>9</v>
      </c>
      <c r="G19" t="s">
        <v>10</v>
      </c>
      <c r="H19" t="s">
        <v>9</v>
      </c>
      <c r="I19" t="s">
        <v>10</v>
      </c>
    </row>
    <row r="20" spans="1:9">
      <c r="A20" t="s">
        <v>28</v>
      </c>
      <c r="B20" t="s">
        <v>9</v>
      </c>
      <c r="C20" t="s">
        <v>9</v>
      </c>
      <c r="D20" t="s">
        <v>10</v>
      </c>
      <c r="E20" t="s">
        <v>9</v>
      </c>
      <c r="F20" t="s">
        <v>9</v>
      </c>
      <c r="G20" t="s">
        <v>9</v>
      </c>
      <c r="H20" t="s">
        <v>9</v>
      </c>
      <c r="I20" t="s">
        <v>10</v>
      </c>
    </row>
    <row r="21" spans="1:9">
      <c r="A21" t="s">
        <v>29</v>
      </c>
      <c r="B21" t="s">
        <v>9</v>
      </c>
      <c r="C21" t="s">
        <v>9</v>
      </c>
      <c r="D21" t="s">
        <v>9</v>
      </c>
      <c r="E21" t="s">
        <v>10</v>
      </c>
      <c r="F21" t="s">
        <v>9</v>
      </c>
      <c r="G21" t="s">
        <v>9</v>
      </c>
      <c r="H21" t="s">
        <v>9</v>
      </c>
      <c r="I21" t="s">
        <v>10</v>
      </c>
    </row>
    <row r="22" spans="1:9">
      <c r="A22" t="s">
        <v>30</v>
      </c>
      <c r="B22" t="s">
        <v>10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  <c r="I22" t="s">
        <v>9</v>
      </c>
    </row>
    <row r="23" spans="1:9">
      <c r="A23" t="s">
        <v>31</v>
      </c>
      <c r="B23" t="s">
        <v>9</v>
      </c>
      <c r="C23" t="s">
        <v>10</v>
      </c>
      <c r="D23" t="s">
        <v>9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</row>
    <row r="24" spans="1:9">
      <c r="A24" t="s">
        <v>32</v>
      </c>
      <c r="B24" t="s">
        <v>10</v>
      </c>
      <c r="C24" t="s">
        <v>9</v>
      </c>
      <c r="D24" t="s">
        <v>9</v>
      </c>
      <c r="E24" t="s">
        <v>9</v>
      </c>
      <c r="F24" t="s">
        <v>9</v>
      </c>
      <c r="G24" t="s">
        <v>10</v>
      </c>
      <c r="H24" t="s">
        <v>9</v>
      </c>
      <c r="I24" t="s">
        <v>10</v>
      </c>
    </row>
    <row r="25" spans="1:9">
      <c r="A25" t="s">
        <v>33</v>
      </c>
      <c r="B25" t="s">
        <v>9</v>
      </c>
      <c r="C25" t="s">
        <v>9</v>
      </c>
      <c r="D25" t="s">
        <v>9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</row>
    <row r="26" spans="1:9">
      <c r="A26" t="s">
        <v>34</v>
      </c>
      <c r="B26" t="s">
        <v>9</v>
      </c>
      <c r="C26" t="s">
        <v>9</v>
      </c>
      <c r="D26" t="s">
        <v>10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</row>
    <row r="27" spans="1:9">
      <c r="A27" t="s">
        <v>35</v>
      </c>
      <c r="B27" t="s">
        <v>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9</v>
      </c>
      <c r="I27" t="s">
        <v>9</v>
      </c>
    </row>
    <row r="28" spans="1:9">
      <c r="A28" t="s">
        <v>36</v>
      </c>
      <c r="B28" t="s">
        <v>10</v>
      </c>
      <c r="C28" t="s">
        <v>10</v>
      </c>
      <c r="D28" t="s">
        <v>10</v>
      </c>
      <c r="E28" t="s">
        <v>10</v>
      </c>
      <c r="F28" t="s">
        <v>9</v>
      </c>
      <c r="G28" t="s">
        <v>10</v>
      </c>
      <c r="H28" t="s">
        <v>9</v>
      </c>
      <c r="I28" t="s">
        <v>10</v>
      </c>
    </row>
    <row r="29" spans="1:9">
      <c r="A29" t="s">
        <v>37</v>
      </c>
      <c r="B29" t="s">
        <v>10</v>
      </c>
      <c r="C29" t="s">
        <v>9</v>
      </c>
      <c r="D29" t="s">
        <v>10</v>
      </c>
      <c r="E29" t="s">
        <v>9</v>
      </c>
      <c r="F29" t="s">
        <v>10</v>
      </c>
      <c r="G29" t="s">
        <v>10</v>
      </c>
      <c r="H29" t="s">
        <v>10</v>
      </c>
      <c r="I29" t="s">
        <v>10</v>
      </c>
    </row>
    <row r="30" spans="1:9">
      <c r="A30" t="s">
        <v>38</v>
      </c>
      <c r="B30" t="s">
        <v>9</v>
      </c>
      <c r="C30" t="s">
        <v>9</v>
      </c>
      <c r="D30" t="s">
        <v>9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</row>
    <row r="31" spans="1:9">
      <c r="A31" t="s">
        <v>39</v>
      </c>
      <c r="B31" t="s">
        <v>10</v>
      </c>
      <c r="C31" t="s">
        <v>9</v>
      </c>
      <c r="D31" t="s">
        <v>10</v>
      </c>
      <c r="E31" t="s">
        <v>10</v>
      </c>
      <c r="F31" t="s">
        <v>9</v>
      </c>
      <c r="G31" t="s">
        <v>10</v>
      </c>
      <c r="H31" t="s">
        <v>9</v>
      </c>
      <c r="I31" t="s">
        <v>9</v>
      </c>
    </row>
    <row r="32" spans="1:9">
      <c r="A32" t="s">
        <v>40</v>
      </c>
      <c r="B32" t="s">
        <v>10</v>
      </c>
      <c r="C32" t="s">
        <v>9</v>
      </c>
      <c r="D32" t="s">
        <v>10</v>
      </c>
      <c r="E32" t="s">
        <v>9</v>
      </c>
      <c r="F32" t="s">
        <v>10</v>
      </c>
      <c r="G32" t="s">
        <v>9</v>
      </c>
      <c r="H32" t="s">
        <v>9</v>
      </c>
      <c r="I32" t="s">
        <v>9</v>
      </c>
    </row>
    <row r="33" spans="1:9">
      <c r="A33" t="s">
        <v>41</v>
      </c>
      <c r="B33" t="s">
        <v>10</v>
      </c>
      <c r="C33" t="s">
        <v>10</v>
      </c>
      <c r="D33" t="s">
        <v>10</v>
      </c>
      <c r="E33" t="s">
        <v>10</v>
      </c>
      <c r="F33" t="s">
        <v>10</v>
      </c>
      <c r="G33" t="s">
        <v>9</v>
      </c>
      <c r="H33" t="s">
        <v>9</v>
      </c>
      <c r="I33" t="s">
        <v>9</v>
      </c>
    </row>
    <row r="34" spans="1:9">
      <c r="A34" t="s">
        <v>42</v>
      </c>
      <c r="B34" t="s">
        <v>10</v>
      </c>
      <c r="C34" t="s">
        <v>10</v>
      </c>
      <c r="D34" t="s">
        <v>9</v>
      </c>
      <c r="E34" t="s">
        <v>9</v>
      </c>
      <c r="F34" t="s">
        <v>10</v>
      </c>
      <c r="G34" t="s">
        <v>9</v>
      </c>
      <c r="H34" t="s">
        <v>9</v>
      </c>
      <c r="I34" t="s">
        <v>9</v>
      </c>
    </row>
    <row r="35" spans="1:9">
      <c r="A35" t="s">
        <v>43</v>
      </c>
      <c r="B35" t="s">
        <v>9</v>
      </c>
      <c r="C35" t="s">
        <v>9</v>
      </c>
      <c r="D35" t="s">
        <v>9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</row>
    <row r="36" spans="1:9">
      <c r="A36" t="s">
        <v>44</v>
      </c>
      <c r="B36" t="s">
        <v>9</v>
      </c>
      <c r="C36" t="s">
        <v>9</v>
      </c>
      <c r="D36" t="s">
        <v>10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</row>
    <row r="37" spans="1:9">
      <c r="A37" t="s">
        <v>45</v>
      </c>
      <c r="B37" t="s">
        <v>10</v>
      </c>
      <c r="C37" t="s">
        <v>10</v>
      </c>
      <c r="D37" t="s">
        <v>10</v>
      </c>
      <c r="E37" t="s">
        <v>9</v>
      </c>
      <c r="F37" t="s">
        <v>10</v>
      </c>
      <c r="G37" t="s">
        <v>9</v>
      </c>
      <c r="H37" t="s">
        <v>9</v>
      </c>
      <c r="I37" t="s">
        <v>9</v>
      </c>
    </row>
    <row r="38" spans="1:9">
      <c r="A38" t="s">
        <v>46</v>
      </c>
      <c r="B38" t="s">
        <v>9</v>
      </c>
      <c r="C38" t="s">
        <v>9</v>
      </c>
      <c r="D38" t="s">
        <v>9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</row>
    <row r="39" spans="1:9">
      <c r="A39" t="s">
        <v>47</v>
      </c>
      <c r="B39" t="s">
        <v>10</v>
      </c>
      <c r="C39" t="s">
        <v>10</v>
      </c>
      <c r="D39" t="s">
        <v>10</v>
      </c>
      <c r="E39" t="s">
        <v>9</v>
      </c>
      <c r="F39" t="s">
        <v>10</v>
      </c>
      <c r="G39" t="s">
        <v>10</v>
      </c>
      <c r="H39" t="s">
        <v>9</v>
      </c>
      <c r="I39" t="s">
        <v>9</v>
      </c>
    </row>
    <row r="40" spans="1:9">
      <c r="A40" t="s">
        <v>48</v>
      </c>
      <c r="B40" t="s">
        <v>10</v>
      </c>
      <c r="C40" t="s">
        <v>10</v>
      </c>
      <c r="D40" t="s">
        <v>10</v>
      </c>
      <c r="E40" t="s">
        <v>10</v>
      </c>
      <c r="F40" t="s">
        <v>10</v>
      </c>
      <c r="G40" t="s">
        <v>9</v>
      </c>
      <c r="H40" t="s">
        <v>10</v>
      </c>
      <c r="I40" t="s">
        <v>10</v>
      </c>
    </row>
    <row r="41" spans="1:9">
      <c r="A41" t="s">
        <v>49</v>
      </c>
      <c r="B41" t="s">
        <v>9</v>
      </c>
      <c r="C41" t="s">
        <v>9</v>
      </c>
      <c r="D41" t="s">
        <v>9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</row>
    <row r="42" spans="1:9">
      <c r="A42" t="s">
        <v>50</v>
      </c>
      <c r="B42" t="s">
        <v>9</v>
      </c>
      <c r="C42" t="s">
        <v>9</v>
      </c>
      <c r="D42" t="s">
        <v>10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</row>
    <row r="43" spans="1:9">
      <c r="A43" t="s">
        <v>51</v>
      </c>
      <c r="B43" t="s">
        <v>10</v>
      </c>
      <c r="C43" t="s">
        <v>10</v>
      </c>
      <c r="D43" t="s">
        <v>10</v>
      </c>
      <c r="E43" t="s">
        <v>10</v>
      </c>
      <c r="F43" t="s">
        <v>9</v>
      </c>
      <c r="G43" t="s">
        <v>10</v>
      </c>
      <c r="H43" t="s">
        <v>10</v>
      </c>
      <c r="I43" t="s">
        <v>10</v>
      </c>
    </row>
    <row r="44" spans="1:9">
      <c r="A44" t="s">
        <v>52</v>
      </c>
      <c r="B44" t="s">
        <v>10</v>
      </c>
      <c r="C44" t="s">
        <v>10</v>
      </c>
      <c r="D44" t="s">
        <v>10</v>
      </c>
      <c r="E44" t="s">
        <v>9</v>
      </c>
      <c r="F44" t="s">
        <v>10</v>
      </c>
      <c r="G44" t="s">
        <v>10</v>
      </c>
      <c r="H44" t="s">
        <v>9</v>
      </c>
      <c r="I44" t="s">
        <v>10</v>
      </c>
    </row>
    <row r="45" spans="1:9">
      <c r="A45" t="s">
        <v>53</v>
      </c>
      <c r="B45" t="s">
        <v>9</v>
      </c>
      <c r="C45" t="s">
        <v>9</v>
      </c>
      <c r="D45" t="s">
        <v>10</v>
      </c>
      <c r="E45" t="s">
        <v>9</v>
      </c>
      <c r="F45" t="s">
        <v>10</v>
      </c>
      <c r="G45" t="s">
        <v>10</v>
      </c>
      <c r="H45" t="s">
        <v>9</v>
      </c>
      <c r="I45" t="s">
        <v>9</v>
      </c>
    </row>
    <row r="46" spans="1:9">
      <c r="A46" t="s">
        <v>54</v>
      </c>
      <c r="B46" t="s">
        <v>9</v>
      </c>
      <c r="C46" t="s">
        <v>9</v>
      </c>
      <c r="D46" t="s">
        <v>10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</row>
    <row r="47" spans="1:9">
      <c r="A47" t="s">
        <v>55</v>
      </c>
      <c r="B47" t="s">
        <v>10</v>
      </c>
      <c r="C47" t="s">
        <v>9</v>
      </c>
      <c r="D47" t="s">
        <v>10</v>
      </c>
      <c r="E47" t="s">
        <v>9</v>
      </c>
      <c r="F47" t="s">
        <v>9</v>
      </c>
      <c r="G47" t="s">
        <v>10</v>
      </c>
      <c r="H47" t="s">
        <v>9</v>
      </c>
      <c r="I47" t="s">
        <v>9</v>
      </c>
    </row>
    <row r="48" spans="1:9">
      <c r="A48" t="s">
        <v>56</v>
      </c>
      <c r="B48" t="s">
        <v>10</v>
      </c>
      <c r="C48" t="s">
        <v>10</v>
      </c>
      <c r="D48" t="s">
        <v>10</v>
      </c>
      <c r="E48" t="s">
        <v>10</v>
      </c>
      <c r="F48" t="s">
        <v>9</v>
      </c>
      <c r="G48" t="s">
        <v>10</v>
      </c>
      <c r="H48" t="s">
        <v>10</v>
      </c>
      <c r="I48" t="s">
        <v>10</v>
      </c>
    </row>
    <row r="49" spans="1:9">
      <c r="A49" t="s">
        <v>57</v>
      </c>
      <c r="B49" t="s">
        <v>9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9</v>
      </c>
      <c r="I49" t="s">
        <v>9</v>
      </c>
    </row>
    <row r="50" spans="1:9">
      <c r="A50" t="s">
        <v>58</v>
      </c>
      <c r="B50" t="s">
        <v>9</v>
      </c>
      <c r="C50" t="s">
        <v>10</v>
      </c>
      <c r="D50" t="s">
        <v>10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</row>
    <row r="51" spans="1:9">
      <c r="A51" t="s">
        <v>59</v>
      </c>
      <c r="B51" t="s">
        <v>10</v>
      </c>
      <c r="C51" t="s">
        <v>10</v>
      </c>
      <c r="D51" t="s">
        <v>9</v>
      </c>
      <c r="E51" t="s">
        <v>10</v>
      </c>
      <c r="F51" t="s">
        <v>10</v>
      </c>
      <c r="G51" t="s">
        <v>10</v>
      </c>
      <c r="H51" t="s">
        <v>9</v>
      </c>
      <c r="I51" t="s">
        <v>10</v>
      </c>
    </row>
    <row r="52" spans="1:9">
      <c r="A52" t="s">
        <v>60</v>
      </c>
      <c r="B52" t="s">
        <v>10</v>
      </c>
      <c r="C52" t="s">
        <v>10</v>
      </c>
      <c r="D52" t="s">
        <v>10</v>
      </c>
      <c r="E52" t="s">
        <v>9</v>
      </c>
      <c r="F52" t="s">
        <v>10</v>
      </c>
      <c r="G52" t="s">
        <v>9</v>
      </c>
      <c r="H52" t="s">
        <v>9</v>
      </c>
      <c r="I52" t="s">
        <v>9</v>
      </c>
    </row>
    <row r="53" spans="1:9">
      <c r="A53" t="s">
        <v>61</v>
      </c>
      <c r="B53" t="s">
        <v>9</v>
      </c>
      <c r="C53" t="s">
        <v>9</v>
      </c>
      <c r="D53" t="s">
        <v>9</v>
      </c>
      <c r="E53" t="s">
        <v>9</v>
      </c>
      <c r="F53" t="s">
        <v>9</v>
      </c>
      <c r="G53" t="s">
        <v>10</v>
      </c>
      <c r="H53" t="s">
        <v>9</v>
      </c>
      <c r="I53" t="s">
        <v>9</v>
      </c>
    </row>
    <row r="54" spans="1:9">
      <c r="A54" t="s">
        <v>62</v>
      </c>
      <c r="B54" t="s">
        <v>9</v>
      </c>
      <c r="C54" t="s">
        <v>9</v>
      </c>
      <c r="D54" t="s">
        <v>9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</row>
    <row r="55" spans="1:9">
      <c r="A55" t="s">
        <v>63</v>
      </c>
      <c r="B55" t="s">
        <v>10</v>
      </c>
      <c r="C55" t="s">
        <v>9</v>
      </c>
      <c r="D55" t="s">
        <v>10</v>
      </c>
      <c r="E55" t="s">
        <v>10</v>
      </c>
      <c r="F55" t="s">
        <v>10</v>
      </c>
      <c r="G55" t="s">
        <v>10</v>
      </c>
      <c r="H55" t="s">
        <v>9</v>
      </c>
      <c r="I55" t="s">
        <v>9</v>
      </c>
    </row>
    <row r="56" spans="1:9">
      <c r="A56" t="s">
        <v>64</v>
      </c>
      <c r="B56" t="s">
        <v>9</v>
      </c>
      <c r="C56" t="s">
        <v>9</v>
      </c>
      <c r="D56" t="s">
        <v>9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</row>
    <row r="57" spans="1:9">
      <c r="A57" t="s">
        <v>65</v>
      </c>
      <c r="B57" t="s">
        <v>9</v>
      </c>
      <c r="C57" t="s">
        <v>9</v>
      </c>
      <c r="D57" t="s">
        <v>10</v>
      </c>
      <c r="E57" t="s">
        <v>10</v>
      </c>
      <c r="F57" t="s">
        <v>9</v>
      </c>
      <c r="G57" t="s">
        <v>9</v>
      </c>
      <c r="H57" t="s">
        <v>9</v>
      </c>
      <c r="I57" t="s">
        <v>9</v>
      </c>
    </row>
    <row r="58" spans="1:9">
      <c r="A58" t="s">
        <v>66</v>
      </c>
      <c r="B58" t="s">
        <v>9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9</v>
      </c>
      <c r="I58" t="s">
        <v>9</v>
      </c>
    </row>
    <row r="59" spans="1:9">
      <c r="A59" t="s">
        <v>67</v>
      </c>
      <c r="B59" t="s">
        <v>9</v>
      </c>
      <c r="C59" t="s">
        <v>10</v>
      </c>
      <c r="D59" t="s">
        <v>10</v>
      </c>
      <c r="E59" t="s">
        <v>9</v>
      </c>
      <c r="F59" t="s">
        <v>10</v>
      </c>
      <c r="G59" t="s">
        <v>9</v>
      </c>
      <c r="H59" t="s">
        <v>10</v>
      </c>
      <c r="I59" t="s">
        <v>9</v>
      </c>
    </row>
    <row r="60" spans="1:9">
      <c r="A60" t="s">
        <v>68</v>
      </c>
      <c r="B60" t="s">
        <v>9</v>
      </c>
      <c r="C60" t="s">
        <v>9</v>
      </c>
      <c r="D60" t="s">
        <v>10</v>
      </c>
      <c r="E60" t="s">
        <v>9</v>
      </c>
      <c r="F60" t="s">
        <v>9</v>
      </c>
      <c r="G60" t="s">
        <v>10</v>
      </c>
      <c r="H60" t="s">
        <v>9</v>
      </c>
      <c r="I60" t="s">
        <v>9</v>
      </c>
    </row>
    <row r="61" spans="1:9">
      <c r="A61" t="s">
        <v>69</v>
      </c>
      <c r="B61" t="s">
        <v>9</v>
      </c>
      <c r="C61" t="s">
        <v>9</v>
      </c>
      <c r="D61" t="s">
        <v>9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</row>
    <row r="62" spans="1:9">
      <c r="A62" t="s">
        <v>70</v>
      </c>
      <c r="B62" t="s">
        <v>9</v>
      </c>
      <c r="C62" t="s">
        <v>9</v>
      </c>
      <c r="D62" t="s">
        <v>10</v>
      </c>
      <c r="E62" t="s">
        <v>10</v>
      </c>
      <c r="F62" t="s">
        <v>9</v>
      </c>
      <c r="G62" t="s">
        <v>9</v>
      </c>
      <c r="H62" t="s">
        <v>9</v>
      </c>
      <c r="I62" t="s">
        <v>9</v>
      </c>
    </row>
    <row r="63" spans="1:9">
      <c r="A63" t="s">
        <v>71</v>
      </c>
      <c r="B63" t="s">
        <v>9</v>
      </c>
      <c r="C63" t="s">
        <v>9</v>
      </c>
      <c r="D63" t="s">
        <v>9</v>
      </c>
      <c r="E63" t="s">
        <v>9</v>
      </c>
      <c r="F63" t="s">
        <v>9</v>
      </c>
      <c r="G63" t="s">
        <v>9</v>
      </c>
      <c r="H63" t="s">
        <v>9</v>
      </c>
      <c r="I63" t="s">
        <v>9</v>
      </c>
    </row>
    <row r="64" spans="1:9">
      <c r="A64" t="s">
        <v>72</v>
      </c>
      <c r="B64" t="s">
        <v>9</v>
      </c>
      <c r="C64" t="s">
        <v>10</v>
      </c>
      <c r="D64" t="s">
        <v>10</v>
      </c>
      <c r="E64" t="s">
        <v>10</v>
      </c>
      <c r="F64" t="s">
        <v>9</v>
      </c>
      <c r="G64" t="s">
        <v>9</v>
      </c>
      <c r="H64" t="s">
        <v>9</v>
      </c>
      <c r="I64" t="s">
        <v>9</v>
      </c>
    </row>
    <row r="65" spans="1:9">
      <c r="A65" t="s">
        <v>73</v>
      </c>
      <c r="B65" t="s">
        <v>10</v>
      </c>
      <c r="C65" t="s">
        <v>10</v>
      </c>
      <c r="D65" t="s">
        <v>10</v>
      </c>
      <c r="E65" t="s">
        <v>10</v>
      </c>
      <c r="F65" t="s">
        <v>10</v>
      </c>
      <c r="G65" t="s">
        <v>9</v>
      </c>
      <c r="H65" t="s">
        <v>10</v>
      </c>
      <c r="I65" t="s">
        <v>10</v>
      </c>
    </row>
    <row r="67" spans="1:9">
      <c r="A67" s="1" t="s">
        <v>74</v>
      </c>
      <c r="B67">
        <f>COUNTIF(B2:B65,"+")</f>
        <v>38</v>
      </c>
      <c r="C67">
        <f t="shared" ref="C67:I67" si="0">COUNTIF(C2:C65,"+")</f>
        <v>38</v>
      </c>
      <c r="D67">
        <f t="shared" si="0"/>
        <v>27</v>
      </c>
      <c r="E67">
        <f t="shared" si="0"/>
        <v>41</v>
      </c>
      <c r="F67">
        <f t="shared" si="0"/>
        <v>36</v>
      </c>
      <c r="G67">
        <f t="shared" si="0"/>
        <v>38</v>
      </c>
      <c r="H67">
        <f t="shared" si="0"/>
        <v>54</v>
      </c>
      <c r="I67">
        <f t="shared" si="0"/>
        <v>44</v>
      </c>
    </row>
    <row r="68" spans="1:9">
      <c r="A68" s="1" t="s">
        <v>75</v>
      </c>
      <c r="B68">
        <f>B67/64*100</f>
        <v>59.375</v>
      </c>
      <c r="C68">
        <f t="shared" ref="C68:I68" si="1">C67/64*100</f>
        <v>59.375</v>
      </c>
      <c r="D68">
        <f t="shared" si="1"/>
        <v>42.1875</v>
      </c>
      <c r="E68">
        <f t="shared" si="1"/>
        <v>64.0625</v>
      </c>
      <c r="F68">
        <f t="shared" si="1"/>
        <v>56.25</v>
      </c>
      <c r="G68">
        <f t="shared" si="1"/>
        <v>59.375</v>
      </c>
      <c r="H68">
        <f t="shared" si="1"/>
        <v>84.375</v>
      </c>
      <c r="I68">
        <f t="shared" si="1"/>
        <v>68.75</v>
      </c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&amp;RDang et al., Supplementary Table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Accuracy Matrix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Hieu Nim</dc:creator>
  <cp:lastModifiedBy>Markus Tondl</cp:lastModifiedBy>
  <cp:lastPrinted>2017-11-09T00:40:27Z</cp:lastPrinted>
  <dcterms:created xsi:type="dcterms:W3CDTF">2017-09-08T04:10:16Z</dcterms:created>
  <dcterms:modified xsi:type="dcterms:W3CDTF">2017-11-09T01:11:19Z</dcterms:modified>
</cp:coreProperties>
</file>