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1-20\2017-11-20 修改\tiff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 l="1"/>
  <c r="G2" i="1" l="1"/>
  <c r="G3" i="1" l="1"/>
  <c r="G7" i="1"/>
</calcChain>
</file>

<file path=xl/sharedStrings.xml><?xml version="1.0" encoding="utf-8"?>
<sst xmlns="http://schemas.openxmlformats.org/spreadsheetml/2006/main" count="17" uniqueCount="15">
  <si>
    <t xml:space="preserve">Dataset </t>
    <phoneticPr fontId="2" type="noConversion"/>
  </si>
  <si>
    <t xml:space="preserve"> Model  </t>
    <phoneticPr fontId="2" type="noConversion"/>
  </si>
  <si>
    <t xml:space="preserve">Observed Homoplasy  </t>
    <phoneticPr fontId="2" type="noConversion"/>
  </si>
  <si>
    <t xml:space="preserve">Standard deviation </t>
    <phoneticPr fontId="2" type="noConversion"/>
  </si>
  <si>
    <t xml:space="preserve"> Predicted Homoplasy</t>
    <phoneticPr fontId="2" type="noConversion"/>
  </si>
  <si>
    <t xml:space="preserve">Standard deviation  </t>
    <phoneticPr fontId="2" type="noConversion"/>
  </si>
  <si>
    <t>DH</t>
  </si>
  <si>
    <t>CAT+GTR</t>
  </si>
  <si>
    <t>GTR</t>
  </si>
  <si>
    <t>PCG12</t>
    <phoneticPr fontId="2" type="noConversion"/>
  </si>
  <si>
    <t xml:space="preserve">CAT+GTR </t>
  </si>
  <si>
    <t xml:space="preserve">GTR </t>
  </si>
  <si>
    <t xml:space="preserve">p-value </t>
    <phoneticPr fontId="2" type="noConversion"/>
  </si>
  <si>
    <t>PCG</t>
    <phoneticPr fontId="2" type="noConversion"/>
  </si>
  <si>
    <t>PCGexclude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</si>
</sst>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5"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7" sqref="D7"/>
    </sheetView>
  </sheetViews>
  <sheetFormatPr defaultRowHeight="13.5"/>
  <cols>
    <col min="1" max="1" width="20.5" style="5" bestFit="1" customWidth="1"/>
    <col min="2" max="2" width="9.5" style="5" bestFit="1" customWidth="1"/>
    <col min="3" max="3" width="22.75" style="5" bestFit="1" customWidth="1"/>
    <col min="4" max="4" width="21.625" style="5" bestFit="1" customWidth="1"/>
    <col min="5" max="6" width="22.75" style="5" bestFit="1" customWidth="1"/>
    <col min="7" max="7" width="8.5" style="5" bestFit="1" customWidth="1"/>
    <col min="8" max="8" width="10.5" style="5" bestFit="1" customWidth="1"/>
    <col min="9" max="16384" width="9" style="5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12</v>
      </c>
    </row>
    <row r="2" spans="1:8">
      <c r="A2" s="1" t="s">
        <v>13</v>
      </c>
      <c r="B2" s="1" t="s">
        <v>7</v>
      </c>
      <c r="C2" s="2">
        <v>49.999099999999999</v>
      </c>
      <c r="D2" s="1">
        <v>1.2280500000000001</v>
      </c>
      <c r="E2" s="2">
        <v>49.9116</v>
      </c>
      <c r="F2" s="1">
        <v>1.2385900000000001</v>
      </c>
      <c r="G2" s="1">
        <f t="shared" ref="G2:G5" si="0">C2-E2</f>
        <v>8.7499999999998579E-2</v>
      </c>
      <c r="H2" s="1">
        <v>0.25263200000000002</v>
      </c>
    </row>
    <row r="3" spans="1:8">
      <c r="A3" s="1"/>
      <c r="B3" s="1" t="s">
        <v>8</v>
      </c>
      <c r="C3" s="2">
        <v>27.465499999999999</v>
      </c>
      <c r="D3" s="1">
        <v>0.21421499999999999</v>
      </c>
      <c r="E3" s="2">
        <v>26.942299999999999</v>
      </c>
      <c r="F3" s="1">
        <v>0.33525100000000002</v>
      </c>
      <c r="G3" s="1">
        <f t="shared" si="0"/>
        <v>0.52319999999999922</v>
      </c>
      <c r="H3" s="1">
        <v>3.1707300000000001E-2</v>
      </c>
    </row>
    <row r="4" spans="1:8">
      <c r="A4" s="1" t="s">
        <v>9</v>
      </c>
      <c r="B4" s="1" t="s">
        <v>10</v>
      </c>
      <c r="C4" s="2">
        <v>20.9788</v>
      </c>
      <c r="D4" s="1">
        <v>0.45012200000000002</v>
      </c>
      <c r="E4" s="2">
        <v>20.873100000000001</v>
      </c>
      <c r="F4" s="1">
        <v>0.46588400000000002</v>
      </c>
      <c r="G4" s="1">
        <f t="shared" si="0"/>
        <v>0.10569999999999879</v>
      </c>
      <c r="H4" s="1">
        <v>0.16956499999999999</v>
      </c>
    </row>
    <row r="5" spans="1:8">
      <c r="A5" s="1"/>
      <c r="B5" s="1" t="s">
        <v>11</v>
      </c>
      <c r="C5" s="2">
        <v>9.7599499999999999</v>
      </c>
      <c r="D5" s="1">
        <v>6.3046000000000005E-2</v>
      </c>
      <c r="E5" s="2">
        <v>9.6991899999999998</v>
      </c>
      <c r="F5" s="1">
        <v>0.108765</v>
      </c>
      <c r="G5" s="1">
        <f t="shared" si="0"/>
        <v>6.0760000000000147E-2</v>
      </c>
      <c r="H5" s="1">
        <v>0.229487</v>
      </c>
    </row>
    <row r="6" spans="1:8" s="6" customFormat="1">
      <c r="A6" s="3" t="s">
        <v>14</v>
      </c>
      <c r="B6" s="3" t="s">
        <v>10</v>
      </c>
      <c r="C6" s="4">
        <v>27.709900000000001</v>
      </c>
      <c r="D6" s="3">
        <v>2.0750700000000002</v>
      </c>
      <c r="E6" s="4">
        <v>27.985800000000001</v>
      </c>
      <c r="F6" s="3">
        <v>2.0653000000000001</v>
      </c>
      <c r="G6" s="3">
        <f>C6-E6</f>
        <v>-0.27590000000000003</v>
      </c>
      <c r="H6" s="1">
        <v>0.95555599999999996</v>
      </c>
    </row>
    <row r="7" spans="1:8" s="6" customFormat="1">
      <c r="A7" s="3"/>
      <c r="B7" s="3" t="s">
        <v>11</v>
      </c>
      <c r="C7" s="4">
        <v>4.2501899999999999</v>
      </c>
      <c r="D7" s="3">
        <v>4.1716200000000002E-2</v>
      </c>
      <c r="E7" s="4">
        <v>4.44299</v>
      </c>
      <c r="F7" s="3">
        <v>0.168848</v>
      </c>
      <c r="G7" s="3">
        <f>C7-E7</f>
        <v>-0.19280000000000008</v>
      </c>
      <c r="H7" s="3">
        <v>0.85416700000000001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dcterms:created xsi:type="dcterms:W3CDTF">2017-10-06T13:02:10Z</dcterms:created>
  <dcterms:modified xsi:type="dcterms:W3CDTF">2017-11-22T03:13:38Z</dcterms:modified>
</cp:coreProperties>
</file>