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895" yWindow="495" windowWidth="22500" windowHeight="8025" activeTab="3"/>
  </bookViews>
  <sheets>
    <sheet name="OBP" sheetId="1" r:id="rId1"/>
    <sheet name="CSP" sheetId="2" r:id="rId2"/>
    <sheet name="SNMP" sheetId="3" r:id="rId3"/>
    <sheet name="OR" sheetId="4" r:id="rId4"/>
    <sheet name="IR" sheetId="6" r:id="rId5"/>
    <sheet name="GR" sheetId="5" r:id="rId6"/>
  </sheets>
  <externalReferences>
    <externalReference r:id="rId7"/>
  </externalReferences>
  <calcPr calcId="124519"/>
</workbook>
</file>

<file path=xl/calcChain.xml><?xml version="1.0" encoding="utf-8"?>
<calcChain xmlns="http://schemas.openxmlformats.org/spreadsheetml/2006/main">
  <c r="B4" i="4"/>
  <c r="C4"/>
  <c r="B5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B23"/>
  <c r="C23"/>
  <c r="B24"/>
  <c r="C24"/>
  <c r="B25"/>
  <c r="C25"/>
  <c r="B26"/>
  <c r="C26"/>
  <c r="B27"/>
  <c r="C27"/>
  <c r="B28"/>
  <c r="C28"/>
  <c r="B29"/>
  <c r="C29"/>
  <c r="B30"/>
  <c r="C30"/>
  <c r="B31"/>
  <c r="C31"/>
  <c r="B32"/>
  <c r="C32"/>
  <c r="B33"/>
  <c r="C33"/>
  <c r="B34"/>
  <c r="C34"/>
  <c r="B35"/>
  <c r="C35"/>
  <c r="B36"/>
  <c r="C36"/>
  <c r="B37"/>
  <c r="C37"/>
  <c r="B38"/>
  <c r="C38"/>
  <c r="B39"/>
  <c r="C39"/>
  <c r="B40"/>
  <c r="C40"/>
  <c r="B41"/>
  <c r="C41"/>
  <c r="B42"/>
  <c r="C42"/>
  <c r="B43"/>
  <c r="C43"/>
  <c r="B44"/>
  <c r="C44"/>
  <c r="B45"/>
  <c r="C45"/>
  <c r="B46"/>
  <c r="C46"/>
  <c r="B47"/>
  <c r="C47"/>
  <c r="B48"/>
  <c r="C48"/>
  <c r="B49"/>
  <c r="C49"/>
  <c r="B50"/>
  <c r="C50"/>
  <c r="B51"/>
  <c r="C51"/>
  <c r="B52"/>
  <c r="C52"/>
  <c r="B53"/>
  <c r="C53"/>
  <c r="B54"/>
  <c r="C54"/>
  <c r="B55"/>
  <c r="C55"/>
</calcChain>
</file>

<file path=xl/sharedStrings.xml><?xml version="1.0" encoding="utf-8"?>
<sst xmlns="http://schemas.openxmlformats.org/spreadsheetml/2006/main" count="159" uniqueCount="128">
  <si>
    <t>OBP2</t>
  </si>
  <si>
    <t>OBP3</t>
  </si>
  <si>
    <t>OBP4</t>
  </si>
  <si>
    <t>OBP5</t>
  </si>
  <si>
    <t>OBP6</t>
  </si>
  <si>
    <t>OBP7</t>
  </si>
  <si>
    <t>OBP8</t>
  </si>
  <si>
    <t>OBP9</t>
  </si>
  <si>
    <t>OBP10</t>
  </si>
  <si>
    <t>OBP11</t>
  </si>
  <si>
    <t>OBP12</t>
  </si>
  <si>
    <t>OBP13</t>
  </si>
  <si>
    <t>OBP14</t>
  </si>
  <si>
    <t>OBP15</t>
  </si>
  <si>
    <t>OBP16</t>
  </si>
  <si>
    <t>OBP17</t>
  </si>
  <si>
    <t>OBP18</t>
  </si>
  <si>
    <t>OBP19</t>
  </si>
  <si>
    <t>OBP20</t>
  </si>
  <si>
    <t>OBP22</t>
  </si>
  <si>
    <t>OBP23</t>
  </si>
  <si>
    <t>Gene</t>
  </si>
  <si>
    <t>Male</t>
  </si>
  <si>
    <t>Female</t>
  </si>
  <si>
    <t>OBP1</t>
  </si>
  <si>
    <t>OBP24</t>
  </si>
  <si>
    <t>GOBP1</t>
  </si>
  <si>
    <t>GOBP2</t>
  </si>
  <si>
    <t>PBP1</t>
  </si>
  <si>
    <t>PBP2</t>
  </si>
  <si>
    <t>PBP3</t>
  </si>
  <si>
    <t xml:space="preserve">
</t>
    <phoneticPr fontId="1" type="noConversion"/>
  </si>
  <si>
    <t>CSP1</t>
  </si>
  <si>
    <t>CSP2</t>
  </si>
  <si>
    <t>CSP3</t>
  </si>
  <si>
    <t>CSP4</t>
  </si>
  <si>
    <t>CSP5</t>
  </si>
  <si>
    <t>CSP6</t>
  </si>
  <si>
    <t>CSP7</t>
  </si>
  <si>
    <t>CSP8</t>
  </si>
  <si>
    <t>CSP9</t>
  </si>
  <si>
    <t>CSP10</t>
  </si>
  <si>
    <t>CSP11</t>
  </si>
  <si>
    <t>CSP12</t>
  </si>
  <si>
    <t>CSP13</t>
  </si>
  <si>
    <t>Gene</t>
    <phoneticPr fontId="1" type="noConversion"/>
  </si>
  <si>
    <t>SNMP2</t>
  </si>
  <si>
    <t>Gene</t>
    <phoneticPr fontId="1" type="noConversion"/>
  </si>
  <si>
    <r>
      <t>LOG10</t>
    </r>
    <r>
      <rPr>
        <b/>
        <sz val="11"/>
        <color theme="1"/>
        <rFont val="宋体"/>
        <family val="2"/>
      </rPr>
      <t>（</t>
    </r>
    <r>
      <rPr>
        <b/>
        <sz val="11"/>
        <color theme="1"/>
        <rFont val="Times New Roman"/>
        <family val="1"/>
      </rPr>
      <t>FPKM</t>
    </r>
    <r>
      <rPr>
        <b/>
        <sz val="11"/>
        <color theme="1"/>
        <rFont val="宋体"/>
        <family val="2"/>
      </rPr>
      <t>）</t>
    </r>
    <phoneticPr fontId="1" type="noConversion"/>
  </si>
  <si>
    <t>OR1</t>
  </si>
  <si>
    <t>OR3</t>
  </si>
  <si>
    <t>OR4</t>
  </si>
  <si>
    <t>OR5</t>
  </si>
  <si>
    <t>OR6</t>
  </si>
  <si>
    <t>OR7</t>
  </si>
  <si>
    <t>OR8</t>
  </si>
  <si>
    <t>OR9</t>
  </si>
  <si>
    <t>OR10</t>
  </si>
  <si>
    <t>OR11</t>
  </si>
  <si>
    <t>OR12</t>
  </si>
  <si>
    <t>OR13</t>
  </si>
  <si>
    <t>OR14</t>
  </si>
  <si>
    <t>OR15</t>
  </si>
  <si>
    <t>OR16</t>
  </si>
  <si>
    <t>OR17</t>
  </si>
  <si>
    <t>OR18</t>
  </si>
  <si>
    <t>OR19</t>
  </si>
  <si>
    <t>OR20</t>
  </si>
  <si>
    <t>OR21</t>
  </si>
  <si>
    <t>OR22</t>
  </si>
  <si>
    <t>OR23</t>
  </si>
  <si>
    <t>OR24</t>
  </si>
  <si>
    <t>OR25</t>
  </si>
  <si>
    <t>OR26</t>
  </si>
  <si>
    <t>OR27</t>
  </si>
  <si>
    <t>OR28</t>
  </si>
  <si>
    <t>OR29</t>
  </si>
  <si>
    <t>OR30</t>
  </si>
  <si>
    <t>OR31</t>
  </si>
  <si>
    <t>OR32</t>
  </si>
  <si>
    <t>OR33</t>
  </si>
  <si>
    <t>OR34</t>
  </si>
  <si>
    <t>OR35</t>
  </si>
  <si>
    <t>OR36</t>
  </si>
  <si>
    <t>OR37</t>
  </si>
  <si>
    <t>OR38</t>
  </si>
  <si>
    <t>OR39</t>
  </si>
  <si>
    <t>OR40</t>
  </si>
  <si>
    <t>OR41</t>
  </si>
  <si>
    <t>OR42</t>
  </si>
  <si>
    <t>OR43</t>
  </si>
  <si>
    <t>OR44</t>
  </si>
  <si>
    <t>OR45</t>
  </si>
  <si>
    <t>OR46</t>
  </si>
  <si>
    <t>OR47</t>
  </si>
  <si>
    <t>OR48</t>
  </si>
  <si>
    <t>OR49</t>
  </si>
  <si>
    <t>OR50</t>
  </si>
  <si>
    <t>OR51</t>
  </si>
  <si>
    <t>OR52</t>
  </si>
  <si>
    <t>Gene</t>
    <phoneticPr fontId="1" type="noConversion"/>
  </si>
  <si>
    <t>GR1</t>
  </si>
  <si>
    <t>GR3</t>
  </si>
  <si>
    <t>GR4</t>
  </si>
  <si>
    <t>GR7</t>
  </si>
  <si>
    <t>GR8</t>
  </si>
  <si>
    <t>GR10</t>
  </si>
  <si>
    <t>GR11</t>
  </si>
  <si>
    <t>Gene</t>
    <phoneticPr fontId="1" type="noConversion"/>
  </si>
  <si>
    <t>FPKM</t>
    <phoneticPr fontId="1" type="noConversion"/>
  </si>
  <si>
    <r>
      <rPr>
        <b/>
        <sz val="11"/>
        <color theme="1"/>
        <rFont val="Times New Roman"/>
        <family val="1"/>
      </rPr>
      <t>LOG10</t>
    </r>
    <r>
      <rPr>
        <b/>
        <sz val="11"/>
        <color theme="1"/>
        <rFont val="宋体"/>
        <family val="2"/>
      </rPr>
      <t>（</t>
    </r>
    <r>
      <rPr>
        <b/>
        <sz val="11"/>
        <color theme="1"/>
        <rFont val="Times New Roman"/>
        <family val="1"/>
      </rPr>
      <t>FPKM</t>
    </r>
    <r>
      <rPr>
        <b/>
        <sz val="11"/>
        <color theme="1"/>
        <rFont val="宋体"/>
        <family val="2"/>
      </rPr>
      <t>）</t>
    </r>
    <phoneticPr fontId="1" type="noConversion"/>
  </si>
  <si>
    <t>FPKM</t>
    <phoneticPr fontId="1" type="noConversion"/>
  </si>
  <si>
    <t>FPKM</t>
    <phoneticPr fontId="1" type="noConversion"/>
  </si>
  <si>
    <t>FPKM</t>
    <phoneticPr fontId="1" type="noConversion"/>
  </si>
  <si>
    <t>IR75q.2</t>
    <phoneticPr fontId="1" type="noConversion"/>
  </si>
  <si>
    <t>IR76b</t>
    <phoneticPr fontId="1" type="noConversion"/>
  </si>
  <si>
    <t>IR1</t>
    <phoneticPr fontId="1" type="noConversion"/>
  </si>
  <si>
    <t>IR41a</t>
    <phoneticPr fontId="1" type="noConversion"/>
  </si>
  <si>
    <t>IR8a</t>
    <phoneticPr fontId="1" type="noConversion"/>
  </si>
  <si>
    <t>IR21a</t>
    <phoneticPr fontId="1" type="noConversion"/>
  </si>
  <si>
    <t>IR68</t>
    <phoneticPr fontId="1" type="noConversion"/>
  </si>
  <si>
    <t>IR7d</t>
    <phoneticPr fontId="1" type="noConversion"/>
  </si>
  <si>
    <t>GOBP3</t>
    <phoneticPr fontId="1" type="noConversion"/>
  </si>
  <si>
    <t>GR2</t>
    <phoneticPr fontId="1" type="noConversion"/>
  </si>
  <si>
    <t>GR5</t>
    <phoneticPr fontId="1" type="noConversion"/>
  </si>
  <si>
    <t>GR6</t>
    <phoneticPr fontId="1" type="noConversion"/>
  </si>
  <si>
    <t>GR9</t>
    <phoneticPr fontId="1" type="noConversion"/>
  </si>
  <si>
    <t>Orco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</si>
</sst>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2"/>
    </font>
    <font>
      <b/>
      <sz val="11"/>
      <color theme="1"/>
      <name val="宋体"/>
      <family val="2"/>
      <scheme val="minor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Fill="1" applyAlignment="1">
      <alignment horizontal="center" vertical="center"/>
    </xf>
    <xf numFmtId="2" fontId="2" fillId="0" borderId="0" xfId="0" applyNumberFormat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autoTitleDeleted val="1"/>
    <c:plotArea>
      <c:layout>
        <c:manualLayout>
          <c:layoutTarget val="inner"/>
          <c:xMode val="edge"/>
          <c:yMode val="edge"/>
          <c:x val="6.9012059291265734E-2"/>
          <c:y val="9.6949185699613638E-2"/>
          <c:w val="0.92269423904779302"/>
          <c:h val="0.67144324350760531"/>
        </c:manualLayout>
      </c:layout>
      <c:barChart>
        <c:barDir val="col"/>
        <c:grouping val="clustered"/>
        <c:ser>
          <c:idx val="0"/>
          <c:order val="0"/>
          <c:tx>
            <c:strRef>
              <c:f>OBP!$D$3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cat>
            <c:strRef>
              <c:f>OBP!$A$4:$A$32</c:f>
              <c:strCache>
                <c:ptCount val="29"/>
                <c:pt idx="0">
                  <c:v>OBP1</c:v>
                </c:pt>
                <c:pt idx="1">
                  <c:v>OBP2</c:v>
                </c:pt>
                <c:pt idx="2">
                  <c:v>OBP3</c:v>
                </c:pt>
                <c:pt idx="3">
                  <c:v>OBP4</c:v>
                </c:pt>
                <c:pt idx="4">
                  <c:v>OBP5</c:v>
                </c:pt>
                <c:pt idx="5">
                  <c:v>OBP6</c:v>
                </c:pt>
                <c:pt idx="6">
                  <c:v>OBP7</c:v>
                </c:pt>
                <c:pt idx="7">
                  <c:v>OBP8</c:v>
                </c:pt>
                <c:pt idx="8">
                  <c:v>OBP9</c:v>
                </c:pt>
                <c:pt idx="9">
                  <c:v>OBP10</c:v>
                </c:pt>
                <c:pt idx="10">
                  <c:v>OBP11</c:v>
                </c:pt>
                <c:pt idx="11">
                  <c:v>OBP12</c:v>
                </c:pt>
                <c:pt idx="12">
                  <c:v>OBP13</c:v>
                </c:pt>
                <c:pt idx="13">
                  <c:v>OBP14</c:v>
                </c:pt>
                <c:pt idx="14">
                  <c:v>OBP15</c:v>
                </c:pt>
                <c:pt idx="15">
                  <c:v>OBP16</c:v>
                </c:pt>
                <c:pt idx="16">
                  <c:v>OBP17</c:v>
                </c:pt>
                <c:pt idx="17">
                  <c:v>OBP18</c:v>
                </c:pt>
                <c:pt idx="18">
                  <c:v>OBP19</c:v>
                </c:pt>
                <c:pt idx="19">
                  <c:v>OBP20</c:v>
                </c:pt>
                <c:pt idx="20">
                  <c:v>GOBP3</c:v>
                </c:pt>
                <c:pt idx="21">
                  <c:v>OBP22</c:v>
                </c:pt>
                <c:pt idx="22">
                  <c:v>OBP23</c:v>
                </c:pt>
                <c:pt idx="23">
                  <c:v>OBP24</c:v>
                </c:pt>
                <c:pt idx="24">
                  <c:v>GOBP1</c:v>
                </c:pt>
                <c:pt idx="25">
                  <c:v>GOBP2</c:v>
                </c:pt>
                <c:pt idx="26">
                  <c:v>PBP1</c:v>
                </c:pt>
                <c:pt idx="27">
                  <c:v>PBP2</c:v>
                </c:pt>
                <c:pt idx="28">
                  <c:v>PBP3</c:v>
                </c:pt>
              </c:strCache>
            </c:strRef>
          </c:cat>
          <c:val>
            <c:numRef>
              <c:f>OBP!$D$4:$D$32</c:f>
              <c:numCache>
                <c:formatCode>General</c:formatCode>
                <c:ptCount val="29"/>
                <c:pt idx="0">
                  <c:v>-0.96111025630717783</c:v>
                </c:pt>
                <c:pt idx="1">
                  <c:v>1.0960952876169665</c:v>
                </c:pt>
                <c:pt idx="2">
                  <c:v>3.1298831546965542</c:v>
                </c:pt>
                <c:pt idx="3">
                  <c:v>-0.88983131496864853</c:v>
                </c:pt>
                <c:pt idx="4">
                  <c:v>1.7260225673856238</c:v>
                </c:pt>
                <c:pt idx="5">
                  <c:v>2.8625905721859768</c:v>
                </c:pt>
                <c:pt idx="6">
                  <c:v>2.1342799163793966</c:v>
                </c:pt>
                <c:pt idx="7">
                  <c:v>2.4200221703199092</c:v>
                </c:pt>
                <c:pt idx="8">
                  <c:v>0.92177265867900193</c:v>
                </c:pt>
                <c:pt idx="9">
                  <c:v>2.397980926491643</c:v>
                </c:pt>
                <c:pt idx="10">
                  <c:v>2.5062945865841328</c:v>
                </c:pt>
                <c:pt idx="11">
                  <c:v>-9.74819535592647E-2</c:v>
                </c:pt>
                <c:pt idx="12">
                  <c:v>-6.8080681372521698E-2</c:v>
                </c:pt>
                <c:pt idx="13">
                  <c:v>3.037878937286981</c:v>
                </c:pt>
                <c:pt idx="14">
                  <c:v>4.4090013929803371</c:v>
                </c:pt>
                <c:pt idx="15">
                  <c:v>2.4874382753822572E-3</c:v>
                </c:pt>
                <c:pt idx="16">
                  <c:v>1.5117265301748122</c:v>
                </c:pt>
                <c:pt idx="17">
                  <c:v>2.8904490183223879</c:v>
                </c:pt>
                <c:pt idx="18">
                  <c:v>2.9331669993263461</c:v>
                </c:pt>
                <c:pt idx="19">
                  <c:v>2.050467382865059</c:v>
                </c:pt>
                <c:pt idx="20">
                  <c:v>3.8555796578208446</c:v>
                </c:pt>
                <c:pt idx="21">
                  <c:v>1.0785027547720423</c:v>
                </c:pt>
                <c:pt idx="22">
                  <c:v>-0.72129319565586691</c:v>
                </c:pt>
                <c:pt idx="23">
                  <c:v>1.8398881234728082</c:v>
                </c:pt>
                <c:pt idx="24">
                  <c:v>3.7592354038094271</c:v>
                </c:pt>
                <c:pt idx="25">
                  <c:v>3.4276019600344974</c:v>
                </c:pt>
                <c:pt idx="26">
                  <c:v>3.2490668020253337</c:v>
                </c:pt>
                <c:pt idx="27">
                  <c:v>4.618865804499686</c:v>
                </c:pt>
                <c:pt idx="28">
                  <c:v>3.7427427055823919</c:v>
                </c:pt>
              </c:numCache>
            </c:numRef>
          </c:val>
        </c:ser>
        <c:ser>
          <c:idx val="1"/>
          <c:order val="1"/>
          <c:tx>
            <c:strRef>
              <c:f>OBP!$E$3</c:f>
              <c:strCache>
                <c:ptCount val="1"/>
                <c:pt idx="0">
                  <c:v>Female</c:v>
                </c:pt>
              </c:strCache>
            </c:strRef>
          </c:tx>
          <c:spPr>
            <a:noFill/>
            <a:ln>
              <a:solidFill>
                <a:sysClr val="windowText" lastClr="000000"/>
              </a:solidFill>
            </a:ln>
          </c:spPr>
          <c:cat>
            <c:strRef>
              <c:f>OBP!$A$4:$A$32</c:f>
              <c:strCache>
                <c:ptCount val="29"/>
                <c:pt idx="0">
                  <c:v>OBP1</c:v>
                </c:pt>
                <c:pt idx="1">
                  <c:v>OBP2</c:v>
                </c:pt>
                <c:pt idx="2">
                  <c:v>OBP3</c:v>
                </c:pt>
                <c:pt idx="3">
                  <c:v>OBP4</c:v>
                </c:pt>
                <c:pt idx="4">
                  <c:v>OBP5</c:v>
                </c:pt>
                <c:pt idx="5">
                  <c:v>OBP6</c:v>
                </c:pt>
                <c:pt idx="6">
                  <c:v>OBP7</c:v>
                </c:pt>
                <c:pt idx="7">
                  <c:v>OBP8</c:v>
                </c:pt>
                <c:pt idx="8">
                  <c:v>OBP9</c:v>
                </c:pt>
                <c:pt idx="9">
                  <c:v>OBP10</c:v>
                </c:pt>
                <c:pt idx="10">
                  <c:v>OBP11</c:v>
                </c:pt>
                <c:pt idx="11">
                  <c:v>OBP12</c:v>
                </c:pt>
                <c:pt idx="12">
                  <c:v>OBP13</c:v>
                </c:pt>
                <c:pt idx="13">
                  <c:v>OBP14</c:v>
                </c:pt>
                <c:pt idx="14">
                  <c:v>OBP15</c:v>
                </c:pt>
                <c:pt idx="15">
                  <c:v>OBP16</c:v>
                </c:pt>
                <c:pt idx="16">
                  <c:v>OBP17</c:v>
                </c:pt>
                <c:pt idx="17">
                  <c:v>OBP18</c:v>
                </c:pt>
                <c:pt idx="18">
                  <c:v>OBP19</c:v>
                </c:pt>
                <c:pt idx="19">
                  <c:v>OBP20</c:v>
                </c:pt>
                <c:pt idx="20">
                  <c:v>GOBP3</c:v>
                </c:pt>
                <c:pt idx="21">
                  <c:v>OBP22</c:v>
                </c:pt>
                <c:pt idx="22">
                  <c:v>OBP23</c:v>
                </c:pt>
                <c:pt idx="23">
                  <c:v>OBP24</c:v>
                </c:pt>
                <c:pt idx="24">
                  <c:v>GOBP1</c:v>
                </c:pt>
                <c:pt idx="25">
                  <c:v>GOBP2</c:v>
                </c:pt>
                <c:pt idx="26">
                  <c:v>PBP1</c:v>
                </c:pt>
                <c:pt idx="27">
                  <c:v>PBP2</c:v>
                </c:pt>
                <c:pt idx="28">
                  <c:v>PBP3</c:v>
                </c:pt>
              </c:strCache>
            </c:strRef>
          </c:cat>
          <c:val>
            <c:numRef>
              <c:f>OBP!$E$4:$E$32</c:f>
              <c:numCache>
                <c:formatCode>General</c:formatCode>
                <c:ptCount val="29"/>
                <c:pt idx="0">
                  <c:v>-0.48892827305373632</c:v>
                </c:pt>
                <c:pt idx="1">
                  <c:v>1.2297554647307174</c:v>
                </c:pt>
                <c:pt idx="2">
                  <c:v>3.001292923395884</c:v>
                </c:pt>
                <c:pt idx="3">
                  <c:v>-0.11661933755601467</c:v>
                </c:pt>
                <c:pt idx="4">
                  <c:v>1.7536070806112247</c:v>
                </c:pt>
                <c:pt idx="5">
                  <c:v>3.0452795229065335</c:v>
                </c:pt>
                <c:pt idx="6">
                  <c:v>2.6868505411685621</c:v>
                </c:pt>
                <c:pt idx="7">
                  <c:v>2.5915623342030365</c:v>
                </c:pt>
                <c:pt idx="8">
                  <c:v>0.57996496628782168</c:v>
                </c:pt>
                <c:pt idx="9">
                  <c:v>2.6742206047602002</c:v>
                </c:pt>
                <c:pt idx="10">
                  <c:v>2.3838867600987239</c:v>
                </c:pt>
                <c:pt idx="11">
                  <c:v>-0.22735996134240247</c:v>
                </c:pt>
                <c:pt idx="12">
                  <c:v>-0.55014120823366108</c:v>
                </c:pt>
                <c:pt idx="13">
                  <c:v>3.1691746241664083</c:v>
                </c:pt>
                <c:pt idx="14">
                  <c:v>4.0016104080137325</c:v>
                </c:pt>
                <c:pt idx="15">
                  <c:v>-8.6772718764932491E-2</c:v>
                </c:pt>
                <c:pt idx="16">
                  <c:v>1.7039413110091526</c:v>
                </c:pt>
                <c:pt idx="17">
                  <c:v>2.9808071676387344</c:v>
                </c:pt>
                <c:pt idx="18">
                  <c:v>3.4106005475281784</c:v>
                </c:pt>
                <c:pt idx="19">
                  <c:v>2.3159491280796689</c:v>
                </c:pt>
                <c:pt idx="20">
                  <c:v>3.3656627038502562</c:v>
                </c:pt>
                <c:pt idx="21">
                  <c:v>1.3015414906228975</c:v>
                </c:pt>
                <c:pt idx="22">
                  <c:v>-0.24911121179896181</c:v>
                </c:pt>
                <c:pt idx="23">
                  <c:v>1.9244434412522</c:v>
                </c:pt>
                <c:pt idx="24">
                  <c:v>3.4107156067501307</c:v>
                </c:pt>
                <c:pt idx="25">
                  <c:v>3.7307707361149616</c:v>
                </c:pt>
                <c:pt idx="26">
                  <c:v>3.2869193235255798</c:v>
                </c:pt>
                <c:pt idx="27">
                  <c:v>3.6388803856941836</c:v>
                </c:pt>
                <c:pt idx="28">
                  <c:v>3.7097629772174026</c:v>
                </c:pt>
              </c:numCache>
            </c:numRef>
          </c:val>
        </c:ser>
        <c:axId val="82109184"/>
        <c:axId val="99575296"/>
      </c:barChart>
      <c:catAx>
        <c:axId val="8210918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altLang="zh-CN" sz="1100">
                    <a:latin typeface="Times New Roman" pitchFamily="18" charset="0"/>
                    <a:cs typeface="Times New Roman" pitchFamily="18" charset="0"/>
                  </a:rPr>
                  <a:t>Odorant binding protain</a:t>
                </a:r>
                <a:endParaRPr lang="zh-CN" altLang="en-US" sz="1100">
                  <a:latin typeface="Times New Roman" pitchFamily="18" charset="0"/>
                  <a:cs typeface="Times New Roman" pitchFamily="18" charset="0"/>
                </a:endParaRPr>
              </a:p>
            </c:rich>
          </c:tx>
        </c:title>
        <c:majorTickMark val="cross"/>
        <c:tickLblPos val="low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zh-CN"/>
          </a:p>
        </c:txPr>
        <c:crossAx val="99575296"/>
        <c:crosses val="autoZero"/>
        <c:auto val="1"/>
        <c:lblAlgn val="ctr"/>
        <c:lblOffset val="100"/>
      </c:catAx>
      <c:valAx>
        <c:axId val="99575296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1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100" b="1" i="0" baseline="0">
                    <a:latin typeface="Times New Roman" pitchFamily="18" charset="0"/>
                    <a:cs typeface="Times New Roman" pitchFamily="18" charset="0"/>
                  </a:rPr>
                  <a:t>Expression (log10(FPKM))</a:t>
                </a:r>
                <a:endParaRPr lang="zh-CN" sz="1100" b="1" i="0" baseline="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6.6170380131900493E-3"/>
              <c:y val="7.9223357949821535E-2"/>
            </c:manualLayout>
          </c:layout>
        </c:title>
        <c:numFmt formatCode="General" sourceLinked="1"/>
        <c:tickLblPos val="nextTo"/>
        <c:spPr>
          <a:ln>
            <a:solidFill>
              <a:sysClr val="windowText" lastClr="000000"/>
            </a:solidFill>
          </a:ln>
        </c:spPr>
        <c:crossAx val="821091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41084967587585591"/>
          <c:y val="1.3505030621172361E-2"/>
          <c:w val="0.15963228320183709"/>
          <c:h val="8.4101049868766459E-2"/>
        </c:manualLayout>
      </c:layout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zh-CN"/>
        </a:p>
      </c:txPr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[1]CSP!$O$3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cat>
            <c:strRef>
              <c:f>[1]CSP!$N$4:$N$17</c:f>
              <c:strCache>
                <c:ptCount val="14"/>
                <c:pt idx="1">
                  <c:v>CSP1</c:v>
                </c:pt>
                <c:pt idx="2">
                  <c:v>CSP2</c:v>
                </c:pt>
                <c:pt idx="3">
                  <c:v>CSP3</c:v>
                </c:pt>
                <c:pt idx="4">
                  <c:v>CSP4</c:v>
                </c:pt>
                <c:pt idx="5">
                  <c:v>CSP5</c:v>
                </c:pt>
                <c:pt idx="6">
                  <c:v>CSP6</c:v>
                </c:pt>
                <c:pt idx="7">
                  <c:v>CSP7</c:v>
                </c:pt>
                <c:pt idx="8">
                  <c:v>CSP8</c:v>
                </c:pt>
                <c:pt idx="9">
                  <c:v>CSP9</c:v>
                </c:pt>
                <c:pt idx="10">
                  <c:v>CSP10</c:v>
                </c:pt>
                <c:pt idx="11">
                  <c:v>CSP11</c:v>
                </c:pt>
                <c:pt idx="12">
                  <c:v>CSP12</c:v>
                </c:pt>
                <c:pt idx="13">
                  <c:v>CSP13</c:v>
                </c:pt>
              </c:strCache>
            </c:strRef>
          </c:cat>
          <c:val>
            <c:numRef>
              <c:f>[1]CSP!$O$4:$O$17</c:f>
              <c:numCache>
                <c:formatCode>General</c:formatCode>
                <c:ptCount val="14"/>
                <c:pt idx="1">
                  <c:v>-0.49777728551590616</c:v>
                </c:pt>
                <c:pt idx="2">
                  <c:v>7.9805222102270913E-3</c:v>
                </c:pt>
                <c:pt idx="3">
                  <c:v>2.0004484076592144</c:v>
                </c:pt>
                <c:pt idx="4">
                  <c:v>1.4351621220969333</c:v>
                </c:pt>
                <c:pt idx="5">
                  <c:v>3.6797261689176142</c:v>
                </c:pt>
                <c:pt idx="6">
                  <c:v>2.7492420227898178</c:v>
                </c:pt>
                <c:pt idx="7">
                  <c:v>3.0251126989314017</c:v>
                </c:pt>
                <c:pt idx="8">
                  <c:v>0.63950650261122755</c:v>
                </c:pt>
                <c:pt idx="9">
                  <c:v>2.7508043899981192</c:v>
                </c:pt>
                <c:pt idx="10">
                  <c:v>2.2185078447135496</c:v>
                </c:pt>
                <c:pt idx="11">
                  <c:v>1.9647617829860629</c:v>
                </c:pt>
                <c:pt idx="12">
                  <c:v>1.2340203248329116</c:v>
                </c:pt>
                <c:pt idx="13">
                  <c:v>2.6223217929847329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9A-4F9D-91E7-E21249A044A6}"/>
            </c:ext>
          </c:extLst>
        </c:ser>
        <c:ser>
          <c:idx val="1"/>
          <c:order val="1"/>
          <c:tx>
            <c:strRef>
              <c:f>[1]CSP!$P$3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bg1"/>
            </a:solidFill>
            <a:ln w="15875">
              <a:solidFill>
                <a:schemeClr val="tx1"/>
              </a:solidFill>
            </a:ln>
            <a:effectLst/>
          </c:spPr>
          <c:dLbls>
            <c:dLbl>
              <c:idx val="12"/>
              <c:tx>
                <c:rich>
                  <a:bodyPr/>
                  <a:lstStyle/>
                  <a:p>
                    <a:r>
                      <a:rPr lang="en-US" altLang="zh-CN">
                        <a:latin typeface="宋体" panose="02010600030101010101" pitchFamily="2" charset="-122"/>
                        <a:ea typeface="宋体" panose="02010600030101010101" pitchFamily="2" charset="-122"/>
                      </a:rPr>
                      <a:t>*</a:t>
                    </a:r>
                    <a:endParaRPr lang="en-US" altLang="zh-CN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7F-D04E-9D17-F62097F2D2BA}"/>
                </c:ext>
              </c:extLst>
            </c:dLbl>
            <c:delet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[1]CSP!$N$4:$N$17</c:f>
              <c:strCache>
                <c:ptCount val="14"/>
                <c:pt idx="1">
                  <c:v>CSP1</c:v>
                </c:pt>
                <c:pt idx="2">
                  <c:v>CSP2</c:v>
                </c:pt>
                <c:pt idx="3">
                  <c:v>CSP3</c:v>
                </c:pt>
                <c:pt idx="4">
                  <c:v>CSP4</c:v>
                </c:pt>
                <c:pt idx="5">
                  <c:v>CSP5</c:v>
                </c:pt>
                <c:pt idx="6">
                  <c:v>CSP6</c:v>
                </c:pt>
                <c:pt idx="7">
                  <c:v>CSP7</c:v>
                </c:pt>
                <c:pt idx="8">
                  <c:v>CSP8</c:v>
                </c:pt>
                <c:pt idx="9">
                  <c:v>CSP9</c:v>
                </c:pt>
                <c:pt idx="10">
                  <c:v>CSP10</c:v>
                </c:pt>
                <c:pt idx="11">
                  <c:v>CSP11</c:v>
                </c:pt>
                <c:pt idx="12">
                  <c:v>CSP12</c:v>
                </c:pt>
                <c:pt idx="13">
                  <c:v>CSP13</c:v>
                </c:pt>
              </c:strCache>
            </c:strRef>
          </c:cat>
          <c:val>
            <c:numRef>
              <c:f>[1]CSP!$P$4:$P$17</c:f>
              <c:numCache>
                <c:formatCode>General</c:formatCode>
                <c:ptCount val="14"/>
                <c:pt idx="1">
                  <c:v>0</c:v>
                </c:pt>
                <c:pt idx="2">
                  <c:v>-0.73732143751487123</c:v>
                </c:pt>
                <c:pt idx="3">
                  <c:v>1.9504568801951785</c:v>
                </c:pt>
                <c:pt idx="4">
                  <c:v>1.4578942772793437</c:v>
                </c:pt>
                <c:pt idx="5">
                  <c:v>3.6277964542708112</c:v>
                </c:pt>
                <c:pt idx="6">
                  <c:v>2.8376319741382425</c:v>
                </c:pt>
                <c:pt idx="7">
                  <c:v>2.7866319891477485</c:v>
                </c:pt>
                <c:pt idx="8">
                  <c:v>0.41389383948086578</c:v>
                </c:pt>
                <c:pt idx="9">
                  <c:v>2.9531820417763495</c:v>
                </c:pt>
                <c:pt idx="10">
                  <c:v>2.2438750616513667</c:v>
                </c:pt>
                <c:pt idx="11">
                  <c:v>2.2653078870647416</c:v>
                </c:pt>
                <c:pt idx="12">
                  <c:v>1.6767404829216017</c:v>
                </c:pt>
                <c:pt idx="13">
                  <c:v>2.5069584626102017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C9A-4F9D-91E7-E21249A044A6}"/>
            </c:ext>
          </c:extLst>
        </c:ser>
        <c:gapWidth val="219"/>
        <c:axId val="79592832"/>
        <c:axId val="79783040"/>
      </c:barChart>
      <c:catAx>
        <c:axId val="7959283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400" b="1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Chemosensory protein </a:t>
                </a:r>
                <a:endParaRPr lang="zh-CN" altLang="zh-CN" sz="80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tickLblPos val="low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3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zh-CN"/>
          </a:p>
        </c:txPr>
        <c:crossAx val="79783040"/>
        <c:crossesAt val="0"/>
        <c:auto val="1"/>
        <c:lblAlgn val="ctr"/>
        <c:lblOffset val="100"/>
      </c:catAx>
      <c:valAx>
        <c:axId val="79783040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100" b="1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Expression (log10(FPKM)) </a:t>
                </a:r>
                <a:endParaRPr lang="zh-CN" altLang="zh-CN" sz="60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ln>
                  <a:noFill/>
                </a:ln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zh-CN"/>
          </a:p>
        </c:txPr>
        <c:crossAx val="79592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zh-CN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[1]SNMP!$M$3:$M$4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cat>
            <c:strRef>
              <c:f>[1]SNMP!$L$5:$L$8</c:f>
              <c:strCache>
                <c:ptCount val="4"/>
                <c:pt idx="0">
                  <c:v>SNMP2</c:v>
                </c:pt>
              </c:strCache>
            </c:strRef>
          </c:cat>
          <c:val>
            <c:numRef>
              <c:f>[1]SNMP!$M$5:$M$8</c:f>
              <c:numCache>
                <c:formatCode>General</c:formatCode>
                <c:ptCount val="4"/>
                <c:pt idx="0">
                  <c:v>3.2085365473334733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FC-1645-B2BC-3A03B508F93C}"/>
            </c:ext>
          </c:extLst>
        </c:ser>
        <c:ser>
          <c:idx val="1"/>
          <c:order val="1"/>
          <c:tx>
            <c:strRef>
              <c:f>[1]SNMP!$N$3:$N$4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bg1"/>
            </a:solidFill>
            <a:ln w="15875">
              <a:solidFill>
                <a:schemeClr val="tx1"/>
              </a:solidFill>
            </a:ln>
            <a:effectLst/>
          </c:spPr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zh-CN">
                        <a:latin typeface="宋体" panose="02010600030101010101" pitchFamily="2" charset="-122"/>
                        <a:ea typeface="宋体" panose="02010600030101010101" pitchFamily="2" charset="-122"/>
                      </a:rPr>
                      <a:t>*</a:t>
                    </a:r>
                    <a:endParaRPr lang="en-US" altLang="zh-CN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FC-1645-B2BC-3A03B508F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endParaRPr lang="zh-CN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[1]SNMP!$L$5:$L$8</c:f>
              <c:strCache>
                <c:ptCount val="4"/>
                <c:pt idx="0">
                  <c:v>SNMP2</c:v>
                </c:pt>
              </c:strCache>
            </c:strRef>
          </c:cat>
          <c:val>
            <c:numRef>
              <c:f>[1]SNMP!$N$5:$N$8</c:f>
              <c:numCache>
                <c:formatCode>General</c:formatCode>
                <c:ptCount val="4"/>
                <c:pt idx="0">
                  <c:v>2.9436182458421758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5FC-1645-B2BC-3A03B508F93C}"/>
            </c:ext>
          </c:extLst>
        </c:ser>
        <c:gapWidth val="219"/>
        <c:axId val="65397504"/>
        <c:axId val="65399424"/>
      </c:barChart>
      <c:catAx>
        <c:axId val="65397504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US" sz="1400">
                    <a:solidFill>
                      <a:sysClr val="windowText" lastClr="000000"/>
                    </a:solidFill>
                  </a:rPr>
                  <a:t>Sensory neuron membrane protein</a:t>
                </a:r>
                <a:endParaRPr lang="zh-CN" sz="1400">
                  <a:solidFill>
                    <a:sysClr val="windowText" lastClr="000000"/>
                  </a:solidFill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tickLblPos val="nextTo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zh-CN"/>
          </a:p>
        </c:txPr>
        <c:crossAx val="65399424"/>
        <c:crosses val="autoZero"/>
        <c:auto val="1"/>
        <c:lblAlgn val="ctr"/>
        <c:lblOffset val="100"/>
      </c:catAx>
      <c:valAx>
        <c:axId val="65399424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+mn-cs"/>
                  </a:defRPr>
                </a:pPr>
                <a:r>
                  <a:rPr lang="en-US" altLang="zh-CN" sz="1100" b="1" i="0" baseline="0">
                    <a:solidFill>
                      <a:sysClr val="windowText" lastClr="000000"/>
                    </a:solidFill>
                    <a:effectLst/>
                  </a:rPr>
                  <a:t>Expression (log10(FPKM)) </a:t>
                </a:r>
                <a:endParaRPr lang="zh-CN" altLang="zh-CN" sz="600">
                  <a:solidFill>
                    <a:sysClr val="windowText" lastClr="000000"/>
                  </a:solidFill>
                  <a:effectLst/>
                </a:endParaRPr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solidFill>
            <a:schemeClr val="bg1"/>
          </a:solidFill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zh-CN"/>
          </a:p>
        </c:txPr>
        <c:crossAx val="6539750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zh-CN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 i="0" baseline="0">
          <a:latin typeface="Times New Roman" panose="02020603050405020304" pitchFamily="18" charset="0"/>
        </a:defRPr>
      </a:pPr>
      <a:endParaRPr lang="zh-CN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[1]OR!$Q$3:$Q$4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cat>
            <c:strRef>
              <c:f>[1]OR!$P$5:$P$56</c:f>
              <c:strCache>
                <c:ptCount val="52"/>
                <c:pt idx="0">
                  <c:v>OR1</c:v>
                </c:pt>
                <c:pt idx="1">
                  <c:v>OR2</c:v>
                </c:pt>
                <c:pt idx="2">
                  <c:v>OR3</c:v>
                </c:pt>
                <c:pt idx="3">
                  <c:v>OR4</c:v>
                </c:pt>
                <c:pt idx="4">
                  <c:v>OR5</c:v>
                </c:pt>
                <c:pt idx="5">
                  <c:v>OR6</c:v>
                </c:pt>
                <c:pt idx="6">
                  <c:v>OR7</c:v>
                </c:pt>
                <c:pt idx="7">
                  <c:v>OR8</c:v>
                </c:pt>
                <c:pt idx="8">
                  <c:v>OR9</c:v>
                </c:pt>
                <c:pt idx="9">
                  <c:v>OR10</c:v>
                </c:pt>
                <c:pt idx="10">
                  <c:v>OR11</c:v>
                </c:pt>
                <c:pt idx="11">
                  <c:v>OR12</c:v>
                </c:pt>
                <c:pt idx="12">
                  <c:v>OR13</c:v>
                </c:pt>
                <c:pt idx="13">
                  <c:v>OR14</c:v>
                </c:pt>
                <c:pt idx="14">
                  <c:v>OR15</c:v>
                </c:pt>
                <c:pt idx="15">
                  <c:v>OR16</c:v>
                </c:pt>
                <c:pt idx="16">
                  <c:v>OR17</c:v>
                </c:pt>
                <c:pt idx="17">
                  <c:v>OR18</c:v>
                </c:pt>
                <c:pt idx="18">
                  <c:v>OR19</c:v>
                </c:pt>
                <c:pt idx="19">
                  <c:v>OR20</c:v>
                </c:pt>
                <c:pt idx="20">
                  <c:v>OR21</c:v>
                </c:pt>
                <c:pt idx="21">
                  <c:v>OR22</c:v>
                </c:pt>
                <c:pt idx="22">
                  <c:v>OR23</c:v>
                </c:pt>
                <c:pt idx="23">
                  <c:v>OR24</c:v>
                </c:pt>
                <c:pt idx="24">
                  <c:v>OR25</c:v>
                </c:pt>
                <c:pt idx="25">
                  <c:v>OR26</c:v>
                </c:pt>
                <c:pt idx="26">
                  <c:v>OR27</c:v>
                </c:pt>
                <c:pt idx="27">
                  <c:v>OR28</c:v>
                </c:pt>
                <c:pt idx="28">
                  <c:v>OR29</c:v>
                </c:pt>
                <c:pt idx="29">
                  <c:v>OR30</c:v>
                </c:pt>
                <c:pt idx="30">
                  <c:v>OR31</c:v>
                </c:pt>
                <c:pt idx="31">
                  <c:v>OR32</c:v>
                </c:pt>
                <c:pt idx="32">
                  <c:v>OR33</c:v>
                </c:pt>
                <c:pt idx="33">
                  <c:v>OR34</c:v>
                </c:pt>
                <c:pt idx="34">
                  <c:v>OR35</c:v>
                </c:pt>
                <c:pt idx="35">
                  <c:v>OR36</c:v>
                </c:pt>
                <c:pt idx="36">
                  <c:v>OR37</c:v>
                </c:pt>
                <c:pt idx="37">
                  <c:v>OR38</c:v>
                </c:pt>
                <c:pt idx="38">
                  <c:v>OR39</c:v>
                </c:pt>
                <c:pt idx="39">
                  <c:v>OR40</c:v>
                </c:pt>
                <c:pt idx="40">
                  <c:v>OR41</c:v>
                </c:pt>
                <c:pt idx="41">
                  <c:v>OR42</c:v>
                </c:pt>
                <c:pt idx="42">
                  <c:v>OR43</c:v>
                </c:pt>
                <c:pt idx="43">
                  <c:v>OR44</c:v>
                </c:pt>
                <c:pt idx="44">
                  <c:v>OR45</c:v>
                </c:pt>
                <c:pt idx="45">
                  <c:v>OR46</c:v>
                </c:pt>
                <c:pt idx="46">
                  <c:v>OR47</c:v>
                </c:pt>
                <c:pt idx="47">
                  <c:v>OR48</c:v>
                </c:pt>
                <c:pt idx="48">
                  <c:v>OR49</c:v>
                </c:pt>
                <c:pt idx="49">
                  <c:v>OR50</c:v>
                </c:pt>
                <c:pt idx="50">
                  <c:v>OR51</c:v>
                </c:pt>
                <c:pt idx="51">
                  <c:v>OR52</c:v>
                </c:pt>
              </c:strCache>
            </c:strRef>
          </c:cat>
          <c:val>
            <c:numRef>
              <c:f>[1]OR!$Q$5:$Q$56</c:f>
              <c:numCache>
                <c:formatCode>General</c:formatCode>
                <c:ptCount val="52"/>
                <c:pt idx="0">
                  <c:v>-4.0550860139426249E-2</c:v>
                </c:pt>
                <c:pt idx="1">
                  <c:v>1.8488051259343137</c:v>
                </c:pt>
                <c:pt idx="2">
                  <c:v>1.8230532026698134</c:v>
                </c:pt>
                <c:pt idx="3">
                  <c:v>0.98843649260317257</c:v>
                </c:pt>
                <c:pt idx="4">
                  <c:v>1.0785027547720423</c:v>
                </c:pt>
                <c:pt idx="5">
                  <c:v>1.2132183143909518</c:v>
                </c:pt>
                <c:pt idx="6">
                  <c:v>0.46733069933703708</c:v>
                </c:pt>
                <c:pt idx="7">
                  <c:v>1.5060709284093716</c:v>
                </c:pt>
                <c:pt idx="8">
                  <c:v>0.72600507229220623</c:v>
                </c:pt>
                <c:pt idx="9">
                  <c:v>1.202061596250932</c:v>
                </c:pt>
                <c:pt idx="10">
                  <c:v>0.88195153036861318</c:v>
                </c:pt>
                <c:pt idx="11">
                  <c:v>0.25861688572686098</c:v>
                </c:pt>
                <c:pt idx="12">
                  <c:v>1.0204111353838483</c:v>
                </c:pt>
                <c:pt idx="13">
                  <c:v>0.39873082709249497</c:v>
                </c:pt>
                <c:pt idx="14">
                  <c:v>0.22896453898050148</c:v>
                </c:pt>
                <c:pt idx="15">
                  <c:v>0.30487413245022565</c:v>
                </c:pt>
                <c:pt idx="16">
                  <c:v>0.5768832001358114</c:v>
                </c:pt>
                <c:pt idx="17">
                  <c:v>0.37018762393000504</c:v>
                </c:pt>
                <c:pt idx="18">
                  <c:v>0.36243577276568478</c:v>
                </c:pt>
                <c:pt idx="19">
                  <c:v>7.4077012640651557E-2</c:v>
                </c:pt>
                <c:pt idx="20">
                  <c:v>1.2591710879037201</c:v>
                </c:pt>
                <c:pt idx="21">
                  <c:v>0.88915996242110251</c:v>
                </c:pt>
                <c:pt idx="22">
                  <c:v>0.59049777540535364</c:v>
                </c:pt>
                <c:pt idx="23">
                  <c:v>7.767312374494996E-2</c:v>
                </c:pt>
                <c:pt idx="24">
                  <c:v>0.68690683692595289</c:v>
                </c:pt>
                <c:pt idx="25">
                  <c:v>0.35583376242620529</c:v>
                </c:pt>
                <c:pt idx="26">
                  <c:v>-0.17924825119699617</c:v>
                </c:pt>
                <c:pt idx="27">
                  <c:v>7.5965119905775202E-2</c:v>
                </c:pt>
                <c:pt idx="28">
                  <c:v>0.4297191440067315</c:v>
                </c:pt>
                <c:pt idx="29">
                  <c:v>0.49262666858211845</c:v>
                </c:pt>
                <c:pt idx="30">
                  <c:v>0.59287685342078111</c:v>
                </c:pt>
                <c:pt idx="31">
                  <c:v>0.31208225458429789</c:v>
                </c:pt>
                <c:pt idx="32">
                  <c:v>1.8139280867442735</c:v>
                </c:pt>
                <c:pt idx="33">
                  <c:v>-0.44858963198675894</c:v>
                </c:pt>
                <c:pt idx="34">
                  <c:v>0.16905210101163062</c:v>
                </c:pt>
                <c:pt idx="35">
                  <c:v>8.6120814310986823E-2</c:v>
                </c:pt>
                <c:pt idx="36">
                  <c:v>-0.17113623781929316</c:v>
                </c:pt>
                <c:pt idx="37">
                  <c:v>-8.2532419088001227E-2</c:v>
                </c:pt>
                <c:pt idx="38">
                  <c:v>-7.5373234374992479E-2</c:v>
                </c:pt>
                <c:pt idx="39">
                  <c:v>-0.54613690864950781</c:v>
                </c:pt>
                <c:pt idx="40">
                  <c:v>1.1915856849579096</c:v>
                </c:pt>
                <c:pt idx="41">
                  <c:v>-0.24354750554789309</c:v>
                </c:pt>
                <c:pt idx="42">
                  <c:v>7.5836591402016498E-2</c:v>
                </c:pt>
                <c:pt idx="43">
                  <c:v>0.34541583841651469</c:v>
                </c:pt>
                <c:pt idx="44">
                  <c:v>0.46803028240609634</c:v>
                </c:pt>
                <c:pt idx="45">
                  <c:v>-0.35861217592109712</c:v>
                </c:pt>
                <c:pt idx="46">
                  <c:v>0.66404630677226284</c:v>
                </c:pt>
                <c:pt idx="47">
                  <c:v>0.4453694477217251</c:v>
                </c:pt>
                <c:pt idx="48">
                  <c:v>0.31721827868663882</c:v>
                </c:pt>
                <c:pt idx="49">
                  <c:v>0.62212805669733195</c:v>
                </c:pt>
                <c:pt idx="50">
                  <c:v>1.489013929419571</c:v>
                </c:pt>
                <c:pt idx="51">
                  <c:v>0.31446508135867351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533-1142-A58B-9FB8D4C101D3}"/>
            </c:ext>
          </c:extLst>
        </c:ser>
        <c:ser>
          <c:idx val="1"/>
          <c:order val="1"/>
          <c:tx>
            <c:strRef>
              <c:f>[1]OR!$R$3:$R$4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bg1">
                <a:alpha val="98000"/>
              </a:schemeClr>
            </a:solidFill>
            <a:ln w="15875">
              <a:solidFill>
                <a:schemeClr val="tx1"/>
              </a:solidFill>
            </a:ln>
            <a:effectLst/>
          </c:spPr>
          <c:dLbls>
            <c:dLbl>
              <c:idx val="3"/>
              <c:layout/>
              <c:tx>
                <c:rich>
                  <a:bodyPr/>
                  <a:lstStyle/>
                  <a:p>
                    <a:r>
                      <a:rPr lang="en-US" altLang="zh-CN">
                        <a:latin typeface="宋体" panose="02010600030101010101" pitchFamily="2" charset="-122"/>
                        <a:ea typeface="宋体" panose="02010600030101010101" pitchFamily="2" charset="-122"/>
                      </a:rPr>
                      <a:t>*</a:t>
                    </a:r>
                    <a:endParaRPr lang="en-US" altLang="zh-CN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33-1142-A58B-9FB8D4C101D3}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r>
                      <a:rPr lang="en-US" altLang="zh-CN">
                        <a:latin typeface="宋体" panose="02010600030101010101" pitchFamily="2" charset="-122"/>
                        <a:ea typeface="宋体" panose="02010600030101010101" pitchFamily="2" charset="-122"/>
                      </a:rPr>
                      <a:t>*</a:t>
                    </a:r>
                    <a:endParaRPr lang="en-US" altLang="zh-CN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33-1142-A58B-9FB8D4C101D3}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r>
                      <a:rPr lang="en-US" altLang="zh-CN">
                        <a:latin typeface="宋体" panose="02010600030101010101" pitchFamily="2" charset="-122"/>
                        <a:ea typeface="宋体" panose="02010600030101010101" pitchFamily="2" charset="-122"/>
                      </a:rPr>
                      <a:t>*</a:t>
                    </a:r>
                    <a:endParaRPr lang="en-US" altLang="zh-CN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33-1142-A58B-9FB8D4C101D3}"/>
                </c:ext>
              </c:extLst>
            </c:dLbl>
            <c:dLbl>
              <c:idx val="29"/>
              <c:layout/>
              <c:tx>
                <c:rich>
                  <a:bodyPr/>
                  <a:lstStyle/>
                  <a:p>
                    <a:r>
                      <a:rPr lang="en-US" altLang="zh-CN">
                        <a:latin typeface="宋体" panose="02010600030101010101" pitchFamily="2" charset="-122"/>
                        <a:ea typeface="宋体" panose="02010600030101010101" pitchFamily="2" charset="-122"/>
                      </a:rPr>
                      <a:t>*</a:t>
                    </a:r>
                    <a:endParaRPr lang="en-US" altLang="zh-CN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33-1142-A58B-9FB8D4C101D3}"/>
                </c:ext>
              </c:extLst>
            </c:dLbl>
            <c:dLbl>
              <c:idx val="30"/>
              <c:layout/>
              <c:tx>
                <c:rich>
                  <a:bodyPr/>
                  <a:lstStyle/>
                  <a:p>
                    <a:r>
                      <a:rPr lang="en-US" altLang="zh-CN">
                        <a:latin typeface="宋体" panose="02010600030101010101" pitchFamily="2" charset="-122"/>
                        <a:ea typeface="宋体" panose="02010600030101010101" pitchFamily="2" charset="-122"/>
                      </a:rPr>
                      <a:t>*</a:t>
                    </a:r>
                    <a:endParaRPr lang="en-US" altLang="zh-CN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33-1142-A58B-9FB8D4C101D3}"/>
                </c:ext>
              </c:extLst>
            </c:dLbl>
            <c:dLbl>
              <c:idx val="32"/>
              <c:layout/>
              <c:tx>
                <c:rich>
                  <a:bodyPr/>
                  <a:lstStyle/>
                  <a:p>
                    <a:r>
                      <a:rPr lang="en-US" altLang="zh-CN">
                        <a:latin typeface="宋体" panose="02010600030101010101" pitchFamily="2" charset="-122"/>
                        <a:ea typeface="宋体" panose="02010600030101010101" pitchFamily="2" charset="-122"/>
                      </a:rPr>
                      <a:t>*</a:t>
                    </a:r>
                    <a:endParaRPr lang="en-US" altLang="zh-CN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33-1142-A58B-9FB8D4C101D3}"/>
                </c:ext>
              </c:extLst>
            </c:dLbl>
            <c:dLbl>
              <c:idx val="33"/>
              <c:layout/>
              <c:tx>
                <c:rich>
                  <a:bodyPr/>
                  <a:lstStyle/>
                  <a:p>
                    <a:r>
                      <a:rPr lang="en-US" altLang="zh-CN">
                        <a:latin typeface="宋体" panose="02010600030101010101" pitchFamily="2" charset="-122"/>
                        <a:ea typeface="宋体" panose="02010600030101010101" pitchFamily="2" charset="-122"/>
                      </a:rPr>
                      <a:t>*</a:t>
                    </a:r>
                    <a:endParaRPr lang="en-US" altLang="zh-CN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33-1142-A58B-9FB8D4C101D3}"/>
                </c:ext>
              </c:extLst>
            </c:dLbl>
            <c:dLbl>
              <c:idx val="40"/>
              <c:layout/>
              <c:tx>
                <c:rich>
                  <a:bodyPr/>
                  <a:lstStyle/>
                  <a:p>
                    <a:r>
                      <a:rPr lang="en-US" altLang="zh-CN">
                        <a:latin typeface="宋体" panose="02010600030101010101" pitchFamily="2" charset="-122"/>
                        <a:ea typeface="宋体" panose="02010600030101010101" pitchFamily="2" charset="-122"/>
                      </a:rPr>
                      <a:t>*</a:t>
                    </a:r>
                    <a:endParaRPr lang="en-US" altLang="zh-CN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33-1142-A58B-9FB8D4C101D3}"/>
                </c:ext>
              </c:extLst>
            </c:dLbl>
            <c:dLbl>
              <c:idx val="45"/>
              <c:layout/>
              <c:tx>
                <c:rich>
                  <a:bodyPr/>
                  <a:lstStyle/>
                  <a:p>
                    <a:r>
                      <a:rPr lang="en-US" altLang="zh-CN">
                        <a:latin typeface="宋体" panose="02010600030101010101" pitchFamily="2" charset="-122"/>
                        <a:ea typeface="宋体" panose="02010600030101010101" pitchFamily="2" charset="-122"/>
                      </a:rPr>
                      <a:t>*</a:t>
                    </a:r>
                    <a:endParaRPr lang="en-US" altLang="zh-CN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33-1142-A58B-9FB8D4C101D3}"/>
                </c:ext>
              </c:extLst>
            </c:dLbl>
            <c:dLbl>
              <c:idx val="48"/>
              <c:layout/>
              <c:tx>
                <c:rich>
                  <a:bodyPr/>
                  <a:lstStyle/>
                  <a:p>
                    <a:r>
                      <a:rPr lang="en-US" altLang="zh-CN">
                        <a:latin typeface="宋体" panose="02010600030101010101" pitchFamily="2" charset="-122"/>
                        <a:ea typeface="宋体" panose="02010600030101010101" pitchFamily="2" charset="-122"/>
                      </a:rPr>
                      <a:t>*</a:t>
                    </a:r>
                    <a:endParaRPr lang="en-US" altLang="zh-CN"/>
                  </a:p>
                </c:rich>
              </c:tx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33-1142-A58B-9FB8D4C101D3}"/>
                </c:ext>
              </c:extLst>
            </c:dLbl>
            <c:delete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[1]OR!$P$5:$P$56</c:f>
              <c:strCache>
                <c:ptCount val="52"/>
                <c:pt idx="0">
                  <c:v>OR1</c:v>
                </c:pt>
                <c:pt idx="1">
                  <c:v>OR2</c:v>
                </c:pt>
                <c:pt idx="2">
                  <c:v>OR3</c:v>
                </c:pt>
                <c:pt idx="3">
                  <c:v>OR4</c:v>
                </c:pt>
                <c:pt idx="4">
                  <c:v>OR5</c:v>
                </c:pt>
                <c:pt idx="5">
                  <c:v>OR6</c:v>
                </c:pt>
                <c:pt idx="6">
                  <c:v>OR7</c:v>
                </c:pt>
                <c:pt idx="7">
                  <c:v>OR8</c:v>
                </c:pt>
                <c:pt idx="8">
                  <c:v>OR9</c:v>
                </c:pt>
                <c:pt idx="9">
                  <c:v>OR10</c:v>
                </c:pt>
                <c:pt idx="10">
                  <c:v>OR11</c:v>
                </c:pt>
                <c:pt idx="11">
                  <c:v>OR12</c:v>
                </c:pt>
                <c:pt idx="12">
                  <c:v>OR13</c:v>
                </c:pt>
                <c:pt idx="13">
                  <c:v>OR14</c:v>
                </c:pt>
                <c:pt idx="14">
                  <c:v>OR15</c:v>
                </c:pt>
                <c:pt idx="15">
                  <c:v>OR16</c:v>
                </c:pt>
                <c:pt idx="16">
                  <c:v>OR17</c:v>
                </c:pt>
                <c:pt idx="17">
                  <c:v>OR18</c:v>
                </c:pt>
                <c:pt idx="18">
                  <c:v>OR19</c:v>
                </c:pt>
                <c:pt idx="19">
                  <c:v>OR20</c:v>
                </c:pt>
                <c:pt idx="20">
                  <c:v>OR21</c:v>
                </c:pt>
                <c:pt idx="21">
                  <c:v>OR22</c:v>
                </c:pt>
                <c:pt idx="22">
                  <c:v>OR23</c:v>
                </c:pt>
                <c:pt idx="23">
                  <c:v>OR24</c:v>
                </c:pt>
                <c:pt idx="24">
                  <c:v>OR25</c:v>
                </c:pt>
                <c:pt idx="25">
                  <c:v>OR26</c:v>
                </c:pt>
                <c:pt idx="26">
                  <c:v>OR27</c:v>
                </c:pt>
                <c:pt idx="27">
                  <c:v>OR28</c:v>
                </c:pt>
                <c:pt idx="28">
                  <c:v>OR29</c:v>
                </c:pt>
                <c:pt idx="29">
                  <c:v>OR30</c:v>
                </c:pt>
                <c:pt idx="30">
                  <c:v>OR31</c:v>
                </c:pt>
                <c:pt idx="31">
                  <c:v>OR32</c:v>
                </c:pt>
                <c:pt idx="32">
                  <c:v>OR33</c:v>
                </c:pt>
                <c:pt idx="33">
                  <c:v>OR34</c:v>
                </c:pt>
                <c:pt idx="34">
                  <c:v>OR35</c:v>
                </c:pt>
                <c:pt idx="35">
                  <c:v>OR36</c:v>
                </c:pt>
                <c:pt idx="36">
                  <c:v>OR37</c:v>
                </c:pt>
                <c:pt idx="37">
                  <c:v>OR38</c:v>
                </c:pt>
                <c:pt idx="38">
                  <c:v>OR39</c:v>
                </c:pt>
                <c:pt idx="39">
                  <c:v>OR40</c:v>
                </c:pt>
                <c:pt idx="40">
                  <c:v>OR41</c:v>
                </c:pt>
                <c:pt idx="41">
                  <c:v>OR42</c:v>
                </c:pt>
                <c:pt idx="42">
                  <c:v>OR43</c:v>
                </c:pt>
                <c:pt idx="43">
                  <c:v>OR44</c:v>
                </c:pt>
                <c:pt idx="44">
                  <c:v>OR45</c:v>
                </c:pt>
                <c:pt idx="45">
                  <c:v>OR46</c:v>
                </c:pt>
                <c:pt idx="46">
                  <c:v>OR47</c:v>
                </c:pt>
                <c:pt idx="47">
                  <c:v>OR48</c:v>
                </c:pt>
                <c:pt idx="48">
                  <c:v>OR49</c:v>
                </c:pt>
                <c:pt idx="49">
                  <c:v>OR50</c:v>
                </c:pt>
                <c:pt idx="50">
                  <c:v>OR51</c:v>
                </c:pt>
                <c:pt idx="51">
                  <c:v>OR52</c:v>
                </c:pt>
              </c:strCache>
            </c:strRef>
          </c:cat>
          <c:val>
            <c:numRef>
              <c:f>[1]OR!$R$5:$R$56</c:f>
              <c:numCache>
                <c:formatCode>General</c:formatCode>
                <c:ptCount val="52"/>
                <c:pt idx="0">
                  <c:v>0.17635861818061438</c:v>
                </c:pt>
                <c:pt idx="1">
                  <c:v>1.8484540197616612</c:v>
                </c:pt>
                <c:pt idx="2">
                  <c:v>1.5833942265644689</c:v>
                </c:pt>
                <c:pt idx="3">
                  <c:v>1.3651619958879624</c:v>
                </c:pt>
                <c:pt idx="4">
                  <c:v>1.3015414906228975</c:v>
                </c:pt>
                <c:pt idx="5">
                  <c:v>1.4196050979664101</c:v>
                </c:pt>
                <c:pt idx="6">
                  <c:v>0.58570663175243398</c:v>
                </c:pt>
                <c:pt idx="7">
                  <c:v>1.6787542519623222</c:v>
                </c:pt>
                <c:pt idx="8">
                  <c:v>0.72530285377571102</c:v>
                </c:pt>
                <c:pt idx="9">
                  <c:v>1.2937862088126479</c:v>
                </c:pt>
                <c:pt idx="10">
                  <c:v>0.88195153036861318</c:v>
                </c:pt>
                <c:pt idx="11">
                  <c:v>0.54069689553598421</c:v>
                </c:pt>
                <c:pt idx="12">
                  <c:v>1.1319774329246743</c:v>
                </c:pt>
                <c:pt idx="13">
                  <c:v>0.49524919634253733</c:v>
                </c:pt>
                <c:pt idx="14">
                  <c:v>0.54783247796677981</c:v>
                </c:pt>
                <c:pt idx="15">
                  <c:v>0.58938298419900992</c:v>
                </c:pt>
                <c:pt idx="16">
                  <c:v>1.0711996284251684</c:v>
                </c:pt>
                <c:pt idx="17">
                  <c:v>0.60285764937499076</c:v>
                </c:pt>
                <c:pt idx="18">
                  <c:v>0.58832655000919132</c:v>
                </c:pt>
                <c:pt idx="19">
                  <c:v>0.37876790882581629</c:v>
                </c:pt>
                <c:pt idx="20">
                  <c:v>1.2880900838456038</c:v>
                </c:pt>
                <c:pt idx="21">
                  <c:v>1.0511239291015986</c:v>
                </c:pt>
                <c:pt idx="22">
                  <c:v>0.84634728087376043</c:v>
                </c:pt>
                <c:pt idx="23">
                  <c:v>0.75268061942169395</c:v>
                </c:pt>
                <c:pt idx="24">
                  <c:v>0.72111968947253924</c:v>
                </c:pt>
                <c:pt idx="25">
                  <c:v>0.60314054138949347</c:v>
                </c:pt>
                <c:pt idx="26">
                  <c:v>0.20995949705338945</c:v>
                </c:pt>
                <c:pt idx="27">
                  <c:v>0.2673204933840953</c:v>
                </c:pt>
                <c:pt idx="28">
                  <c:v>0.36149803703807504</c:v>
                </c:pt>
                <c:pt idx="29">
                  <c:v>0.95620848014013637</c:v>
                </c:pt>
                <c:pt idx="30">
                  <c:v>-0.11103242254343761</c:v>
                </c:pt>
                <c:pt idx="31">
                  <c:v>0.32093126755198653</c:v>
                </c:pt>
                <c:pt idx="32">
                  <c:v>0.3009729529836222</c:v>
                </c:pt>
                <c:pt idx="33">
                  <c:v>0.45932092023549831</c:v>
                </c:pt>
                <c:pt idx="34">
                  <c:v>0.10044374962282465</c:v>
                </c:pt>
                <c:pt idx="35">
                  <c:v>-0.58782523842619983</c:v>
                </c:pt>
                <c:pt idx="36">
                  <c:v>0.18294643305765465</c:v>
                </c:pt>
                <c:pt idx="37">
                  <c:v>0.20256292075473001</c:v>
                </c:pt>
                <c:pt idx="38">
                  <c:v>-1.2264405441615789</c:v>
                </c:pt>
                <c:pt idx="39">
                  <c:v>-5.0473829224984168E-2</c:v>
                </c:pt>
                <c:pt idx="40">
                  <c:v>0.67937274161758221</c:v>
                </c:pt>
                <c:pt idx="41">
                  <c:v>5.2543219050463254E-2</c:v>
                </c:pt>
                <c:pt idx="42">
                  <c:v>4.3745074073820674E-2</c:v>
                </c:pt>
                <c:pt idx="43">
                  <c:v>0.65759338259107258</c:v>
                </c:pt>
                <c:pt idx="44">
                  <c:v>0.56104625792004603</c:v>
                </c:pt>
                <c:pt idx="45">
                  <c:v>0.94089372519040404</c:v>
                </c:pt>
                <c:pt idx="46">
                  <c:v>0.9314918494957154</c:v>
                </c:pt>
                <c:pt idx="47">
                  <c:v>0.76307132094824426</c:v>
                </c:pt>
                <c:pt idx="48">
                  <c:v>0.73824773942291799</c:v>
                </c:pt>
                <c:pt idx="49">
                  <c:v>0.96880322674515662</c:v>
                </c:pt>
                <c:pt idx="50">
                  <c:v>1.5248751424942006</c:v>
                </c:pt>
                <c:pt idx="51">
                  <c:v>0.55065654551130117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9533-1142-A58B-9FB8D4C101D3}"/>
            </c:ext>
          </c:extLst>
        </c:ser>
        <c:gapWidth val="219"/>
        <c:axId val="79368960"/>
        <c:axId val="79370880"/>
      </c:barChart>
      <c:catAx>
        <c:axId val="79368960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4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Odorant receptor</a:t>
                </a:r>
                <a:endParaRPr lang="zh-CN" altLang="en-US" sz="1400" b="1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majorTickMark val="cross"/>
        <c:tickLblPos val="low"/>
        <c:spPr>
          <a:noFill/>
          <a:ln w="158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zh-CN"/>
          </a:p>
        </c:txPr>
        <c:crossAx val="79370880"/>
        <c:crosses val="autoZero"/>
        <c:auto val="1"/>
        <c:lblAlgn val="ctr"/>
        <c:lblOffset val="100"/>
      </c:catAx>
      <c:valAx>
        <c:axId val="79370880"/>
        <c:scaling>
          <c:orientation val="minMax"/>
        </c:scaling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900" b="1" i="0" baseline="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Expression (log10(FPKM)) </a:t>
                </a:r>
                <a:endParaRPr lang="zh-CN" altLang="zh-CN" sz="30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/>
          <c:spPr>
            <a:noFill/>
            <a:ln>
              <a:noFill/>
            </a:ln>
            <a:effectLst/>
          </c:spPr>
        </c:title>
        <c:numFmt formatCode="General" sourceLinked="1"/>
        <c:tickLblPos val="nextTo"/>
        <c:spPr>
          <a:noFill/>
          <a:ln w="158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+mn-cs"/>
              </a:defRPr>
            </a:pPr>
            <a:endParaRPr lang="zh-CN"/>
          </a:p>
        </c:txPr>
        <c:crossAx val="7936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+mn-cs"/>
            </a:defRPr>
          </a:pPr>
          <a:endParaRPr lang="zh-CN"/>
        </a:p>
      </c:txPr>
    </c:legend>
    <c:plotVisOnly val="1"/>
    <c:dispBlanksAs val="gap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>
        <c:manualLayout>
          <c:layoutTarget val="inner"/>
          <c:xMode val="edge"/>
          <c:yMode val="edge"/>
          <c:x val="7.543291534776321E-2"/>
          <c:y val="5.1400554097404488E-2"/>
          <c:w val="0.91354780249917922"/>
          <c:h val="0.77507691746864982"/>
        </c:manualLayout>
      </c:layout>
      <c:barChart>
        <c:barDir val="col"/>
        <c:grouping val="clustered"/>
        <c:ser>
          <c:idx val="0"/>
          <c:order val="0"/>
          <c:tx>
            <c:strRef>
              <c:f>IR!$D$3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cat>
            <c:strRef>
              <c:f>IR!$A$15:$A$22</c:f>
              <c:strCache>
                <c:ptCount val="8"/>
                <c:pt idx="0">
                  <c:v>IR75q.2</c:v>
                </c:pt>
                <c:pt idx="1">
                  <c:v>IR76b</c:v>
                </c:pt>
                <c:pt idx="2">
                  <c:v>IR1</c:v>
                </c:pt>
                <c:pt idx="3">
                  <c:v>IR41a</c:v>
                </c:pt>
                <c:pt idx="4">
                  <c:v>IR8a</c:v>
                </c:pt>
                <c:pt idx="5">
                  <c:v>IR21a</c:v>
                </c:pt>
                <c:pt idx="6">
                  <c:v>IR68</c:v>
                </c:pt>
                <c:pt idx="7">
                  <c:v>IR7d</c:v>
                </c:pt>
              </c:strCache>
            </c:strRef>
          </c:cat>
          <c:val>
            <c:numRef>
              <c:f>IR!$D$15:$D$22</c:f>
              <c:numCache>
                <c:formatCode>General</c:formatCode>
                <c:ptCount val="8"/>
                <c:pt idx="0">
                  <c:v>1.1633115737294617</c:v>
                </c:pt>
                <c:pt idx="1">
                  <c:v>1.8222825205715834</c:v>
                </c:pt>
                <c:pt idx="2">
                  <c:v>0.73344106329069725</c:v>
                </c:pt>
                <c:pt idx="3">
                  <c:v>1.5384497560770263</c:v>
                </c:pt>
                <c:pt idx="4">
                  <c:v>1.4918014482727393</c:v>
                </c:pt>
                <c:pt idx="5">
                  <c:v>0.29436300811196292</c:v>
                </c:pt>
                <c:pt idx="6">
                  <c:v>-0.5181704441971634</c:v>
                </c:pt>
                <c:pt idx="7">
                  <c:v>-0.5181704441971634</c:v>
                </c:pt>
              </c:numCache>
            </c:numRef>
          </c:val>
        </c:ser>
        <c:ser>
          <c:idx val="1"/>
          <c:order val="1"/>
          <c:tx>
            <c:strRef>
              <c:f>IR!$E$3</c:f>
              <c:strCache>
                <c:ptCount val="1"/>
                <c:pt idx="0">
                  <c:v>Female</c:v>
                </c:pt>
              </c:strCache>
            </c:strRef>
          </c:tx>
          <c:spPr>
            <a:noFill/>
            <a:ln>
              <a:solidFill>
                <a:sysClr val="windowText" lastClr="000000"/>
              </a:solidFill>
            </a:ln>
          </c:spPr>
          <c:cat>
            <c:strRef>
              <c:f>IR!$A$15:$A$22</c:f>
              <c:strCache>
                <c:ptCount val="8"/>
                <c:pt idx="0">
                  <c:v>IR75q.2</c:v>
                </c:pt>
                <c:pt idx="1">
                  <c:v>IR76b</c:v>
                </c:pt>
                <c:pt idx="2">
                  <c:v>IR1</c:v>
                </c:pt>
                <c:pt idx="3">
                  <c:v>IR41a</c:v>
                </c:pt>
                <c:pt idx="4">
                  <c:v>IR8a</c:v>
                </c:pt>
                <c:pt idx="5">
                  <c:v>IR21a</c:v>
                </c:pt>
                <c:pt idx="6">
                  <c:v>IR68</c:v>
                </c:pt>
                <c:pt idx="7">
                  <c:v>IR7d</c:v>
                </c:pt>
              </c:strCache>
            </c:strRef>
          </c:cat>
          <c:val>
            <c:numRef>
              <c:f>IR!$E$15:$E$22</c:f>
              <c:numCache>
                <c:formatCode>General</c:formatCode>
                <c:ptCount val="8"/>
                <c:pt idx="0">
                  <c:v>1.3500003162909409</c:v>
                </c:pt>
                <c:pt idx="1">
                  <c:v>1.9439269351254524</c:v>
                </c:pt>
                <c:pt idx="2">
                  <c:v>0.8811606946604873</c:v>
                </c:pt>
                <c:pt idx="3">
                  <c:v>1.7005572385704455</c:v>
                </c:pt>
                <c:pt idx="4">
                  <c:v>1.5604153378178147</c:v>
                </c:pt>
                <c:pt idx="5">
                  <c:v>0.44069141200209649</c:v>
                </c:pt>
                <c:pt idx="6">
                  <c:v>0.11371238153420898</c:v>
                </c:pt>
                <c:pt idx="7">
                  <c:v>0.11371238153420898</c:v>
                </c:pt>
              </c:numCache>
            </c:numRef>
          </c:val>
        </c:ser>
        <c:axId val="79431936"/>
        <c:axId val="79491456"/>
      </c:barChart>
      <c:catAx>
        <c:axId val="7943193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 b="1" i="0" baseline="0">
                    <a:latin typeface="Times New Roman" pitchFamily="18" charset="0"/>
                    <a:cs typeface="Times New Roman" pitchFamily="18" charset="0"/>
                  </a:rPr>
                  <a:t>Ionotropic receptor </a:t>
                </a:r>
                <a:endParaRPr lang="zh-CN" sz="1200" b="1" i="0" baseline="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0.4034143289134251"/>
              <c:y val="0.9115740740740742"/>
            </c:manualLayout>
          </c:layout>
        </c:title>
        <c:majorTickMark val="cross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zh-CN"/>
          </a:p>
        </c:txPr>
        <c:crossAx val="79491456"/>
        <c:crosses val="autoZero"/>
        <c:auto val="1"/>
        <c:lblAlgn val="ctr"/>
        <c:lblOffset val="100"/>
      </c:catAx>
      <c:valAx>
        <c:axId val="79491456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1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100" b="1" i="0" baseline="0">
                    <a:latin typeface="Times New Roman" pitchFamily="18" charset="0"/>
                    <a:cs typeface="Times New Roman" pitchFamily="18" charset="0"/>
                  </a:rPr>
                  <a:t>Expression (log10(FPKM))</a:t>
                </a:r>
                <a:endParaRPr lang="zh-CN" sz="1100" b="1" i="0" baseline="0">
                  <a:latin typeface="Times New Roman" pitchFamily="18" charset="0"/>
                  <a:cs typeface="Times New Roman" pitchFamily="18" charset="0"/>
                </a:endParaRPr>
              </a:p>
            </c:rich>
          </c:tx>
        </c:title>
        <c:numFmt formatCode="General" sourceLinked="1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zh-CN"/>
          </a:p>
        </c:txPr>
        <c:crossAx val="79431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8628614183551457"/>
          <c:y val="4.2457713619130982E-3"/>
          <c:w val="0.21296357104298136"/>
          <c:h val="0.1674343832020998"/>
        </c:manualLayout>
      </c:layout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zh-CN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zh-CN"/>
  <c:chart>
    <c:plotArea>
      <c:layout>
        <c:manualLayout>
          <c:layoutTarget val="inner"/>
          <c:xMode val="edge"/>
          <c:yMode val="edge"/>
          <c:x val="7.9741986354626426E-2"/>
          <c:y val="4.0557149534390387E-2"/>
          <c:w val="0.90430161459302993"/>
          <c:h val="0.77142458562542693"/>
        </c:manualLayout>
      </c:layout>
      <c:barChart>
        <c:barDir val="col"/>
        <c:grouping val="clustered"/>
        <c:ser>
          <c:idx val="0"/>
          <c:order val="0"/>
          <c:tx>
            <c:strRef>
              <c:f>GR!$D$4</c:f>
              <c:strCache>
                <c:ptCount val="1"/>
                <c:pt idx="0">
                  <c:v>Male</c:v>
                </c:pt>
              </c:strCache>
            </c:strRef>
          </c:tx>
          <c:spPr>
            <a:solidFill>
              <a:schemeClr val="tx1"/>
            </a:solidFill>
          </c:spPr>
          <c:cat>
            <c:strRef>
              <c:f>GR!$A$5:$A$15</c:f>
              <c:strCache>
                <c:ptCount val="11"/>
                <c:pt idx="0">
                  <c:v>GR1</c:v>
                </c:pt>
                <c:pt idx="1">
                  <c:v>GR2</c:v>
                </c:pt>
                <c:pt idx="2">
                  <c:v>GR3</c:v>
                </c:pt>
                <c:pt idx="3">
                  <c:v>GR4</c:v>
                </c:pt>
                <c:pt idx="4">
                  <c:v>GR5</c:v>
                </c:pt>
                <c:pt idx="5">
                  <c:v>GR6</c:v>
                </c:pt>
                <c:pt idx="6">
                  <c:v>GR7</c:v>
                </c:pt>
                <c:pt idx="7">
                  <c:v>GR8</c:v>
                </c:pt>
                <c:pt idx="8">
                  <c:v>GR9</c:v>
                </c:pt>
                <c:pt idx="9">
                  <c:v>GR10</c:v>
                </c:pt>
                <c:pt idx="10">
                  <c:v>GR11</c:v>
                </c:pt>
              </c:strCache>
            </c:strRef>
          </c:cat>
          <c:val>
            <c:numRef>
              <c:f>GR!$D$5:$D$15</c:f>
              <c:numCache>
                <c:formatCode>General</c:formatCode>
                <c:ptCount val="11"/>
                <c:pt idx="0">
                  <c:v>0.37316097867986631</c:v>
                </c:pt>
                <c:pt idx="1">
                  <c:v>-0.27749168569677457</c:v>
                </c:pt>
                <c:pt idx="2">
                  <c:v>0.30961120537424375</c:v>
                </c:pt>
                <c:pt idx="3">
                  <c:v>0.14106010264969523</c:v>
                </c:pt>
                <c:pt idx="4">
                  <c:v>0</c:v>
                </c:pt>
                <c:pt idx="5">
                  <c:v>0.14294440478689371</c:v>
                </c:pt>
                <c:pt idx="6">
                  <c:v>-0.37595924190816293</c:v>
                </c:pt>
                <c:pt idx="7">
                  <c:v>-0.29760364835638259</c:v>
                </c:pt>
                <c:pt idx="8">
                  <c:v>-7.1530070490208916E-2</c:v>
                </c:pt>
                <c:pt idx="9">
                  <c:v>-0.37032574848039301</c:v>
                </c:pt>
                <c:pt idx="10">
                  <c:v>-0.24757216685211439</c:v>
                </c:pt>
              </c:numCache>
            </c:numRef>
          </c:val>
        </c:ser>
        <c:ser>
          <c:idx val="1"/>
          <c:order val="1"/>
          <c:tx>
            <c:strRef>
              <c:f>GR!$E$4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cat>
            <c:strRef>
              <c:f>GR!$A$5:$A$15</c:f>
              <c:strCache>
                <c:ptCount val="11"/>
                <c:pt idx="0">
                  <c:v>GR1</c:v>
                </c:pt>
                <c:pt idx="1">
                  <c:v>GR2</c:v>
                </c:pt>
                <c:pt idx="2">
                  <c:v>GR3</c:v>
                </c:pt>
                <c:pt idx="3">
                  <c:v>GR4</c:v>
                </c:pt>
                <c:pt idx="4">
                  <c:v>GR5</c:v>
                </c:pt>
                <c:pt idx="5">
                  <c:v>GR6</c:v>
                </c:pt>
                <c:pt idx="6">
                  <c:v>GR7</c:v>
                </c:pt>
                <c:pt idx="7">
                  <c:v>GR8</c:v>
                </c:pt>
                <c:pt idx="8">
                  <c:v>GR9</c:v>
                </c:pt>
                <c:pt idx="9">
                  <c:v>GR10</c:v>
                </c:pt>
                <c:pt idx="10">
                  <c:v>GR11</c:v>
                </c:pt>
              </c:strCache>
            </c:strRef>
          </c:cat>
          <c:val>
            <c:numRef>
              <c:f>GR!$E$5:$E$15</c:f>
              <c:numCache>
                <c:formatCode>General</c:formatCode>
                <c:ptCount val="11"/>
                <c:pt idx="0">
                  <c:v>0.55149155089127211</c:v>
                </c:pt>
                <c:pt idx="1">
                  <c:v>9.3232656934183825E-2</c:v>
                </c:pt>
                <c:pt idx="2">
                  <c:v>0.47468904529400696</c:v>
                </c:pt>
                <c:pt idx="3">
                  <c:v>-8.9361941858726104E-3</c:v>
                </c:pt>
                <c:pt idx="4">
                  <c:v>-0.16692445563818828</c:v>
                </c:pt>
                <c:pt idx="5">
                  <c:v>0.45877918729209272</c:v>
                </c:pt>
                <c:pt idx="6">
                  <c:v>1.7041495606632581E-2</c:v>
                </c:pt>
                <c:pt idx="7">
                  <c:v>0.43341065090735148</c:v>
                </c:pt>
                <c:pt idx="8">
                  <c:v>-0.1064325652393113</c:v>
                </c:pt>
                <c:pt idx="9">
                  <c:v>-7.423502496151986E-2</c:v>
                </c:pt>
                <c:pt idx="10">
                  <c:v>-2.0562362198971382E-2</c:v>
                </c:pt>
              </c:numCache>
            </c:numRef>
          </c:val>
        </c:ser>
        <c:axId val="79578240"/>
        <c:axId val="79580160"/>
      </c:barChart>
      <c:catAx>
        <c:axId val="7957824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altLang="zh-CN" sz="1200">
                    <a:latin typeface="Times New Roman" pitchFamily="18" charset="0"/>
                    <a:cs typeface="Times New Roman" pitchFamily="18" charset="0"/>
                  </a:rPr>
                  <a:t>Gustatory receptor</a:t>
                </a:r>
                <a:endParaRPr lang="zh-CN" altLang="en-US" sz="12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0.37973510512260256"/>
              <c:y val="0.90861598037950175"/>
            </c:manualLayout>
          </c:layout>
        </c:title>
        <c:majorTickMark val="cross"/>
        <c:tickLblPos val="low"/>
        <c:spPr>
          <a:ln w="12700">
            <a:solidFill>
              <a:schemeClr val="tx1"/>
            </a:solidFill>
          </a:ln>
        </c:spPr>
        <c:txPr>
          <a:bodyPr rot="0" anchor="b" anchorCtr="1"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zh-CN"/>
          </a:p>
        </c:txPr>
        <c:crossAx val="79580160"/>
        <c:crosses val="autoZero"/>
        <c:lblAlgn val="ctr"/>
        <c:lblOffset val="100"/>
      </c:catAx>
      <c:valAx>
        <c:axId val="79580160"/>
        <c:scaling>
          <c:orientation val="minMax"/>
        </c:scaling>
        <c:axPos val="l"/>
        <c:title>
          <c:tx>
            <c:rich>
              <a:bodyPr rot="-5400000" vert="horz"/>
              <a:lstStyle/>
              <a:p>
                <a:pPr>
                  <a:defRPr sz="11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altLang="zh-CN" sz="1100">
                    <a:latin typeface="Times New Roman" pitchFamily="18" charset="0"/>
                    <a:cs typeface="Times New Roman" pitchFamily="18" charset="0"/>
                  </a:rPr>
                  <a:t>Expression</a:t>
                </a:r>
                <a:r>
                  <a:rPr lang="en-US" altLang="zh-CN" sz="1100" baseline="0">
                    <a:latin typeface="Times New Roman" pitchFamily="18" charset="0"/>
                    <a:cs typeface="Times New Roman" pitchFamily="18" charset="0"/>
                  </a:rPr>
                  <a:t> (log10(FPKM))</a:t>
                </a:r>
                <a:endParaRPr lang="zh-CN" altLang="en-US" sz="1100">
                  <a:latin typeface="Times New Roman" pitchFamily="18" charset="0"/>
                  <a:cs typeface="Times New Roman" pitchFamily="18" charset="0"/>
                </a:endParaRPr>
              </a:p>
            </c:rich>
          </c:tx>
        </c:title>
        <c:numFmt formatCode="General" sourceLinked="1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b="0">
                <a:latin typeface="Times New Roman" pitchFamily="18" charset="0"/>
                <a:cs typeface="Times New Roman" pitchFamily="18" charset="0"/>
              </a:defRPr>
            </a:pPr>
            <a:endParaRPr lang="zh-CN"/>
          </a:p>
        </c:txPr>
        <c:crossAx val="795782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1287994772558861"/>
          <c:y val="2.8933232660985869E-3"/>
          <c:w val="0.16987387703101783"/>
          <c:h val="0.13211260921151974"/>
        </c:manualLayout>
      </c:layout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zh-CN"/>
        </a:p>
      </c:txPr>
    </c:legend>
    <c:plotVisOnly val="1"/>
  </c:chart>
  <c:spPr>
    <a:ln>
      <a:solidFill>
        <a:schemeClr val="tx1">
          <a:lumMod val="50000"/>
          <a:lumOff val="50000"/>
        </a:schemeClr>
      </a:solidFill>
    </a:ln>
  </c:spPr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</xdr:colOff>
      <xdr:row>24</xdr:row>
      <xdr:rowOff>38099</xdr:rowOff>
    </xdr:from>
    <xdr:to>
      <xdr:col>17</xdr:col>
      <xdr:colOff>238124</xdr:colOff>
      <xdr:row>31</xdr:row>
      <xdr:rowOff>28574</xdr:rowOff>
    </xdr:to>
    <xdr:sp macro="" textlink="">
      <xdr:nvSpPr>
        <xdr:cNvPr id="3" name="文本框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067174" y="4581524"/>
          <a:ext cx="766762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>
              <a:latin typeface="Times New Roman" panose="02020603050405020304" pitchFamily="18" charset="0"/>
              <a:cs typeface="Times New Roman" panose="02020603050405020304" pitchFamily="18" charset="0"/>
            </a:rPr>
            <a:t>Figure S2</a:t>
          </a:r>
        </a:p>
        <a:p>
          <a:r>
            <a:rPr lang="en-US" altLang="zh-CN" sz="1400">
              <a:latin typeface="Times New Roman" panose="02020603050405020304" pitchFamily="18" charset="0"/>
              <a:cs typeface="Times New Roman" panose="02020603050405020304" pitchFamily="18" charset="0"/>
            </a:rPr>
            <a:t>Antennal expression levels of candidate </a:t>
          </a:r>
          <a:r>
            <a:rPr lang="en-US" altLang="zh-CN" sz="1400" i="1">
              <a:latin typeface="Times New Roman" panose="02020603050405020304" pitchFamily="18" charset="0"/>
              <a:cs typeface="Times New Roman" panose="02020603050405020304" pitchFamily="18" charset="0"/>
            </a:rPr>
            <a:t>C. sasakii </a:t>
          </a:r>
          <a:r>
            <a:rPr lang="en-US" altLang="zh-CN" sz="1400">
              <a:latin typeface="Times New Roman" panose="02020603050405020304" pitchFamily="18" charset="0"/>
              <a:cs typeface="Times New Roman" panose="02020603050405020304" pitchFamily="18" charset="0"/>
            </a:rPr>
            <a:t>odorant binding proteins between male (black) and female (white)  transcriptome.The significant difference between female and male was marked by symbol “*” (FDR &lt; 0.01 and P &lt; 0.05).</a:t>
          </a:r>
          <a:endParaRPr lang="zh-CN" altLang="en-US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17</xdr:col>
      <xdr:colOff>238126</xdr:colOff>
      <xdr:row>24</xdr:row>
      <xdr:rowOff>19050</xdr:rowOff>
    </xdr:to>
    <xdr:graphicFrame macro="">
      <xdr:nvGraphicFramePr>
        <xdr:cNvPr id="5" name="图表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0.26303</cdr:x>
      <cdr:y>0.25155</cdr:y>
    </cdr:from>
    <cdr:to>
      <cdr:x>0.28908</cdr:x>
      <cdr:y>0.30745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19300" y="771525"/>
          <a:ext cx="200025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altLang="zh-CN" sz="1100"/>
            <a:t>*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0.51861</cdr:x>
      <cdr:y>0.12112</cdr:y>
    </cdr:from>
    <cdr:to>
      <cdr:x>0.54591</cdr:x>
      <cdr:y>0.21739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981450" y="371474"/>
          <a:ext cx="209551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zh-CN" sz="1100"/>
            <a:t>*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0.64516</cdr:x>
      <cdr:y>0.18012</cdr:y>
    </cdr:from>
    <cdr:to>
      <cdr:x>0.67122</cdr:x>
      <cdr:y>0.23602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4953000" y="552450"/>
          <a:ext cx="200025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altLang="zh-CN" sz="1100"/>
            <a:t>*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0.71216</cdr:x>
      <cdr:y>0.17391</cdr:y>
    </cdr:from>
    <cdr:to>
      <cdr:x>0.73821</cdr:x>
      <cdr:y>0.22981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5467350" y="533400"/>
          <a:ext cx="200025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altLang="zh-CN" sz="1100"/>
            <a:t>*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0.83499</cdr:x>
      <cdr:y>0.1677</cdr:y>
    </cdr:from>
    <cdr:to>
      <cdr:x>0.86104</cdr:x>
      <cdr:y>0.2236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410325" y="514350"/>
          <a:ext cx="200025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altLang="zh-CN" sz="1100"/>
            <a:t>*</a:t>
          </a:r>
          <a:endParaRPr lang="zh-CN" altLang="en-US" sz="1100"/>
        </a:p>
      </cdr:txBody>
    </cdr:sp>
  </cdr:relSizeAnchor>
  <cdr:relSizeAnchor xmlns:cdr="http://schemas.openxmlformats.org/drawingml/2006/chartDrawing">
    <cdr:from>
      <cdr:x>0.93424</cdr:x>
      <cdr:y>0.1646</cdr:y>
    </cdr:from>
    <cdr:to>
      <cdr:x>0.9603</cdr:x>
      <cdr:y>0.2205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172325" y="504825"/>
          <a:ext cx="200025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altLang="zh-CN" sz="1100"/>
            <a:t>*</a:t>
          </a:r>
          <a:endParaRPr lang="zh-CN" alt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2</xdr:row>
      <xdr:rowOff>76200</xdr:rowOff>
    </xdr:from>
    <xdr:to>
      <xdr:col>15</xdr:col>
      <xdr:colOff>285750</xdr:colOff>
      <xdr:row>20</xdr:row>
      <xdr:rowOff>123825</xdr:rowOff>
    </xdr:to>
    <xdr:graphicFrame macro="">
      <xdr:nvGraphicFramePr>
        <xdr:cNvPr id="2" name="图表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609601</xdr:colOff>
      <xdr:row>21</xdr:row>
      <xdr:rowOff>38100</xdr:rowOff>
    </xdr:from>
    <xdr:to>
      <xdr:col>15</xdr:col>
      <xdr:colOff>476251</xdr:colOff>
      <xdr:row>26</xdr:row>
      <xdr:rowOff>95250</xdr:rowOff>
    </xdr:to>
    <xdr:sp macro="" textlink="">
      <xdr:nvSpPr>
        <xdr:cNvPr id="3" name="文本框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038601" y="3914775"/>
          <a:ext cx="672465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Figure S3</a:t>
          </a:r>
          <a:endParaRPr lang="zh-CN" altLang="zh-CN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Antennal expression levels of candidate </a:t>
          </a:r>
          <a:r>
            <a:rPr lang="en-US" altLang="zh-CN" sz="14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C. sasakii </a:t>
          </a:r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chemosensory protein betweenmale (black) and female (white) transcriptome.The significant difference between female and male was marked by symbol “*” (FDR &lt; 0.01 and P &lt; 0.05).</a:t>
          </a:r>
        </a:p>
        <a:p>
          <a:endParaRPr lang="zh-CN" altLang="zh-CN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zh-CN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590549</xdr:colOff>
      <xdr:row>3</xdr:row>
      <xdr:rowOff>161925</xdr:rowOff>
    </xdr:from>
    <xdr:to>
      <xdr:col>14</xdr:col>
      <xdr:colOff>561975</xdr:colOff>
      <xdr:row>19</xdr:row>
      <xdr:rowOff>123825</xdr:rowOff>
    </xdr:to>
    <xdr:graphicFrame macro="">
      <xdr:nvGraphicFramePr>
        <xdr:cNvPr id="2" name="图表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542925</xdr:colOff>
      <xdr:row>19</xdr:row>
      <xdr:rowOff>161924</xdr:rowOff>
    </xdr:from>
    <xdr:to>
      <xdr:col>14</xdr:col>
      <xdr:colOff>581025</xdr:colOff>
      <xdr:row>26</xdr:row>
      <xdr:rowOff>114299</xdr:rowOff>
    </xdr:to>
    <xdr:sp macro="" textlink="">
      <xdr:nvSpPr>
        <xdr:cNvPr id="3" name="文本框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971925" y="3486149"/>
          <a:ext cx="6210300" cy="1152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Figure S4</a:t>
          </a:r>
          <a:endParaRPr lang="zh-CN" altLang="zh-CN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Antennal expression levels of candidate </a:t>
          </a:r>
          <a:r>
            <a:rPr lang="en-US" altLang="zh-CN" sz="14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C. sasakii </a:t>
          </a:r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sensory neuron</a:t>
          </a:r>
          <a:r>
            <a:rPr lang="en-US" altLang="zh-CN" sz="14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membrane protein</a:t>
          </a:r>
          <a:r>
            <a:rPr lang="en-US" altLang="zh-CN" sz="14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between male (black) and female (white) transcriptome.The significant difference between female and male was marked by symbol “*” (FDR &lt; 0.01 and P &lt; 0.05).</a:t>
          </a:r>
        </a:p>
        <a:p>
          <a:endParaRPr lang="zh-CN" altLang="zh-CN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zh-CN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4</xdr:row>
      <xdr:rowOff>9524</xdr:rowOff>
    </xdr:from>
    <xdr:to>
      <xdr:col>23</xdr:col>
      <xdr:colOff>452439</xdr:colOff>
      <xdr:row>24</xdr:row>
      <xdr:rowOff>38100</xdr:rowOff>
    </xdr:to>
    <xdr:graphicFrame macro="">
      <xdr:nvGraphicFramePr>
        <xdr:cNvPr id="2" name="图表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400050</xdr:colOff>
      <xdr:row>25</xdr:row>
      <xdr:rowOff>9525</xdr:rowOff>
    </xdr:from>
    <xdr:to>
      <xdr:col>20</xdr:col>
      <xdr:colOff>295275</xdr:colOff>
      <xdr:row>29</xdr:row>
      <xdr:rowOff>152400</xdr:rowOff>
    </xdr:to>
    <xdr:sp macro="" textlink="">
      <xdr:nvSpPr>
        <xdr:cNvPr id="3" name="文本框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143250" y="4572000"/>
          <a:ext cx="9496425" cy="904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Figure S5</a:t>
          </a:r>
          <a:endParaRPr lang="zh-CN" altLang="zh-CN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Antennal expression levels of candidate</a:t>
          </a:r>
          <a:r>
            <a:rPr lang="en-US" altLang="zh-CN" sz="14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C. sasakii </a:t>
          </a:r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odorant receptors between male (black) and female (white) transcriptome.The significant difference between female and male was marked by symbol “*” (FDR &lt; 0.01 and P &lt; 0.05).</a:t>
          </a:r>
        </a:p>
        <a:p>
          <a:endParaRPr lang="zh-CN" altLang="zh-CN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zh-CN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523874</xdr:colOff>
      <xdr:row>18</xdr:row>
      <xdr:rowOff>19050</xdr:rowOff>
    </xdr:from>
    <xdr:to>
      <xdr:col>17</xdr:col>
      <xdr:colOff>504825</xdr:colOff>
      <xdr:row>23</xdr:row>
      <xdr:rowOff>9525</xdr:rowOff>
    </xdr:to>
    <xdr:sp macro="" textlink="">
      <xdr:nvSpPr>
        <xdr:cNvPr id="11" name="文本框 10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2581274" y="3124200"/>
          <a:ext cx="8210551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Figure S6</a:t>
          </a:r>
          <a:endParaRPr lang="zh-CN" altLang="zh-CN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Antennal expression levels of candidate </a:t>
          </a:r>
          <a:r>
            <a:rPr lang="en-US" altLang="zh-CN" sz="14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C. sasakii </a:t>
          </a:r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ionotropic receptors between male (black) and female (white) transcriptome.The significant difference between female and male was marked by symbol “*” (FDR &lt; 0.01 and P &lt; 0.05).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CN" altLang="zh-CN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zh-CN" altLang="en-US" sz="1100"/>
        </a:p>
      </xdr:txBody>
    </xdr:sp>
    <xdr:clientData/>
  </xdr:twoCellAnchor>
  <xdr:twoCellAnchor>
    <xdr:from>
      <xdr:col>6</xdr:col>
      <xdr:colOff>514349</xdr:colOff>
      <xdr:row>3</xdr:row>
      <xdr:rowOff>66675</xdr:rowOff>
    </xdr:from>
    <xdr:to>
      <xdr:col>16</xdr:col>
      <xdr:colOff>666750</xdr:colOff>
      <xdr:row>18</xdr:row>
      <xdr:rowOff>9525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21</xdr:row>
      <xdr:rowOff>57150</xdr:rowOff>
    </xdr:from>
    <xdr:to>
      <xdr:col>17</xdr:col>
      <xdr:colOff>171450</xdr:colOff>
      <xdr:row>27</xdr:row>
      <xdr:rowOff>76200</xdr:rowOff>
    </xdr:to>
    <xdr:sp macro="" textlink="">
      <xdr:nvSpPr>
        <xdr:cNvPr id="3" name="文本框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3381375" y="6181725"/>
          <a:ext cx="8286750" cy="1047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Figure S7</a:t>
          </a:r>
          <a:endParaRPr lang="zh-CN" altLang="zh-CN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Antennal expression levels of candidate </a:t>
          </a:r>
          <a:r>
            <a:rPr lang="en-US" altLang="zh-CN" sz="1400" i="1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C. sasakii </a:t>
          </a:r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Gustatory receptor</a:t>
          </a:r>
          <a:r>
            <a:rPr lang="en-US" altLang="zh-CN" sz="14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US" altLang="zh-CN" sz="14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between male (black) and female (white) transcriptome.The significant difference between female and male was marked by symbol “*” (FDR &lt; 0.01 and P &lt; 0.05).</a:t>
          </a:r>
        </a:p>
        <a:p>
          <a:endParaRPr lang="zh-CN" altLang="zh-CN" sz="14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zh-CN" altLang="en-US" sz="1100"/>
        </a:p>
      </xdr:txBody>
    </xdr:sp>
    <xdr:clientData/>
  </xdr:twoCellAnchor>
  <xdr:twoCellAnchor>
    <xdr:from>
      <xdr:col>5</xdr:col>
      <xdr:colOff>381000</xdr:colOff>
      <xdr:row>5</xdr:row>
      <xdr:rowOff>76200</xdr:rowOff>
    </xdr:from>
    <xdr:to>
      <xdr:col>16</xdr:col>
      <xdr:colOff>200024</xdr:colOff>
      <xdr:row>21</xdr:row>
      <xdr:rowOff>47625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647700</xdr:colOff>
      <xdr:row>6</xdr:row>
      <xdr:rowOff>152399</xdr:rowOff>
    </xdr:from>
    <xdr:to>
      <xdr:col>13</xdr:col>
      <xdr:colOff>295275</xdr:colOff>
      <xdr:row>7</xdr:row>
      <xdr:rowOff>161924</xdr:rowOff>
    </xdr:to>
    <xdr:sp macro="" textlink="">
      <xdr:nvSpPr>
        <xdr:cNvPr id="5" name="TextBox 4"/>
        <xdr:cNvSpPr txBox="1"/>
      </xdr:nvSpPr>
      <xdr:spPr>
        <a:xfrm>
          <a:off x="8763000" y="3533774"/>
          <a:ext cx="3238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zh-CN" sz="1100"/>
            <a:t>*</a:t>
          </a:r>
          <a:endParaRPr lang="zh-CN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013;&#22269;&#20892;&#19994;&#31185;&#23398;&#38498;/&#35770;&#25991;&#25968;&#25454;/&#22522;&#22240;&#25366;&#25496;/20161208&#38604;2-&#38596;2/&#21957;&#35273;&#22522;&#22240;&#25972;&#29702;&#34920;&#21547;&#2227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BP"/>
      <sheetName val="CSP"/>
      <sheetName val="SNMP"/>
      <sheetName val="OR"/>
      <sheetName val="GR"/>
      <sheetName val="IR"/>
      <sheetName val="Reference"/>
    </sheetNames>
    <sheetDataSet>
      <sheetData sheetId="0"/>
      <sheetData sheetId="1">
        <row r="3">
          <cell r="O3" t="str">
            <v>Male</v>
          </cell>
          <cell r="P3" t="str">
            <v>Female</v>
          </cell>
        </row>
        <row r="5">
          <cell r="N5" t="str">
            <v>CSP1</v>
          </cell>
          <cell r="O5">
            <v>-0.49777728551590616</v>
          </cell>
          <cell r="P5" t="e">
            <v>#NUM!</v>
          </cell>
        </row>
        <row r="6">
          <cell r="N6" t="str">
            <v>CSP2</v>
          </cell>
          <cell r="O6">
            <v>7.9805222102270913E-3</v>
          </cell>
          <cell r="P6">
            <v>-0.73732143751487123</v>
          </cell>
        </row>
        <row r="7">
          <cell r="N7" t="str">
            <v>CSP3</v>
          </cell>
          <cell r="O7">
            <v>2.0004484076592144</v>
          </cell>
          <cell r="P7">
            <v>1.9504568801951785</v>
          </cell>
        </row>
        <row r="8">
          <cell r="N8" t="str">
            <v>CSP4</v>
          </cell>
          <cell r="O8">
            <v>1.4351621220969333</v>
          </cell>
          <cell r="P8">
            <v>1.4578942772793437</v>
          </cell>
        </row>
        <row r="9">
          <cell r="N9" t="str">
            <v>CSP5</v>
          </cell>
          <cell r="O9">
            <v>3.6797261689176142</v>
          </cell>
          <cell r="P9">
            <v>3.6277964542708112</v>
          </cell>
        </row>
        <row r="10">
          <cell r="N10" t="str">
            <v>CSP6</v>
          </cell>
          <cell r="O10">
            <v>2.7492420227898178</v>
          </cell>
          <cell r="P10">
            <v>2.8376319741382425</v>
          </cell>
        </row>
        <row r="11">
          <cell r="N11" t="str">
            <v>CSP7</v>
          </cell>
          <cell r="O11">
            <v>3.0251126989314017</v>
          </cell>
          <cell r="P11">
            <v>2.7866319891477485</v>
          </cell>
        </row>
        <row r="12">
          <cell r="N12" t="str">
            <v>CSP8</v>
          </cell>
          <cell r="O12">
            <v>0.63950650261122755</v>
          </cell>
          <cell r="P12">
            <v>0.41389383948086578</v>
          </cell>
        </row>
        <row r="13">
          <cell r="N13" t="str">
            <v>CSP9</v>
          </cell>
          <cell r="O13">
            <v>2.7508043899981192</v>
          </cell>
          <cell r="P13">
            <v>2.9531820417763495</v>
          </cell>
        </row>
        <row r="14">
          <cell r="N14" t="str">
            <v>CSP10</v>
          </cell>
          <cell r="O14">
            <v>2.2185078447135496</v>
          </cell>
          <cell r="P14">
            <v>2.2438750616513667</v>
          </cell>
        </row>
        <row r="15">
          <cell r="N15" t="str">
            <v>CSP11</v>
          </cell>
          <cell r="O15">
            <v>1.9647617829860629</v>
          </cell>
          <cell r="P15">
            <v>2.2653078870647416</v>
          </cell>
        </row>
        <row r="16">
          <cell r="N16" t="str">
            <v>CSP12</v>
          </cell>
          <cell r="O16">
            <v>1.2340203248329116</v>
          </cell>
          <cell r="P16">
            <v>1.6767404829216017</v>
          </cell>
        </row>
        <row r="17">
          <cell r="N17" t="str">
            <v>CSP13</v>
          </cell>
          <cell r="O17">
            <v>2.6223217929847329</v>
          </cell>
          <cell r="P17">
            <v>2.5069584626102017</v>
          </cell>
        </row>
      </sheetData>
      <sheetData sheetId="2">
        <row r="3">
          <cell r="M3" t="str">
            <v>Male</v>
          </cell>
          <cell r="N3" t="str">
            <v>Female</v>
          </cell>
        </row>
        <row r="5">
          <cell r="L5" t="str">
            <v>SNMP2</v>
          </cell>
          <cell r="M5">
            <v>3.2085365473334733</v>
          </cell>
          <cell r="N5">
            <v>2.9436182458421758</v>
          </cell>
        </row>
      </sheetData>
      <sheetData sheetId="3">
        <row r="3">
          <cell r="Q3" t="str">
            <v>Male</v>
          </cell>
          <cell r="R3" t="str">
            <v>Female</v>
          </cell>
        </row>
        <row r="5">
          <cell r="L5">
            <v>0.91085477599999998</v>
          </cell>
          <cell r="M5">
            <v>1.5009237099999999</v>
          </cell>
          <cell r="P5" t="str">
            <v>OR1</v>
          </cell>
          <cell r="Q5">
            <v>-4.0550860139426249E-2</v>
          </cell>
          <cell r="R5">
            <v>0.17635861818061438</v>
          </cell>
        </row>
        <row r="6">
          <cell r="L6">
            <v>70.600069070000004</v>
          </cell>
          <cell r="M6">
            <v>70.54301538</v>
          </cell>
          <cell r="P6" t="str">
            <v>OR2</v>
          </cell>
          <cell r="Q6">
            <v>1.8488051259343137</v>
          </cell>
          <cell r="R6">
            <v>1.8484540197616612</v>
          </cell>
        </row>
        <row r="7">
          <cell r="L7">
            <v>66.535465959999996</v>
          </cell>
          <cell r="M7">
            <v>38.317240650000002</v>
          </cell>
          <cell r="P7" t="str">
            <v>OR3</v>
          </cell>
          <cell r="Q7">
            <v>1.8230532026698134</v>
          </cell>
          <cell r="R7">
            <v>1.5833942265644689</v>
          </cell>
        </row>
        <row r="8">
          <cell r="L8">
            <v>9.7372538590000008</v>
          </cell>
          <cell r="M8">
            <v>23.182592209999999</v>
          </cell>
          <cell r="P8" t="str">
            <v>OR4</v>
          </cell>
          <cell r="Q8">
            <v>0.98843649260317257</v>
          </cell>
          <cell r="R8">
            <v>1.3651619958879624</v>
          </cell>
        </row>
        <row r="9">
          <cell r="L9">
            <v>11.98126723</v>
          </cell>
          <cell r="M9">
            <v>20.023569089999999</v>
          </cell>
          <cell r="P9" t="str">
            <v>OR5</v>
          </cell>
          <cell r="Q9">
            <v>1.0785027547720423</v>
          </cell>
          <cell r="R9">
            <v>1.3015414906228975</v>
          </cell>
        </row>
        <row r="10">
          <cell r="L10">
            <v>16.338730689999998</v>
          </cell>
          <cell r="M10">
            <v>26.278773879999999</v>
          </cell>
          <cell r="P10" t="str">
            <v>OR6</v>
          </cell>
          <cell r="Q10">
            <v>1.2132183143909518</v>
          </cell>
          <cell r="R10">
            <v>1.4196050979664101</v>
          </cell>
        </row>
        <row r="11">
          <cell r="L11">
            <v>2.9331258629999999</v>
          </cell>
          <cell r="M11">
            <v>3.852180529</v>
          </cell>
          <cell r="P11" t="str">
            <v>OR7</v>
          </cell>
          <cell r="Q11">
            <v>0.46733069933703708</v>
          </cell>
          <cell r="R11">
            <v>0.58570663175243398</v>
          </cell>
        </row>
        <row r="12">
          <cell r="L12">
            <v>32.067930109999999</v>
          </cell>
          <cell r="M12">
            <v>47.725913740000003</v>
          </cell>
          <cell r="P12" t="str">
            <v>OR8</v>
          </cell>
          <cell r="Q12">
            <v>1.5060709284093716</v>
          </cell>
          <cell r="R12">
            <v>1.6787542519623222</v>
          </cell>
        </row>
        <row r="13">
          <cell r="L13">
            <v>5.3211447400000003</v>
          </cell>
          <cell r="M13">
            <v>5.3125478380000004</v>
          </cell>
          <cell r="P13" t="str">
            <v>OR9</v>
          </cell>
          <cell r="Q13">
            <v>0.72600507229220623</v>
          </cell>
          <cell r="R13">
            <v>0.72530285377571102</v>
          </cell>
        </row>
        <row r="14">
          <cell r="L14">
            <v>15.924345669999999</v>
          </cell>
          <cell r="M14">
            <v>19.669177919999999</v>
          </cell>
          <cell r="P14" t="str">
            <v>OR10</v>
          </cell>
          <cell r="Q14">
            <v>1.202061596250932</v>
          </cell>
          <cell r="R14">
            <v>1.2937862088126479</v>
          </cell>
        </row>
        <row r="15">
          <cell r="L15">
            <v>7.6199396259999999</v>
          </cell>
          <cell r="M15">
            <v>7.6199396259999999</v>
          </cell>
          <cell r="P15" t="str">
            <v>OR11</v>
          </cell>
          <cell r="Q15">
            <v>0.88195153036861318</v>
          </cell>
          <cell r="R15">
            <v>0.88195153036861318</v>
          </cell>
        </row>
        <row r="16">
          <cell r="L16">
            <v>1.8139148060000001</v>
          </cell>
          <cell r="M16">
            <v>3.4729369229999998</v>
          </cell>
          <cell r="P16" t="str">
            <v>OR12</v>
          </cell>
          <cell r="Q16">
            <v>0.25861688572686098</v>
          </cell>
          <cell r="R16">
            <v>0.54069689553598421</v>
          </cell>
        </row>
        <row r="17">
          <cell r="L17">
            <v>10.481203069999999</v>
          </cell>
          <cell r="M17">
            <v>13.551189949999999</v>
          </cell>
          <cell r="P17" t="str">
            <v>OR13</v>
          </cell>
          <cell r="Q17">
            <v>1.0204111353838483</v>
          </cell>
          <cell r="R17">
            <v>1.1319774329246743</v>
          </cell>
        </row>
        <row r="18">
          <cell r="L18">
            <v>2.5045564640000002</v>
          </cell>
          <cell r="M18">
            <v>3.1278736130000002</v>
          </cell>
          <cell r="P18" t="str">
            <v>OR14</v>
          </cell>
          <cell r="Q18">
            <v>0.39873082709249497</v>
          </cell>
          <cell r="R18">
            <v>0.49524919634253733</v>
          </cell>
        </row>
        <row r="19">
          <cell r="L19">
            <v>1.6941994600000001</v>
          </cell>
          <cell r="M19">
            <v>3.5304696139999998</v>
          </cell>
          <cell r="P19" t="str">
            <v>OR15</v>
          </cell>
          <cell r="Q19">
            <v>0.22896453898050148</v>
          </cell>
          <cell r="R19">
            <v>0.54783247796677981</v>
          </cell>
        </row>
        <row r="20">
          <cell r="L20">
            <v>2.0177814839999999</v>
          </cell>
          <cell r="M20">
            <v>3.8849280880000001</v>
          </cell>
          <cell r="P20" t="str">
            <v>OR16</v>
          </cell>
          <cell r="Q20">
            <v>0.30487413245022565</v>
          </cell>
          <cell r="R20">
            <v>0.58938298419900992</v>
          </cell>
        </row>
        <row r="21">
          <cell r="L21">
            <v>3.7747065970000002</v>
          </cell>
          <cell r="M21">
            <v>11.781473979999999</v>
          </cell>
          <cell r="P21" t="str">
            <v>OR17</v>
          </cell>
          <cell r="Q21">
            <v>0.5768832001358114</v>
          </cell>
          <cell r="R21">
            <v>1.0711996284251684</v>
          </cell>
        </row>
        <row r="22">
          <cell r="L22">
            <v>2.345241788</v>
          </cell>
          <cell r="M22">
            <v>4.0073534530000003</v>
          </cell>
          <cell r="P22" t="str">
            <v>OR18</v>
          </cell>
          <cell r="Q22">
            <v>0.37018762393000504</v>
          </cell>
          <cell r="R22">
            <v>0.60285764937499076</v>
          </cell>
        </row>
        <row r="23">
          <cell r="L23">
            <v>2.3037522519999998</v>
          </cell>
          <cell r="M23">
            <v>3.8754893699999999</v>
          </cell>
          <cell r="P23" t="str">
            <v>OR19</v>
          </cell>
          <cell r="Q23">
            <v>0.36243577276568478</v>
          </cell>
          <cell r="R23">
            <v>0.58832655000919132</v>
          </cell>
        </row>
        <row r="24">
          <cell r="L24">
            <v>1.1859790370000001</v>
          </cell>
          <cell r="M24">
            <v>2.3920370869999998</v>
          </cell>
          <cell r="P24" t="str">
            <v>OR20</v>
          </cell>
          <cell r="Q24">
            <v>7.4077012640651557E-2</v>
          </cell>
          <cell r="R24">
            <v>0.37876790882581629</v>
          </cell>
        </row>
        <row r="25">
          <cell r="L25">
            <v>18.162310160000001</v>
          </cell>
          <cell r="M25">
            <v>19.41288509</v>
          </cell>
          <cell r="P25" t="str">
            <v>OR21</v>
          </cell>
          <cell r="Q25">
            <v>1.2591710879037201</v>
          </cell>
          <cell r="R25">
            <v>1.2880900838456038</v>
          </cell>
        </row>
        <row r="26">
          <cell r="L26">
            <v>7.7474710560000002</v>
          </cell>
          <cell r="M26">
            <v>11.24925934</v>
          </cell>
          <cell r="P26" t="str">
            <v>OR22</v>
          </cell>
          <cell r="Q26">
            <v>0.88915996242110251</v>
          </cell>
          <cell r="R26">
            <v>1.0511239291015986</v>
          </cell>
        </row>
        <row r="27">
          <cell r="L27">
            <v>3.8949131260000001</v>
          </cell>
          <cell r="M27">
            <v>7.0201643709999999</v>
          </cell>
          <cell r="P27" t="str">
            <v>OR23</v>
          </cell>
          <cell r="Q27">
            <v>0.59049777540535364</v>
          </cell>
          <cell r="R27">
            <v>0.84634728087376043</v>
          </cell>
        </row>
        <row r="28">
          <cell r="L28">
            <v>1.195840131</v>
          </cell>
          <cell r="M28">
            <v>5.6582302919999998</v>
          </cell>
          <cell r="P28" t="str">
            <v>OR24</v>
          </cell>
          <cell r="Q28">
            <v>7.767312374494996E-2</v>
          </cell>
          <cell r="R28">
            <v>0.75268061942169395</v>
          </cell>
        </row>
        <row r="29">
          <cell r="L29">
            <v>4.8630287479999996</v>
          </cell>
          <cell r="M29">
            <v>5.2616225419999996</v>
          </cell>
          <cell r="P29" t="str">
            <v>OR25</v>
          </cell>
          <cell r="Q29">
            <v>0.68690683692595289</v>
          </cell>
          <cell r="R29">
            <v>0.72111968947253924</v>
          </cell>
        </row>
        <row r="30">
          <cell r="L30">
            <v>2.2689961680000001</v>
          </cell>
          <cell r="M30">
            <v>4.0099646250000003</v>
          </cell>
          <cell r="P30" t="str">
            <v>OR26</v>
          </cell>
          <cell r="Q30">
            <v>0.35583376242620529</v>
          </cell>
          <cell r="R30">
            <v>0.60314054138949347</v>
          </cell>
        </row>
        <row r="31">
          <cell r="L31">
            <v>0.661838076</v>
          </cell>
          <cell r="M31">
            <v>1.6216588519999999</v>
          </cell>
          <cell r="P31" t="str">
            <v>OR27</v>
          </cell>
          <cell r="Q31">
            <v>-0.17924825119699617</v>
          </cell>
          <cell r="R31">
            <v>0.20995949705338945</v>
          </cell>
        </row>
        <row r="32">
          <cell r="L32">
            <v>1.191146338</v>
          </cell>
          <cell r="M32">
            <v>1.8506338149999999</v>
          </cell>
          <cell r="P32" t="str">
            <v>OR28</v>
          </cell>
          <cell r="Q32">
            <v>7.5965119905775202E-2</v>
          </cell>
          <cell r="R32">
            <v>0.2673204933840953</v>
          </cell>
        </row>
        <row r="33">
          <cell r="L33">
            <v>2.6897947649999998</v>
          </cell>
          <cell r="M33">
            <v>2.298783319</v>
          </cell>
          <cell r="P33" t="str">
            <v>OR29</v>
          </cell>
          <cell r="Q33">
            <v>0.4297191440067315</v>
          </cell>
          <cell r="R33">
            <v>0.36149803703807504</v>
          </cell>
        </row>
        <row r="34">
          <cell r="L34">
            <v>3.1090425700000002</v>
          </cell>
          <cell r="M34">
            <v>9.0408336869999992</v>
          </cell>
          <cell r="P34" t="str">
            <v>OR30</v>
          </cell>
          <cell r="Q34">
            <v>0.49262666858211845</v>
          </cell>
          <cell r="R34">
            <v>0.95620848014013637</v>
          </cell>
        </row>
        <row r="35">
          <cell r="L35">
            <v>3.9163081229999999</v>
          </cell>
          <cell r="M35">
            <v>0.77440398200000005</v>
          </cell>
          <cell r="P35" t="str">
            <v>OR31</v>
          </cell>
          <cell r="Q35">
            <v>0.59287685342078111</v>
          </cell>
          <cell r="R35">
            <v>-0.11103242254343761</v>
          </cell>
        </row>
        <row r="36">
          <cell r="L36">
            <v>2.0515507020000001</v>
          </cell>
          <cell r="M36">
            <v>2.0937810630000002</v>
          </cell>
          <cell r="P36" t="str">
            <v>OR32</v>
          </cell>
          <cell r="Q36">
            <v>0.31208225458429789</v>
          </cell>
          <cell r="R36">
            <v>0.32093126755198653</v>
          </cell>
        </row>
        <row r="37">
          <cell r="L37">
            <v>65.152050220000007</v>
          </cell>
          <cell r="M37">
            <v>1.999737326</v>
          </cell>
          <cell r="P37" t="str">
            <v>OR33</v>
          </cell>
          <cell r="Q37">
            <v>1.8139280867442735</v>
          </cell>
          <cell r="R37">
            <v>0.3009729529836222</v>
          </cell>
        </row>
        <row r="38">
          <cell r="L38">
            <v>0.35596751599999998</v>
          </cell>
          <cell r="M38">
            <v>2.8795254429999999</v>
          </cell>
          <cell r="P38" t="str">
            <v>OR34</v>
          </cell>
          <cell r="Q38">
            <v>-0.44858963198675894</v>
          </cell>
          <cell r="R38">
            <v>0.45932092023549831</v>
          </cell>
        </row>
        <row r="39">
          <cell r="L39">
            <v>1.4758835800000001</v>
          </cell>
          <cell r="M39">
            <v>1.2602124029999999</v>
          </cell>
          <cell r="P39" t="str">
            <v>OR35</v>
          </cell>
          <cell r="Q39">
            <v>0.16905210101163062</v>
          </cell>
          <cell r="R39">
            <v>0.10044374962282465</v>
          </cell>
        </row>
        <row r="40">
          <cell r="L40">
            <v>1.2193287509999999</v>
          </cell>
          <cell r="M40">
            <v>0.258329951</v>
          </cell>
          <cell r="P40" t="str">
            <v>OR36</v>
          </cell>
          <cell r="Q40">
            <v>8.6120814310986823E-2</v>
          </cell>
          <cell r="R40">
            <v>-0.58782523842619983</v>
          </cell>
        </row>
        <row r="41">
          <cell r="L41">
            <v>0.67431646199999995</v>
          </cell>
          <cell r="M41">
            <v>1.523864785</v>
          </cell>
          <cell r="P41" t="str">
            <v>OR37</v>
          </cell>
          <cell r="Q41">
            <v>-0.17113623781929316</v>
          </cell>
          <cell r="R41">
            <v>0.18294643305765465</v>
          </cell>
        </row>
        <row r="42">
          <cell r="L42">
            <v>0.82692777799999995</v>
          </cell>
          <cell r="M42">
            <v>1.5942738430000001</v>
          </cell>
          <cell r="P42" t="str">
            <v>OR38</v>
          </cell>
          <cell r="Q42">
            <v>-8.2532419088001227E-2</v>
          </cell>
          <cell r="R42">
            <v>0.20256292075473001</v>
          </cell>
        </row>
        <row r="43">
          <cell r="L43">
            <v>0.84067235399999996</v>
          </cell>
          <cell r="M43">
            <v>5.9368961999999997E-2</v>
          </cell>
          <cell r="P43" t="str">
            <v>OR39</v>
          </cell>
          <cell r="Q43">
            <v>-7.5373234374992479E-2</v>
          </cell>
          <cell r="R43">
            <v>-1.2264405441615789</v>
          </cell>
        </row>
        <row r="44">
          <cell r="L44">
            <v>0.28435645500000001</v>
          </cell>
          <cell r="M44">
            <v>0.89027908499999997</v>
          </cell>
          <cell r="P44" t="str">
            <v>OR40</v>
          </cell>
          <cell r="Q44">
            <v>-0.54613690864950781</v>
          </cell>
          <cell r="R44">
            <v>-5.0473829224984168E-2</v>
          </cell>
        </row>
        <row r="45">
          <cell r="L45">
            <v>15.54481955</v>
          </cell>
          <cell r="M45">
            <v>4.7793929830000002</v>
          </cell>
          <cell r="P45" t="str">
            <v>OR41</v>
          </cell>
          <cell r="Q45">
            <v>1.1915856849579096</v>
          </cell>
          <cell r="R45">
            <v>0.67937274161758221</v>
          </cell>
        </row>
        <row r="46">
          <cell r="L46">
            <v>0.57075863999999998</v>
          </cell>
          <cell r="M46">
            <v>1.128608246</v>
          </cell>
          <cell r="P46" t="str">
            <v>OR42</v>
          </cell>
          <cell r="Q46">
            <v>-0.24354750554789309</v>
          </cell>
          <cell r="R46">
            <v>5.2543219050463254E-2</v>
          </cell>
        </row>
        <row r="47">
          <cell r="L47">
            <v>1.1907938730000001</v>
          </cell>
          <cell r="M47">
            <v>1.1059743989999999</v>
          </cell>
          <cell r="P47" t="str">
            <v>OR43</v>
          </cell>
          <cell r="Q47">
            <v>7.5836591402016498E-2</v>
          </cell>
          <cell r="R47">
            <v>4.3745074073820674E-2</v>
          </cell>
        </row>
        <row r="48">
          <cell r="L48">
            <v>2.2152147700000002</v>
          </cell>
          <cell r="M48">
            <v>4.5456226729999996</v>
          </cell>
          <cell r="P48" t="str">
            <v>OR44</v>
          </cell>
          <cell r="Q48">
            <v>0.34541583841651469</v>
          </cell>
          <cell r="R48">
            <v>0.65759338259107258</v>
          </cell>
        </row>
        <row r="49">
          <cell r="L49">
            <v>2.9378544949999998</v>
          </cell>
          <cell r="M49">
            <v>3.6395379980000002</v>
          </cell>
          <cell r="P49" t="str">
            <v>OR45</v>
          </cell>
          <cell r="Q49">
            <v>0.46803028240609634</v>
          </cell>
          <cell r="R49">
            <v>0.56104625792004603</v>
          </cell>
        </row>
        <row r="50">
          <cell r="L50">
            <v>0.437912986</v>
          </cell>
          <cell r="M50">
            <v>8.7275777249999997</v>
          </cell>
          <cell r="P50" t="str">
            <v>OR46</v>
          </cell>
          <cell r="Q50">
            <v>-0.35861217592109712</v>
          </cell>
          <cell r="R50">
            <v>0.94089372519040404</v>
          </cell>
        </row>
        <row r="51">
          <cell r="L51">
            <v>4.6136676530000003</v>
          </cell>
          <cell r="M51">
            <v>8.5406681879999997</v>
          </cell>
          <cell r="P51" t="str">
            <v>OR47</v>
          </cell>
          <cell r="Q51">
            <v>0.66404630677226284</v>
          </cell>
          <cell r="R51">
            <v>0.9314918494957154</v>
          </cell>
        </row>
        <row r="52">
          <cell r="L52">
            <v>2.788492288</v>
          </cell>
          <cell r="M52">
            <v>5.7952385949999998</v>
          </cell>
          <cell r="P52" t="str">
            <v>OR48</v>
          </cell>
          <cell r="Q52">
            <v>0.4453694477217251</v>
          </cell>
          <cell r="R52">
            <v>0.76307132094824426</v>
          </cell>
        </row>
        <row r="53">
          <cell r="L53">
            <v>2.075956642</v>
          </cell>
          <cell r="M53">
            <v>5.4732809229999999</v>
          </cell>
          <cell r="P53" t="str">
            <v>OR49</v>
          </cell>
          <cell r="Q53">
            <v>0.31721827868663882</v>
          </cell>
          <cell r="R53">
            <v>0.73824773942291799</v>
          </cell>
        </row>
        <row r="54">
          <cell r="L54">
            <v>4.1891706940000004</v>
          </cell>
          <cell r="M54">
            <v>9.3068609799999997</v>
          </cell>
          <cell r="P54" t="str">
            <v>OR50</v>
          </cell>
          <cell r="Q54">
            <v>0.62212805669733195</v>
          </cell>
          <cell r="R54">
            <v>0.96880322674515662</v>
          </cell>
        </row>
        <row r="55">
          <cell r="L55">
            <v>30.83286841</v>
          </cell>
          <cell r="M55">
            <v>33.486915209999999</v>
          </cell>
          <cell r="P55" t="str">
            <v>OR51</v>
          </cell>
          <cell r="Q55">
            <v>1.489013929419571</v>
          </cell>
          <cell r="R55">
            <v>1.5248751424942006</v>
          </cell>
        </row>
        <row r="56">
          <cell r="L56">
            <v>2.0628378020000002</v>
          </cell>
          <cell r="M56">
            <v>3.5535018470000002</v>
          </cell>
          <cell r="P56" t="str">
            <v>OR52</v>
          </cell>
          <cell r="Q56">
            <v>0.31446508135867351</v>
          </cell>
          <cell r="R56">
            <v>0.55065654551130117</v>
          </cell>
        </row>
      </sheetData>
      <sheetData sheetId="4">
        <row r="1">
          <cell r="Q1" t="str">
            <v>Male</v>
          </cell>
        </row>
      </sheetData>
      <sheetData sheetId="5">
        <row r="3">
          <cell r="N3" t="str">
            <v>Male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opLeftCell="A4" workbookViewId="0">
      <selection activeCell="S30" sqref="S30"/>
    </sheetView>
  </sheetViews>
  <sheetFormatPr defaultColWidth="8.875" defaultRowHeight="13.5"/>
  <sheetData>
    <row r="1" spans="1:5" ht="15" customHeight="1">
      <c r="A1" s="11" t="s">
        <v>21</v>
      </c>
      <c r="B1" s="11" t="s">
        <v>109</v>
      </c>
      <c r="C1" s="12"/>
      <c r="D1" s="13" t="s">
        <v>110</v>
      </c>
      <c r="E1" s="13"/>
    </row>
    <row r="2" spans="1:5">
      <c r="A2" s="11"/>
      <c r="B2" s="12"/>
      <c r="C2" s="12"/>
      <c r="D2" s="13"/>
      <c r="E2" s="13"/>
    </row>
    <row r="3" spans="1:5" ht="14.25">
      <c r="A3" s="11"/>
      <c r="B3" s="2" t="s">
        <v>22</v>
      </c>
      <c r="C3" s="2" t="s">
        <v>23</v>
      </c>
      <c r="D3" s="2" t="s">
        <v>22</v>
      </c>
      <c r="E3" s="2" t="s">
        <v>23</v>
      </c>
    </row>
    <row r="4" spans="1:5" ht="15">
      <c r="A4" s="1" t="s">
        <v>24</v>
      </c>
      <c r="B4" s="5">
        <v>0.10936786738655201</v>
      </c>
      <c r="C4" s="5">
        <v>0.32439318886011398</v>
      </c>
      <c r="D4" s="1">
        <v>-0.96111025630717783</v>
      </c>
      <c r="E4" s="1">
        <v>-0.48892827305373632</v>
      </c>
    </row>
    <row r="5" spans="1:5" ht="15">
      <c r="A5" s="1" t="s">
        <v>0</v>
      </c>
      <c r="B5" s="5">
        <v>12.476572300000001</v>
      </c>
      <c r="C5" s="5">
        <v>16.972877029999999</v>
      </c>
      <c r="D5" s="1">
        <v>1.0960952876169665</v>
      </c>
      <c r="E5" s="1">
        <v>1.2297554647307174</v>
      </c>
    </row>
    <row r="6" spans="1:5" ht="15">
      <c r="A6" s="1" t="s">
        <v>1</v>
      </c>
      <c r="B6" s="5">
        <v>1348.5999979999999</v>
      </c>
      <c r="C6" s="5">
        <v>1002.981502</v>
      </c>
      <c r="D6" s="1">
        <v>3.1298831546965542</v>
      </c>
      <c r="E6" s="1">
        <v>3.001292923395884</v>
      </c>
    </row>
    <row r="7" spans="1:5" ht="15">
      <c r="A7" s="1" t="s">
        <v>2</v>
      </c>
      <c r="B7" s="5">
        <v>0.12887500199999999</v>
      </c>
      <c r="C7" s="5">
        <v>0.76450558499999999</v>
      </c>
      <c r="D7" s="1">
        <v>-0.88983131496864853</v>
      </c>
      <c r="E7" s="1">
        <v>-0.11661933755601467</v>
      </c>
    </row>
    <row r="8" spans="1:5" ht="15">
      <c r="A8" s="1" t="s">
        <v>3</v>
      </c>
      <c r="B8" s="5">
        <v>53.213591010000002</v>
      </c>
      <c r="C8" s="5">
        <v>56.703136280000003</v>
      </c>
      <c r="D8" s="1">
        <v>1.7260225673856238</v>
      </c>
      <c r="E8" s="1">
        <v>1.7536070806112247</v>
      </c>
    </row>
    <row r="9" spans="1:5" ht="15">
      <c r="A9" s="1" t="s">
        <v>4</v>
      </c>
      <c r="B9" s="5">
        <v>728.77014380000003</v>
      </c>
      <c r="C9" s="5">
        <v>1109.8889380000001</v>
      </c>
      <c r="D9" s="1">
        <v>2.8625905721859768</v>
      </c>
      <c r="E9" s="1">
        <v>3.0452795229065335</v>
      </c>
    </row>
    <row r="10" spans="1:5" ht="15">
      <c r="A10" s="1" t="s">
        <v>5</v>
      </c>
      <c r="B10" s="5">
        <v>136.23224590000001</v>
      </c>
      <c r="C10" s="5">
        <v>486.23984150000001</v>
      </c>
      <c r="D10" s="1">
        <v>2.1342799163793966</v>
      </c>
      <c r="E10" s="1">
        <v>2.6868505411685621</v>
      </c>
    </row>
    <row r="11" spans="1:5" ht="15">
      <c r="A11" s="1" t="s">
        <v>6</v>
      </c>
      <c r="B11" s="5">
        <v>263.04022680000003</v>
      </c>
      <c r="C11" s="5">
        <v>390.44721929999997</v>
      </c>
      <c r="D11" s="1">
        <v>2.4200221703199092</v>
      </c>
      <c r="E11" s="1">
        <v>2.5915623342030365</v>
      </c>
    </row>
    <row r="12" spans="1:5" ht="15">
      <c r="A12" s="1" t="s">
        <v>7</v>
      </c>
      <c r="B12" s="5">
        <v>8.3516571729999995</v>
      </c>
      <c r="C12" s="5">
        <v>3.801587284</v>
      </c>
      <c r="D12" s="1">
        <v>0.92177265867900193</v>
      </c>
      <c r="E12" s="1">
        <v>0.57996496628782168</v>
      </c>
    </row>
    <row r="13" spans="1:5" ht="15">
      <c r="A13" s="1" t="s">
        <v>8</v>
      </c>
      <c r="B13" s="5">
        <v>250.0235553</v>
      </c>
      <c r="C13" s="5">
        <v>472.30289190000002</v>
      </c>
      <c r="D13" s="1">
        <v>2.397980926491643</v>
      </c>
      <c r="E13" s="1">
        <v>2.6742206047602002</v>
      </c>
    </row>
    <row r="14" spans="1:5" ht="15">
      <c r="A14" s="1" t="s">
        <v>9</v>
      </c>
      <c r="B14" s="5">
        <v>320.84449089999998</v>
      </c>
      <c r="C14" s="5">
        <v>242.0397859</v>
      </c>
      <c r="D14" s="1">
        <v>2.5062945865841328</v>
      </c>
      <c r="E14" s="1">
        <v>2.3838867600987239</v>
      </c>
    </row>
    <row r="15" spans="1:5" ht="15">
      <c r="A15" s="1" t="s">
        <v>10</v>
      </c>
      <c r="B15" s="5">
        <v>0.79894714</v>
      </c>
      <c r="C15" s="5">
        <v>0.592434087</v>
      </c>
      <c r="D15" s="1">
        <v>-9.74819535592647E-2</v>
      </c>
      <c r="E15" s="1">
        <v>-0.22735996134240247</v>
      </c>
    </row>
    <row r="16" spans="1:5" ht="15">
      <c r="A16" s="1" t="s">
        <v>11</v>
      </c>
      <c r="B16" s="5">
        <v>0.85490787700000004</v>
      </c>
      <c r="C16" s="5">
        <v>0.28174666999999998</v>
      </c>
      <c r="D16" s="1">
        <v>-6.8080681372521698E-2</v>
      </c>
      <c r="E16" s="1">
        <v>-0.55014120823366108</v>
      </c>
    </row>
    <row r="17" spans="1:13" ht="15">
      <c r="A17" s="1" t="s">
        <v>12</v>
      </c>
      <c r="B17" s="5">
        <v>1091.1361320000001</v>
      </c>
      <c r="C17" s="5">
        <v>1476.300015</v>
      </c>
      <c r="D17" s="1">
        <v>3.037878937286981</v>
      </c>
      <c r="E17" s="1">
        <v>3.1691746241664083</v>
      </c>
    </row>
    <row r="18" spans="1:13" ht="15">
      <c r="A18" s="1" t="s">
        <v>13</v>
      </c>
      <c r="B18" s="5">
        <v>25644.922620000001</v>
      </c>
      <c r="C18" s="5">
        <v>10037.14985</v>
      </c>
      <c r="D18" s="1">
        <v>4.4090013929803371</v>
      </c>
      <c r="E18" s="1">
        <v>4.0016104080137325</v>
      </c>
    </row>
    <row r="19" spans="1:13" ht="15">
      <c r="A19" s="1" t="s">
        <v>14</v>
      </c>
      <c r="B19" s="5">
        <v>1.0057439720000001</v>
      </c>
      <c r="C19" s="5">
        <v>0.818893231</v>
      </c>
      <c r="D19" s="1">
        <v>2.4874382753822572E-3</v>
      </c>
      <c r="E19" s="1">
        <v>-8.6772718764932491E-2</v>
      </c>
    </row>
    <row r="20" spans="1:13" ht="15">
      <c r="A20" s="1" t="s">
        <v>15</v>
      </c>
      <c r="B20" s="5">
        <v>32.488265839999997</v>
      </c>
      <c r="C20" s="5">
        <v>50.575631129999998</v>
      </c>
      <c r="D20" s="1">
        <v>1.5117265301748122</v>
      </c>
      <c r="E20" s="1">
        <v>1.7039413110091526</v>
      </c>
    </row>
    <row r="21" spans="1:13" ht="15">
      <c r="A21" s="1" t="s">
        <v>16</v>
      </c>
      <c r="B21" s="5">
        <v>777.05009580000001</v>
      </c>
      <c r="C21" s="5">
        <v>956.76915910000002</v>
      </c>
      <c r="D21" s="1">
        <v>2.8904490183223879</v>
      </c>
      <c r="E21" s="1">
        <v>2.9808071676387344</v>
      </c>
    </row>
    <row r="22" spans="1:13" ht="15">
      <c r="A22" s="1" t="s">
        <v>17</v>
      </c>
      <c r="B22" s="5">
        <v>857.36746549999998</v>
      </c>
      <c r="C22" s="5">
        <v>2573.9526150000002</v>
      </c>
      <c r="D22" s="1">
        <v>2.9331669993263461</v>
      </c>
      <c r="E22" s="1">
        <v>3.4106005475281784</v>
      </c>
    </row>
    <row r="23" spans="1:13" ht="15">
      <c r="A23" s="1" t="s">
        <v>18</v>
      </c>
      <c r="B23" s="5">
        <v>112.32266079999999</v>
      </c>
      <c r="C23" s="5">
        <v>206.98988729999999</v>
      </c>
      <c r="D23" s="1">
        <v>2.050467382865059</v>
      </c>
      <c r="E23" s="1">
        <v>2.3159491280796689</v>
      </c>
    </row>
    <row r="24" spans="1:13" ht="15">
      <c r="A24" s="1" t="s">
        <v>122</v>
      </c>
      <c r="B24" s="5">
        <v>7170.9989320000004</v>
      </c>
      <c r="C24" s="5">
        <v>2320.933536</v>
      </c>
      <c r="D24" s="1">
        <v>3.8555796578208446</v>
      </c>
      <c r="E24" s="1">
        <v>3.3656627038502562</v>
      </c>
    </row>
    <row r="25" spans="1:13" ht="15">
      <c r="A25" s="1" t="s">
        <v>19</v>
      </c>
      <c r="B25" s="5">
        <v>11.98126723</v>
      </c>
      <c r="C25" s="5">
        <v>20.023569089999999</v>
      </c>
      <c r="D25" s="1">
        <v>1.0785027547720423</v>
      </c>
      <c r="E25" s="1">
        <v>1.3015414906228975</v>
      </c>
      <c r="G25" s="9" t="s">
        <v>31</v>
      </c>
      <c r="H25" s="10"/>
      <c r="I25" s="10"/>
      <c r="J25" s="10"/>
      <c r="K25" s="10"/>
      <c r="L25" s="10"/>
      <c r="M25" s="10"/>
    </row>
    <row r="26" spans="1:13" ht="15">
      <c r="A26" s="1" t="s">
        <v>20</v>
      </c>
      <c r="B26" s="5">
        <v>0.18997952800000001</v>
      </c>
      <c r="C26" s="5">
        <v>0.56349334100000004</v>
      </c>
      <c r="D26" s="1">
        <v>-0.72129319565586691</v>
      </c>
      <c r="E26" s="1">
        <v>-0.24911121179896181</v>
      </c>
      <c r="G26" s="10"/>
      <c r="H26" s="10"/>
      <c r="I26" s="10"/>
      <c r="J26" s="10"/>
      <c r="K26" s="10"/>
      <c r="L26" s="10"/>
      <c r="M26" s="10"/>
    </row>
    <row r="27" spans="1:13" ht="15">
      <c r="A27" s="1" t="s">
        <v>25</v>
      </c>
      <c r="B27" s="5">
        <v>69.165277459999999</v>
      </c>
      <c r="C27" s="5">
        <v>84.031756430000002</v>
      </c>
      <c r="D27" s="1">
        <v>1.8398881234728082</v>
      </c>
      <c r="E27" s="1">
        <v>1.9244434412522</v>
      </c>
      <c r="G27" s="10"/>
      <c r="H27" s="10"/>
      <c r="I27" s="10"/>
      <c r="J27" s="10"/>
      <c r="K27" s="10"/>
      <c r="L27" s="10"/>
      <c r="M27" s="10"/>
    </row>
    <row r="28" spans="1:13" ht="15">
      <c r="A28" s="1" t="s">
        <v>26</v>
      </c>
      <c r="B28" s="5">
        <v>5744.2773909999996</v>
      </c>
      <c r="C28" s="5">
        <v>2574.6346319999998</v>
      </c>
      <c r="D28" s="1">
        <v>3.7592354038094271</v>
      </c>
      <c r="E28" s="1">
        <v>3.4107156067501307</v>
      </c>
      <c r="G28" s="10"/>
      <c r="H28" s="10"/>
      <c r="I28" s="10"/>
      <c r="J28" s="10"/>
      <c r="K28" s="10"/>
      <c r="L28" s="10"/>
      <c r="M28" s="10"/>
    </row>
    <row r="29" spans="1:13" ht="15">
      <c r="A29" s="1" t="s">
        <v>27</v>
      </c>
      <c r="B29" s="5">
        <v>2676.7139360000001</v>
      </c>
      <c r="C29" s="5">
        <v>5379.857051</v>
      </c>
      <c r="D29" s="1">
        <v>3.4276019600344974</v>
      </c>
      <c r="E29" s="1">
        <v>3.7307707361149616</v>
      </c>
      <c r="G29" s="10"/>
      <c r="H29" s="10"/>
      <c r="I29" s="10"/>
      <c r="J29" s="10"/>
      <c r="K29" s="10"/>
      <c r="L29" s="10"/>
      <c r="M29" s="10"/>
    </row>
    <row r="30" spans="1:13" ht="15">
      <c r="A30" s="1" t="s">
        <v>28</v>
      </c>
      <c r="B30" s="5">
        <v>1774.462403</v>
      </c>
      <c r="C30" s="5">
        <v>1936.062279</v>
      </c>
      <c r="D30" s="1">
        <v>3.2490668020253337</v>
      </c>
      <c r="E30" s="1">
        <v>3.2869193235255798</v>
      </c>
      <c r="G30" s="10"/>
      <c r="H30" s="10"/>
      <c r="I30" s="10"/>
      <c r="J30" s="10"/>
      <c r="K30" s="10"/>
      <c r="L30" s="10"/>
      <c r="M30" s="10"/>
    </row>
    <row r="31" spans="1:13" ht="15">
      <c r="A31" s="1" t="s">
        <v>29</v>
      </c>
      <c r="B31" s="5">
        <v>41578.211539999997</v>
      </c>
      <c r="C31" s="5">
        <v>4353.919406</v>
      </c>
      <c r="D31" s="1">
        <v>4.618865804499686</v>
      </c>
      <c r="E31" s="1">
        <v>3.6388803856941836</v>
      </c>
    </row>
    <row r="32" spans="1:13" ht="15">
      <c r="A32" s="1" t="s">
        <v>30</v>
      </c>
      <c r="B32" s="5">
        <v>5530.2237830000004</v>
      </c>
      <c r="C32" s="5">
        <v>5125.8155850000003</v>
      </c>
      <c r="D32" s="1">
        <v>3.7427427055823919</v>
      </c>
      <c r="E32" s="1">
        <v>3.7097629772174026</v>
      </c>
    </row>
  </sheetData>
  <mergeCells count="4">
    <mergeCell ref="G25:M30"/>
    <mergeCell ref="B1:C2"/>
    <mergeCell ref="D1:E2"/>
    <mergeCell ref="A1:A3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topLeftCell="A4" workbookViewId="0">
      <selection activeCell="C19" sqref="C19"/>
    </sheetView>
  </sheetViews>
  <sheetFormatPr defaultColWidth="8.875" defaultRowHeight="13.5"/>
  <sheetData>
    <row r="1" spans="1:23" ht="15" customHeight="1">
      <c r="A1" s="11" t="s">
        <v>21</v>
      </c>
      <c r="B1" s="11" t="s">
        <v>111</v>
      </c>
      <c r="C1" s="11"/>
      <c r="D1" s="11" t="s">
        <v>48</v>
      </c>
      <c r="E1" s="11"/>
    </row>
    <row r="2" spans="1:23">
      <c r="A2" s="11"/>
      <c r="B2" s="11"/>
      <c r="C2" s="11"/>
      <c r="D2" s="11"/>
      <c r="E2" s="11"/>
    </row>
    <row r="3" spans="1:23" ht="14.25">
      <c r="A3" s="11"/>
      <c r="B3" s="2" t="s">
        <v>22</v>
      </c>
      <c r="C3" s="2" t="s">
        <v>23</v>
      </c>
      <c r="D3" s="2" t="s">
        <v>22</v>
      </c>
      <c r="E3" s="2" t="s">
        <v>23</v>
      </c>
    </row>
    <row r="4" spans="1:23" ht="15">
      <c r="A4" s="1" t="s">
        <v>32</v>
      </c>
      <c r="B4" s="7">
        <v>0.31785036500000002</v>
      </c>
      <c r="C4" s="7">
        <v>0</v>
      </c>
      <c r="D4" s="1">
        <v>-0.49777728551590616</v>
      </c>
      <c r="E4" s="1">
        <v>0</v>
      </c>
    </row>
    <row r="5" spans="1:23" ht="15">
      <c r="A5" s="1" t="s">
        <v>33</v>
      </c>
      <c r="B5" s="7">
        <v>1.0185457060000001</v>
      </c>
      <c r="C5" s="7">
        <v>0.18309587599999999</v>
      </c>
      <c r="D5" s="1">
        <v>7.9805222102270913E-3</v>
      </c>
      <c r="E5" s="1">
        <v>-0.73732143751487123</v>
      </c>
    </row>
    <row r="6" spans="1:23" ht="15">
      <c r="A6" s="1" t="s">
        <v>34</v>
      </c>
      <c r="B6" s="7">
        <v>100.103303</v>
      </c>
      <c r="C6" s="7">
        <v>89.218903240000003</v>
      </c>
      <c r="D6" s="1">
        <v>2.0004484076592144</v>
      </c>
      <c r="E6" s="1">
        <v>1.9504568801951785</v>
      </c>
    </row>
    <row r="7" spans="1:23" ht="15">
      <c r="A7" s="1" t="s">
        <v>35</v>
      </c>
      <c r="B7" s="7">
        <v>27.23717882</v>
      </c>
      <c r="C7" s="7">
        <v>28.700818170000002</v>
      </c>
      <c r="D7" s="1">
        <v>1.4351621220969333</v>
      </c>
      <c r="E7" s="1">
        <v>1.4578942772793437</v>
      </c>
    </row>
    <row r="8" spans="1:23" ht="15">
      <c r="A8" s="1" t="s">
        <v>36</v>
      </c>
      <c r="B8" s="7">
        <v>4783.2840189999997</v>
      </c>
      <c r="C8" s="7">
        <v>4244.2059929999996</v>
      </c>
      <c r="D8" s="1">
        <v>3.6797261689176142</v>
      </c>
      <c r="E8" s="1">
        <v>3.6277964542708112</v>
      </c>
    </row>
    <row r="9" spans="1:23" ht="15">
      <c r="A9" s="1" t="s">
        <v>37</v>
      </c>
      <c r="B9" s="7">
        <v>561.36072290000004</v>
      </c>
      <c r="C9" s="7">
        <v>688.0689721</v>
      </c>
      <c r="D9" s="1">
        <v>2.7492420227898178</v>
      </c>
      <c r="E9" s="1">
        <v>2.8376319741382425</v>
      </c>
    </row>
    <row r="10" spans="1:23" ht="15">
      <c r="A10" s="1" t="s">
        <v>38</v>
      </c>
      <c r="B10" s="7">
        <v>1059.528636</v>
      </c>
      <c r="C10" s="7">
        <v>611.83172030000003</v>
      </c>
      <c r="D10" s="1">
        <v>3.0251126989314017</v>
      </c>
      <c r="E10" s="1">
        <v>2.7866319891477485</v>
      </c>
      <c r="S10" s="11"/>
      <c r="T10" s="11"/>
      <c r="U10" s="12"/>
      <c r="V10" s="13"/>
      <c r="W10" s="13"/>
    </row>
    <row r="11" spans="1:23" ht="15">
      <c r="A11" s="1" t="s">
        <v>39</v>
      </c>
      <c r="B11" s="7">
        <v>4.3602009239999999</v>
      </c>
      <c r="C11" s="7">
        <v>2.593545309</v>
      </c>
      <c r="D11" s="1">
        <v>0.63950650261122755</v>
      </c>
      <c r="E11" s="1">
        <v>0.41389383948086578</v>
      </c>
      <c r="S11" s="11"/>
      <c r="T11" s="12"/>
      <c r="U11" s="12"/>
      <c r="V11" s="13"/>
      <c r="W11" s="13"/>
    </row>
    <row r="12" spans="1:23" ht="15">
      <c r="A12" s="1" t="s">
        <v>40</v>
      </c>
      <c r="B12" s="7">
        <v>563.38384570000005</v>
      </c>
      <c r="C12" s="7">
        <v>897.80504559999997</v>
      </c>
      <c r="D12" s="1">
        <v>2.7508043899981192</v>
      </c>
      <c r="E12" s="1">
        <v>2.9531820417763495</v>
      </c>
      <c r="S12" s="11"/>
      <c r="T12" s="2"/>
      <c r="U12" s="2"/>
      <c r="V12" s="2"/>
      <c r="W12" s="2"/>
    </row>
    <row r="13" spans="1:23" ht="15">
      <c r="A13" s="1" t="s">
        <v>41</v>
      </c>
      <c r="B13" s="7">
        <v>165.3894659</v>
      </c>
      <c r="C13" s="7">
        <v>175.3376016</v>
      </c>
      <c r="D13" s="1">
        <v>2.2185078447135496</v>
      </c>
      <c r="E13" s="1">
        <v>2.2438750616513667</v>
      </c>
    </row>
    <row r="14" spans="1:23" ht="15">
      <c r="A14" s="1" t="s">
        <v>42</v>
      </c>
      <c r="B14" s="7">
        <v>92.206552169999995</v>
      </c>
      <c r="C14" s="7">
        <v>184.20774539999999</v>
      </c>
      <c r="D14" s="1">
        <v>1.9647617829860629</v>
      </c>
      <c r="E14" s="1">
        <v>2.2653078870647416</v>
      </c>
    </row>
    <row r="15" spans="1:23" ht="15">
      <c r="A15" s="1" t="s">
        <v>43</v>
      </c>
      <c r="B15" s="7">
        <v>17.140375219999999</v>
      </c>
      <c r="C15" s="7">
        <v>47.505126939999997</v>
      </c>
      <c r="D15" s="1">
        <v>1.2340203248329116</v>
      </c>
      <c r="E15" s="1">
        <v>1.6767404829216017</v>
      </c>
    </row>
    <row r="16" spans="1:23" ht="15">
      <c r="A16" s="1" t="s">
        <v>44</v>
      </c>
      <c r="B16" s="7">
        <v>419.10398759999998</v>
      </c>
      <c r="C16" s="7">
        <v>321.33531879999998</v>
      </c>
      <c r="D16" s="1">
        <v>2.6223217929847329</v>
      </c>
      <c r="E16" s="1">
        <v>2.5069584626102017</v>
      </c>
    </row>
  </sheetData>
  <mergeCells count="6">
    <mergeCell ref="V10:W11"/>
    <mergeCell ref="B1:C2"/>
    <mergeCell ref="D1:E2"/>
    <mergeCell ref="A1:A3"/>
    <mergeCell ref="S10:S12"/>
    <mergeCell ref="T10:U11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"/>
  <sheetViews>
    <sheetView topLeftCell="A4" workbookViewId="0">
      <selection activeCell="E26" sqref="E26"/>
    </sheetView>
  </sheetViews>
  <sheetFormatPr defaultColWidth="8.875" defaultRowHeight="13.5"/>
  <sheetData>
    <row r="1" spans="1:5" ht="15" customHeight="1">
      <c r="A1" s="11" t="s">
        <v>47</v>
      </c>
      <c r="B1" s="11" t="s">
        <v>112</v>
      </c>
      <c r="C1" s="11"/>
      <c r="D1" s="11" t="s">
        <v>48</v>
      </c>
      <c r="E1" s="11"/>
    </row>
    <row r="2" spans="1:5" ht="15" customHeight="1">
      <c r="A2" s="11"/>
      <c r="B2" s="11"/>
      <c r="C2" s="11"/>
      <c r="D2" s="11"/>
      <c r="E2" s="11"/>
    </row>
    <row r="3" spans="1:5" ht="14.25">
      <c r="A3" s="11"/>
      <c r="B3" s="2" t="s">
        <v>22</v>
      </c>
      <c r="C3" s="2" t="s">
        <v>23</v>
      </c>
      <c r="D3" s="2" t="s">
        <v>22</v>
      </c>
      <c r="E3" s="2" t="s">
        <v>23</v>
      </c>
    </row>
    <row r="4" spans="1:5" ht="15">
      <c r="A4" s="4" t="s">
        <v>46</v>
      </c>
      <c r="B4" s="3">
        <v>1616.3542420000001</v>
      </c>
      <c r="C4" s="3">
        <v>878.2501767</v>
      </c>
      <c r="D4" s="1">
        <v>3.2085365473334733</v>
      </c>
      <c r="E4" s="1">
        <v>2.9436182458421758</v>
      </c>
    </row>
  </sheetData>
  <mergeCells count="3">
    <mergeCell ref="B1:C2"/>
    <mergeCell ref="A1:A3"/>
    <mergeCell ref="D1:E2"/>
  </mergeCells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5"/>
  <sheetViews>
    <sheetView tabSelected="1" topLeftCell="A31" workbookViewId="0">
      <selection activeCell="S36" sqref="S36"/>
    </sheetView>
  </sheetViews>
  <sheetFormatPr defaultColWidth="8.875" defaultRowHeight="13.5"/>
  <sheetData>
    <row r="1" spans="1:5" ht="14.25" customHeight="1">
      <c r="A1" s="11" t="s">
        <v>100</v>
      </c>
      <c r="B1" s="14" t="s">
        <v>113</v>
      </c>
      <c r="C1" s="14"/>
      <c r="D1" s="11" t="s">
        <v>48</v>
      </c>
      <c r="E1" s="11"/>
    </row>
    <row r="2" spans="1:5" ht="14.25" customHeight="1">
      <c r="A2" s="11"/>
      <c r="B2" s="14"/>
      <c r="C2" s="14"/>
      <c r="D2" s="11"/>
      <c r="E2" s="11"/>
    </row>
    <row r="3" spans="1:5" ht="14.25">
      <c r="A3" s="11"/>
      <c r="B3" s="2" t="s">
        <v>22</v>
      </c>
      <c r="C3" s="2" t="s">
        <v>23</v>
      </c>
      <c r="D3" s="2" t="s">
        <v>22</v>
      </c>
      <c r="E3" s="2" t="s">
        <v>23</v>
      </c>
    </row>
    <row r="4" spans="1:5" ht="15">
      <c r="A4" s="1" t="s">
        <v>49</v>
      </c>
      <c r="B4" s="8">
        <f>[1]OR!L5</f>
        <v>0.91085477599999998</v>
      </c>
      <c r="C4" s="8">
        <f>[1]OR!M5</f>
        <v>1.5009237099999999</v>
      </c>
      <c r="D4" s="1">
        <v>-4.0550860139426249E-2</v>
      </c>
      <c r="E4" s="1">
        <v>0.17635861818061438</v>
      </c>
    </row>
    <row r="5" spans="1:5" ht="15">
      <c r="A5" s="1" t="s">
        <v>127</v>
      </c>
      <c r="B5" s="8">
        <f>[1]OR!L6</f>
        <v>70.600069070000004</v>
      </c>
      <c r="C5" s="8">
        <f>[1]OR!M6</f>
        <v>70.54301538</v>
      </c>
      <c r="D5" s="1">
        <v>1.8488051259343137</v>
      </c>
      <c r="E5" s="1">
        <v>1.8484540197616612</v>
      </c>
    </row>
    <row r="6" spans="1:5" ht="15">
      <c r="A6" s="1" t="s">
        <v>50</v>
      </c>
      <c r="B6" s="8">
        <f>[1]OR!L7</f>
        <v>66.535465959999996</v>
      </c>
      <c r="C6" s="8">
        <f>[1]OR!M7</f>
        <v>38.317240650000002</v>
      </c>
      <c r="D6" s="1">
        <v>1.8230532026698134</v>
      </c>
      <c r="E6" s="1">
        <v>1.5833942265644689</v>
      </c>
    </row>
    <row r="7" spans="1:5" ht="15">
      <c r="A7" s="1" t="s">
        <v>51</v>
      </c>
      <c r="B7" s="8">
        <f>[1]OR!L8</f>
        <v>9.7372538590000008</v>
      </c>
      <c r="C7" s="8">
        <f>[1]OR!M8</f>
        <v>23.182592209999999</v>
      </c>
      <c r="D7" s="1">
        <v>0.98843649260317257</v>
      </c>
      <c r="E7" s="1">
        <v>1.3651619958879624</v>
      </c>
    </row>
    <row r="8" spans="1:5" ht="15">
      <c r="A8" s="1" t="s">
        <v>52</v>
      </c>
      <c r="B8" s="8">
        <f>[1]OR!L9</f>
        <v>11.98126723</v>
      </c>
      <c r="C8" s="8">
        <f>[1]OR!M9</f>
        <v>20.023569089999999</v>
      </c>
      <c r="D8" s="1">
        <v>1.0785027547720423</v>
      </c>
      <c r="E8" s="1">
        <v>1.3015414906228975</v>
      </c>
    </row>
    <row r="9" spans="1:5" ht="15">
      <c r="A9" s="1" t="s">
        <v>53</v>
      </c>
      <c r="B9" s="8">
        <f>[1]OR!L10</f>
        <v>16.338730689999998</v>
      </c>
      <c r="C9" s="8">
        <f>[1]OR!M10</f>
        <v>26.278773879999999</v>
      </c>
      <c r="D9" s="1">
        <v>1.2132183143909518</v>
      </c>
      <c r="E9" s="1">
        <v>1.4196050979664101</v>
      </c>
    </row>
    <row r="10" spans="1:5" ht="15">
      <c r="A10" s="1" t="s">
        <v>54</v>
      </c>
      <c r="B10" s="8">
        <f>[1]OR!L11</f>
        <v>2.9331258629999999</v>
      </c>
      <c r="C10" s="8">
        <f>[1]OR!M11</f>
        <v>3.852180529</v>
      </c>
      <c r="D10" s="1">
        <v>0.46733069933703708</v>
      </c>
      <c r="E10" s="1">
        <v>0.58570663175243398</v>
      </c>
    </row>
    <row r="11" spans="1:5" ht="15">
      <c r="A11" s="1" t="s">
        <v>55</v>
      </c>
      <c r="B11" s="8">
        <f>[1]OR!L12</f>
        <v>32.067930109999999</v>
      </c>
      <c r="C11" s="8">
        <f>[1]OR!M12</f>
        <v>47.725913740000003</v>
      </c>
      <c r="D11" s="1">
        <v>1.5060709284093716</v>
      </c>
      <c r="E11" s="1">
        <v>1.6787542519623222</v>
      </c>
    </row>
    <row r="12" spans="1:5" ht="15">
      <c r="A12" s="1" t="s">
        <v>56</v>
      </c>
      <c r="B12" s="8">
        <f>[1]OR!L13</f>
        <v>5.3211447400000003</v>
      </c>
      <c r="C12" s="8">
        <f>[1]OR!M13</f>
        <v>5.3125478380000004</v>
      </c>
      <c r="D12" s="1">
        <v>0.72600507229220623</v>
      </c>
      <c r="E12" s="1">
        <v>0.72530285377571102</v>
      </c>
    </row>
    <row r="13" spans="1:5" ht="15">
      <c r="A13" s="1" t="s">
        <v>57</v>
      </c>
      <c r="B13" s="8">
        <f>[1]OR!L14</f>
        <v>15.924345669999999</v>
      </c>
      <c r="C13" s="8">
        <f>[1]OR!M14</f>
        <v>19.669177919999999</v>
      </c>
      <c r="D13" s="1">
        <v>1.202061596250932</v>
      </c>
      <c r="E13" s="1">
        <v>1.2937862088126479</v>
      </c>
    </row>
    <row r="14" spans="1:5" ht="15">
      <c r="A14" s="1" t="s">
        <v>58</v>
      </c>
      <c r="B14" s="8">
        <f>[1]OR!L15</f>
        <v>7.6199396259999999</v>
      </c>
      <c r="C14" s="8">
        <f>[1]OR!M15</f>
        <v>7.6199396259999999</v>
      </c>
      <c r="D14" s="1">
        <v>0.88195153036861318</v>
      </c>
      <c r="E14" s="1">
        <v>0.88195153036861318</v>
      </c>
    </row>
    <row r="15" spans="1:5" ht="15">
      <c r="A15" s="1" t="s">
        <v>59</v>
      </c>
      <c r="B15" s="8">
        <f>[1]OR!L16</f>
        <v>1.8139148060000001</v>
      </c>
      <c r="C15" s="8">
        <f>[1]OR!M16</f>
        <v>3.4729369229999998</v>
      </c>
      <c r="D15" s="1">
        <v>0.25861688572686098</v>
      </c>
      <c r="E15" s="1">
        <v>0.54069689553598421</v>
      </c>
    </row>
    <row r="16" spans="1:5" ht="15">
      <c r="A16" s="1" t="s">
        <v>60</v>
      </c>
      <c r="B16" s="8">
        <f>[1]OR!L17</f>
        <v>10.481203069999999</v>
      </c>
      <c r="C16" s="8">
        <f>[1]OR!M17</f>
        <v>13.551189949999999</v>
      </c>
      <c r="D16" s="1">
        <v>1.0204111353838483</v>
      </c>
      <c r="E16" s="1">
        <v>1.1319774329246743</v>
      </c>
    </row>
    <row r="17" spans="1:5" ht="15">
      <c r="A17" s="1" t="s">
        <v>61</v>
      </c>
      <c r="B17" s="8">
        <f>[1]OR!L18</f>
        <v>2.5045564640000002</v>
      </c>
      <c r="C17" s="8">
        <f>[1]OR!M18</f>
        <v>3.1278736130000002</v>
      </c>
      <c r="D17" s="1">
        <v>0.39873082709249497</v>
      </c>
      <c r="E17" s="1">
        <v>0.49524919634253733</v>
      </c>
    </row>
    <row r="18" spans="1:5" ht="15">
      <c r="A18" s="1" t="s">
        <v>62</v>
      </c>
      <c r="B18" s="8">
        <f>[1]OR!L19</f>
        <v>1.6941994600000001</v>
      </c>
      <c r="C18" s="8">
        <f>[1]OR!M19</f>
        <v>3.5304696139999998</v>
      </c>
      <c r="D18" s="1">
        <v>0.22896453898050148</v>
      </c>
      <c r="E18" s="1">
        <v>0.54783247796677981</v>
      </c>
    </row>
    <row r="19" spans="1:5" ht="15">
      <c r="A19" s="1" t="s">
        <v>63</v>
      </c>
      <c r="B19" s="8">
        <f>[1]OR!L20</f>
        <v>2.0177814839999999</v>
      </c>
      <c r="C19" s="8">
        <f>[1]OR!M20</f>
        <v>3.8849280880000001</v>
      </c>
      <c r="D19" s="1">
        <v>0.30487413245022565</v>
      </c>
      <c r="E19" s="1">
        <v>0.58938298419900992</v>
      </c>
    </row>
    <row r="20" spans="1:5" ht="15">
      <c r="A20" s="1" t="s">
        <v>64</v>
      </c>
      <c r="B20" s="8">
        <f>[1]OR!L21</f>
        <v>3.7747065970000002</v>
      </c>
      <c r="C20" s="8">
        <f>[1]OR!M21</f>
        <v>11.781473979999999</v>
      </c>
      <c r="D20" s="1">
        <v>0.5768832001358114</v>
      </c>
      <c r="E20" s="1">
        <v>1.0711996284251684</v>
      </c>
    </row>
    <row r="21" spans="1:5" ht="15">
      <c r="A21" s="1" t="s">
        <v>65</v>
      </c>
      <c r="B21" s="8">
        <f>[1]OR!L22</f>
        <v>2.345241788</v>
      </c>
      <c r="C21" s="8">
        <f>[1]OR!M22</f>
        <v>4.0073534530000003</v>
      </c>
      <c r="D21" s="1">
        <v>0.37018762393000504</v>
      </c>
      <c r="E21" s="1">
        <v>0.60285764937499076</v>
      </c>
    </row>
    <row r="22" spans="1:5" ht="15">
      <c r="A22" s="1" t="s">
        <v>66</v>
      </c>
      <c r="B22" s="8">
        <f>[1]OR!L23</f>
        <v>2.3037522519999998</v>
      </c>
      <c r="C22" s="8">
        <f>[1]OR!M23</f>
        <v>3.8754893699999999</v>
      </c>
      <c r="D22" s="1">
        <v>0.36243577276568478</v>
      </c>
      <c r="E22" s="1">
        <v>0.58832655000919132</v>
      </c>
    </row>
    <row r="23" spans="1:5" ht="15">
      <c r="A23" s="1" t="s">
        <v>67</v>
      </c>
      <c r="B23" s="8">
        <f>[1]OR!L24</f>
        <v>1.1859790370000001</v>
      </c>
      <c r="C23" s="8">
        <f>[1]OR!M24</f>
        <v>2.3920370869999998</v>
      </c>
      <c r="D23" s="1">
        <v>7.4077012640651557E-2</v>
      </c>
      <c r="E23" s="1">
        <v>0.37876790882581629</v>
      </c>
    </row>
    <row r="24" spans="1:5" ht="15">
      <c r="A24" s="1" t="s">
        <v>68</v>
      </c>
      <c r="B24" s="8">
        <f>[1]OR!L25</f>
        <v>18.162310160000001</v>
      </c>
      <c r="C24" s="8">
        <f>[1]OR!M25</f>
        <v>19.41288509</v>
      </c>
      <c r="D24" s="1">
        <v>1.2591710879037201</v>
      </c>
      <c r="E24" s="1">
        <v>1.2880900838456038</v>
      </c>
    </row>
    <row r="25" spans="1:5" ht="15">
      <c r="A25" s="1" t="s">
        <v>69</v>
      </c>
      <c r="B25" s="8">
        <f>[1]OR!L26</f>
        <v>7.7474710560000002</v>
      </c>
      <c r="C25" s="8">
        <f>[1]OR!M26</f>
        <v>11.24925934</v>
      </c>
      <c r="D25" s="1">
        <v>0.88915996242110251</v>
      </c>
      <c r="E25" s="1">
        <v>1.0511239291015986</v>
      </c>
    </row>
    <row r="26" spans="1:5" ht="15">
      <c r="A26" s="1" t="s">
        <v>70</v>
      </c>
      <c r="B26" s="8">
        <f>[1]OR!L27</f>
        <v>3.8949131260000001</v>
      </c>
      <c r="C26" s="8">
        <f>[1]OR!M27</f>
        <v>7.0201643709999999</v>
      </c>
      <c r="D26" s="1">
        <v>0.59049777540535364</v>
      </c>
      <c r="E26" s="1">
        <v>0.84634728087376043</v>
      </c>
    </row>
    <row r="27" spans="1:5" ht="15">
      <c r="A27" s="1" t="s">
        <v>71</v>
      </c>
      <c r="B27" s="8">
        <f>[1]OR!L28</f>
        <v>1.195840131</v>
      </c>
      <c r="C27" s="8">
        <f>[1]OR!M28</f>
        <v>5.6582302919999998</v>
      </c>
      <c r="D27" s="1">
        <v>7.767312374494996E-2</v>
      </c>
      <c r="E27" s="1">
        <v>0.75268061942169395</v>
      </c>
    </row>
    <row r="28" spans="1:5" ht="15">
      <c r="A28" s="1" t="s">
        <v>72</v>
      </c>
      <c r="B28" s="8">
        <f>[1]OR!L29</f>
        <v>4.8630287479999996</v>
      </c>
      <c r="C28" s="8">
        <f>[1]OR!M29</f>
        <v>5.2616225419999996</v>
      </c>
      <c r="D28" s="1">
        <v>0.68690683692595289</v>
      </c>
      <c r="E28" s="1">
        <v>0.72111968947253924</v>
      </c>
    </row>
    <row r="29" spans="1:5" ht="15">
      <c r="A29" s="1" t="s">
        <v>73</v>
      </c>
      <c r="B29" s="8">
        <f>[1]OR!L30</f>
        <v>2.2689961680000001</v>
      </c>
      <c r="C29" s="8">
        <f>[1]OR!M30</f>
        <v>4.0099646250000003</v>
      </c>
      <c r="D29" s="1">
        <v>0.35583376242620529</v>
      </c>
      <c r="E29" s="1">
        <v>0.60314054138949347</v>
      </c>
    </row>
    <row r="30" spans="1:5" ht="15">
      <c r="A30" s="1" t="s">
        <v>74</v>
      </c>
      <c r="B30" s="8">
        <f>[1]OR!L31</f>
        <v>0.661838076</v>
      </c>
      <c r="C30" s="8">
        <f>[1]OR!M31</f>
        <v>1.6216588519999999</v>
      </c>
      <c r="D30" s="1">
        <v>-0.17924825119699617</v>
      </c>
      <c r="E30" s="1">
        <v>0.20995949705338945</v>
      </c>
    </row>
    <row r="31" spans="1:5" ht="15">
      <c r="A31" s="1" t="s">
        <v>75</v>
      </c>
      <c r="B31" s="8">
        <f>[1]OR!L32</f>
        <v>1.191146338</v>
      </c>
      <c r="C31" s="8">
        <f>[1]OR!M32</f>
        <v>1.8506338149999999</v>
      </c>
      <c r="D31" s="1">
        <v>7.5965119905775202E-2</v>
      </c>
      <c r="E31" s="1">
        <v>0.2673204933840953</v>
      </c>
    </row>
    <row r="32" spans="1:5" ht="15">
      <c r="A32" s="1" t="s">
        <v>76</v>
      </c>
      <c r="B32" s="8">
        <f>[1]OR!L33</f>
        <v>2.6897947649999998</v>
      </c>
      <c r="C32" s="8">
        <f>[1]OR!M33</f>
        <v>2.298783319</v>
      </c>
      <c r="D32" s="1">
        <v>0.4297191440067315</v>
      </c>
      <c r="E32" s="1">
        <v>0.36149803703807504</v>
      </c>
    </row>
    <row r="33" spans="1:5" ht="15">
      <c r="A33" s="1" t="s">
        <v>77</v>
      </c>
      <c r="B33" s="8">
        <f>[1]OR!L34</f>
        <v>3.1090425700000002</v>
      </c>
      <c r="C33" s="8">
        <f>[1]OR!M34</f>
        <v>9.0408336869999992</v>
      </c>
      <c r="D33" s="1">
        <v>0.49262666858211845</v>
      </c>
      <c r="E33" s="1">
        <v>0.95620848014013637</v>
      </c>
    </row>
    <row r="34" spans="1:5" ht="15">
      <c r="A34" s="1" t="s">
        <v>78</v>
      </c>
      <c r="B34" s="8">
        <f>[1]OR!L35</f>
        <v>3.9163081229999999</v>
      </c>
      <c r="C34" s="8">
        <f>[1]OR!M35</f>
        <v>0.77440398200000005</v>
      </c>
      <c r="D34" s="1">
        <v>0.59287685342078111</v>
      </c>
      <c r="E34" s="1">
        <v>-0.11103242254343761</v>
      </c>
    </row>
    <row r="35" spans="1:5" ht="15">
      <c r="A35" s="1" t="s">
        <v>79</v>
      </c>
      <c r="B35" s="8">
        <f>[1]OR!L36</f>
        <v>2.0515507020000001</v>
      </c>
      <c r="C35" s="8">
        <f>[1]OR!M36</f>
        <v>2.0937810630000002</v>
      </c>
      <c r="D35" s="1">
        <v>0.31208225458429789</v>
      </c>
      <c r="E35" s="1">
        <v>0.32093126755198653</v>
      </c>
    </row>
    <row r="36" spans="1:5" ht="15">
      <c r="A36" s="1" t="s">
        <v>80</v>
      </c>
      <c r="B36" s="8">
        <f>[1]OR!L37</f>
        <v>65.152050220000007</v>
      </c>
      <c r="C36" s="8">
        <f>[1]OR!M37</f>
        <v>1.999737326</v>
      </c>
      <c r="D36" s="1">
        <v>1.8139280867442735</v>
      </c>
      <c r="E36" s="1">
        <v>0.3009729529836222</v>
      </c>
    </row>
    <row r="37" spans="1:5" ht="15">
      <c r="A37" s="1" t="s">
        <v>81</v>
      </c>
      <c r="B37" s="8">
        <f>[1]OR!L38</f>
        <v>0.35596751599999998</v>
      </c>
      <c r="C37" s="8">
        <f>[1]OR!M38</f>
        <v>2.8795254429999999</v>
      </c>
      <c r="D37" s="1">
        <v>-0.44858963198675894</v>
      </c>
      <c r="E37" s="1">
        <v>0.45932092023549831</v>
      </c>
    </row>
    <row r="38" spans="1:5" ht="15">
      <c r="A38" s="1" t="s">
        <v>82</v>
      </c>
      <c r="B38" s="8">
        <f>[1]OR!L39</f>
        <v>1.4758835800000001</v>
      </c>
      <c r="C38" s="8">
        <f>[1]OR!M39</f>
        <v>1.2602124029999999</v>
      </c>
      <c r="D38" s="1">
        <v>0.16905210101163062</v>
      </c>
      <c r="E38" s="1">
        <v>0.10044374962282465</v>
      </c>
    </row>
    <row r="39" spans="1:5" ht="15">
      <c r="A39" s="1" t="s">
        <v>83</v>
      </c>
      <c r="B39" s="8">
        <f>[1]OR!L40</f>
        <v>1.2193287509999999</v>
      </c>
      <c r="C39" s="8">
        <f>[1]OR!M40</f>
        <v>0.258329951</v>
      </c>
      <c r="D39" s="1">
        <v>8.6120814310986823E-2</v>
      </c>
      <c r="E39" s="1">
        <v>-0.58782523842619983</v>
      </c>
    </row>
    <row r="40" spans="1:5" ht="15">
      <c r="A40" s="1" t="s">
        <v>84</v>
      </c>
      <c r="B40" s="8">
        <f>[1]OR!L41</f>
        <v>0.67431646199999995</v>
      </c>
      <c r="C40" s="8">
        <f>[1]OR!M41</f>
        <v>1.523864785</v>
      </c>
      <c r="D40" s="1">
        <v>-0.17113623781929316</v>
      </c>
      <c r="E40" s="1">
        <v>0.18294643305765465</v>
      </c>
    </row>
    <row r="41" spans="1:5" ht="15">
      <c r="A41" s="1" t="s">
        <v>85</v>
      </c>
      <c r="B41" s="8">
        <f>[1]OR!L42</f>
        <v>0.82692777799999995</v>
      </c>
      <c r="C41" s="8">
        <f>[1]OR!M42</f>
        <v>1.5942738430000001</v>
      </c>
      <c r="D41" s="1">
        <v>-8.2532419088001227E-2</v>
      </c>
      <c r="E41" s="1">
        <v>0.20256292075473001</v>
      </c>
    </row>
    <row r="42" spans="1:5" ht="15">
      <c r="A42" s="1" t="s">
        <v>86</v>
      </c>
      <c r="B42" s="8">
        <f>[1]OR!L43</f>
        <v>0.84067235399999996</v>
      </c>
      <c r="C42" s="8">
        <f>[1]OR!M43</f>
        <v>5.9368961999999997E-2</v>
      </c>
      <c r="D42" s="1">
        <v>-7.5373234374992479E-2</v>
      </c>
      <c r="E42" s="1">
        <v>-1.2264405441615789</v>
      </c>
    </row>
    <row r="43" spans="1:5" ht="15">
      <c r="A43" s="1" t="s">
        <v>87</v>
      </c>
      <c r="B43" s="8">
        <f>[1]OR!L44</f>
        <v>0.28435645500000001</v>
      </c>
      <c r="C43" s="8">
        <f>[1]OR!M44</f>
        <v>0.89027908499999997</v>
      </c>
      <c r="D43" s="1">
        <v>-0.54613690864950781</v>
      </c>
      <c r="E43" s="1">
        <v>-5.0473829224984168E-2</v>
      </c>
    </row>
    <row r="44" spans="1:5" ht="15">
      <c r="A44" s="1" t="s">
        <v>88</v>
      </c>
      <c r="B44" s="8">
        <f>[1]OR!L45</f>
        <v>15.54481955</v>
      </c>
      <c r="C44" s="8">
        <f>[1]OR!M45</f>
        <v>4.7793929830000002</v>
      </c>
      <c r="D44" s="1">
        <v>1.1915856849579096</v>
      </c>
      <c r="E44" s="1">
        <v>0.67937274161758221</v>
      </c>
    </row>
    <row r="45" spans="1:5" ht="15">
      <c r="A45" s="1" t="s">
        <v>89</v>
      </c>
      <c r="B45" s="8">
        <f>[1]OR!L46</f>
        <v>0.57075863999999998</v>
      </c>
      <c r="C45" s="8">
        <f>[1]OR!M46</f>
        <v>1.128608246</v>
      </c>
      <c r="D45" s="1">
        <v>-0.24354750554789309</v>
      </c>
      <c r="E45" s="1">
        <v>5.2543219050463254E-2</v>
      </c>
    </row>
    <row r="46" spans="1:5" ht="15">
      <c r="A46" s="1" t="s">
        <v>90</v>
      </c>
      <c r="B46" s="8">
        <f>[1]OR!L47</f>
        <v>1.1907938730000001</v>
      </c>
      <c r="C46" s="8">
        <f>[1]OR!M47</f>
        <v>1.1059743989999999</v>
      </c>
      <c r="D46" s="1">
        <v>7.5836591402016498E-2</v>
      </c>
      <c r="E46" s="1">
        <v>4.3745074073820674E-2</v>
      </c>
    </row>
    <row r="47" spans="1:5" ht="15">
      <c r="A47" s="1" t="s">
        <v>91</v>
      </c>
      <c r="B47" s="8">
        <f>[1]OR!L48</f>
        <v>2.2152147700000002</v>
      </c>
      <c r="C47" s="8">
        <f>[1]OR!M48</f>
        <v>4.5456226729999996</v>
      </c>
      <c r="D47" s="1">
        <v>0.34541583841651469</v>
      </c>
      <c r="E47" s="1">
        <v>0.65759338259107258</v>
      </c>
    </row>
    <row r="48" spans="1:5" ht="15">
      <c r="A48" s="1" t="s">
        <v>92</v>
      </c>
      <c r="B48" s="8">
        <f>[1]OR!L49</f>
        <v>2.9378544949999998</v>
      </c>
      <c r="C48" s="8">
        <f>[1]OR!M49</f>
        <v>3.6395379980000002</v>
      </c>
      <c r="D48" s="1">
        <v>0.46803028240609634</v>
      </c>
      <c r="E48" s="1">
        <v>0.56104625792004603</v>
      </c>
    </row>
    <row r="49" spans="1:5" ht="15">
      <c r="A49" s="1" t="s">
        <v>93</v>
      </c>
      <c r="B49" s="8">
        <f>[1]OR!L50</f>
        <v>0.437912986</v>
      </c>
      <c r="C49" s="8">
        <f>[1]OR!M50</f>
        <v>8.7275777249999997</v>
      </c>
      <c r="D49" s="1">
        <v>-0.35861217592109712</v>
      </c>
      <c r="E49" s="1">
        <v>0.94089372519040404</v>
      </c>
    </row>
    <row r="50" spans="1:5" ht="15">
      <c r="A50" s="1" t="s">
        <v>94</v>
      </c>
      <c r="B50" s="8">
        <f>[1]OR!L51</f>
        <v>4.6136676530000003</v>
      </c>
      <c r="C50" s="8">
        <f>[1]OR!M51</f>
        <v>8.5406681879999997</v>
      </c>
      <c r="D50" s="1">
        <v>0.66404630677226284</v>
      </c>
      <c r="E50" s="1">
        <v>0.9314918494957154</v>
      </c>
    </row>
    <row r="51" spans="1:5" ht="15">
      <c r="A51" s="1" t="s">
        <v>95</v>
      </c>
      <c r="B51" s="8">
        <f>[1]OR!L52</f>
        <v>2.788492288</v>
      </c>
      <c r="C51" s="8">
        <f>[1]OR!M52</f>
        <v>5.7952385949999998</v>
      </c>
      <c r="D51" s="1">
        <v>0.4453694477217251</v>
      </c>
      <c r="E51" s="1">
        <v>0.76307132094824426</v>
      </c>
    </row>
    <row r="52" spans="1:5" ht="15">
      <c r="A52" s="1" t="s">
        <v>96</v>
      </c>
      <c r="B52" s="8">
        <f>[1]OR!L53</f>
        <v>2.075956642</v>
      </c>
      <c r="C52" s="8">
        <f>[1]OR!M53</f>
        <v>5.4732809229999999</v>
      </c>
      <c r="D52" s="1">
        <v>0.31721827868663882</v>
      </c>
      <c r="E52" s="1">
        <v>0.73824773942291799</v>
      </c>
    </row>
    <row r="53" spans="1:5" ht="15">
      <c r="A53" s="1" t="s">
        <v>97</v>
      </c>
      <c r="B53" s="8">
        <f>[1]OR!L54</f>
        <v>4.1891706940000004</v>
      </c>
      <c r="C53" s="8">
        <f>[1]OR!M54</f>
        <v>9.3068609799999997</v>
      </c>
      <c r="D53" s="1">
        <v>0.62212805669733195</v>
      </c>
      <c r="E53" s="1">
        <v>0.96880322674515662</v>
      </c>
    </row>
    <row r="54" spans="1:5" ht="15">
      <c r="A54" s="1" t="s">
        <v>98</v>
      </c>
      <c r="B54" s="8">
        <f>[1]OR!L55</f>
        <v>30.83286841</v>
      </c>
      <c r="C54" s="8">
        <f>[1]OR!M55</f>
        <v>33.486915209999999</v>
      </c>
      <c r="D54" s="1">
        <v>1.489013929419571</v>
      </c>
      <c r="E54" s="1">
        <v>1.5248751424942006</v>
      </c>
    </row>
    <row r="55" spans="1:5" ht="15">
      <c r="A55" s="1" t="s">
        <v>99</v>
      </c>
      <c r="B55" s="8">
        <f>[1]OR!L56</f>
        <v>2.0628378020000002</v>
      </c>
      <c r="C55" s="8">
        <f>[1]OR!M56</f>
        <v>3.5535018470000002</v>
      </c>
      <c r="D55" s="1">
        <v>0.31446508135867351</v>
      </c>
      <c r="E55" s="1">
        <v>0.55065654551130117</v>
      </c>
    </row>
  </sheetData>
  <mergeCells count="3">
    <mergeCell ref="D1:E2"/>
    <mergeCell ref="B1:C2"/>
    <mergeCell ref="A1:A3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2"/>
  <sheetViews>
    <sheetView topLeftCell="A10" workbookViewId="0">
      <selection activeCell="K33" sqref="K33"/>
    </sheetView>
  </sheetViews>
  <sheetFormatPr defaultColWidth="8.875" defaultRowHeight="13.5"/>
  <sheetData>
    <row r="1" spans="1:5" ht="14.25" customHeight="1">
      <c r="A1" s="11" t="s">
        <v>108</v>
      </c>
      <c r="B1" s="11" t="s">
        <v>109</v>
      </c>
      <c r="C1" s="15"/>
      <c r="D1" s="11" t="s">
        <v>48</v>
      </c>
      <c r="E1" s="11"/>
    </row>
    <row r="2" spans="1:5" ht="15" customHeight="1">
      <c r="A2" s="11"/>
      <c r="B2" s="15"/>
      <c r="C2" s="15"/>
      <c r="D2" s="11"/>
      <c r="E2" s="11"/>
    </row>
    <row r="3" spans="1:5" ht="14.25">
      <c r="A3" s="11"/>
      <c r="B3" s="2" t="s">
        <v>22</v>
      </c>
      <c r="C3" s="2" t="s">
        <v>23</v>
      </c>
      <c r="D3" s="2" t="s">
        <v>22</v>
      </c>
      <c r="E3" s="2" t="s">
        <v>23</v>
      </c>
    </row>
    <row r="4" spans="1:5" ht="15">
      <c r="A4" s="1"/>
      <c r="B4" s="6"/>
      <c r="C4" s="6"/>
      <c r="D4" s="1"/>
      <c r="E4" s="1"/>
    </row>
    <row r="5" spans="1:5" ht="15">
      <c r="A5" s="1"/>
      <c r="B5" s="6"/>
      <c r="C5" s="6"/>
      <c r="D5" s="1"/>
      <c r="E5" s="1"/>
    </row>
    <row r="6" spans="1:5" ht="15">
      <c r="A6" s="1"/>
      <c r="B6" s="6"/>
      <c r="C6" s="6"/>
      <c r="D6" s="1"/>
      <c r="E6" s="1"/>
    </row>
    <row r="7" spans="1:5" ht="15">
      <c r="A7" s="1"/>
      <c r="B7" s="6"/>
      <c r="C7" s="6"/>
      <c r="D7" s="1"/>
      <c r="E7" s="1"/>
    </row>
    <row r="8" spans="1:5" ht="15">
      <c r="A8" s="1"/>
      <c r="B8" s="6"/>
      <c r="C8" s="6"/>
      <c r="D8" s="1"/>
      <c r="E8" s="1"/>
    </row>
    <row r="9" spans="1:5" ht="15">
      <c r="A9" s="1"/>
      <c r="B9" s="6"/>
      <c r="C9" s="6"/>
      <c r="D9" s="1"/>
      <c r="E9" s="1"/>
    </row>
    <row r="10" spans="1:5" ht="15">
      <c r="A10" s="1"/>
      <c r="B10" s="6"/>
      <c r="C10" s="6"/>
      <c r="D10" s="1"/>
      <c r="E10" s="1"/>
    </row>
    <row r="11" spans="1:5" ht="15">
      <c r="A11" s="1"/>
      <c r="B11" s="6"/>
      <c r="C11" s="6"/>
      <c r="D11" s="1"/>
      <c r="E11" s="1"/>
    </row>
    <row r="15" spans="1:5" ht="15">
      <c r="A15" s="1" t="s">
        <v>114</v>
      </c>
      <c r="B15" s="6">
        <v>14.57</v>
      </c>
      <c r="C15" s="6">
        <v>22.39</v>
      </c>
      <c r="D15" s="1">
        <v>1.1633115737294617</v>
      </c>
      <c r="E15" s="1">
        <v>1.3500003162909409</v>
      </c>
    </row>
    <row r="16" spans="1:5" ht="15">
      <c r="A16" s="1" t="s">
        <v>115</v>
      </c>
      <c r="B16" s="6">
        <v>66.42</v>
      </c>
      <c r="C16" s="6">
        <v>87.89</v>
      </c>
      <c r="D16" s="1">
        <v>1.8222825205715834</v>
      </c>
      <c r="E16" s="1">
        <v>1.9439269351254524</v>
      </c>
    </row>
    <row r="17" spans="1:5" ht="15">
      <c r="A17" s="1" t="s">
        <v>116</v>
      </c>
      <c r="B17" s="6">
        <v>5.41</v>
      </c>
      <c r="C17" s="6">
        <v>7.61</v>
      </c>
      <c r="D17" s="1">
        <v>0.73344106329069725</v>
      </c>
      <c r="E17" s="1">
        <v>0.8811606946604873</v>
      </c>
    </row>
    <row r="18" spans="1:5" ht="15">
      <c r="A18" s="1" t="s">
        <v>117</v>
      </c>
      <c r="B18" s="6">
        <v>34.549999999999997</v>
      </c>
      <c r="C18" s="6">
        <v>50.18</v>
      </c>
      <c r="D18" s="1">
        <v>1.5384497560770263</v>
      </c>
      <c r="E18" s="1">
        <v>1.7005572385704455</v>
      </c>
    </row>
    <row r="19" spans="1:5" ht="15">
      <c r="A19" s="1" t="s">
        <v>118</v>
      </c>
      <c r="B19" s="6">
        <v>31.03</v>
      </c>
      <c r="C19" s="6">
        <v>36.340000000000003</v>
      </c>
      <c r="D19" s="1">
        <v>1.4918014482727393</v>
      </c>
      <c r="E19" s="1">
        <v>1.5604153378178147</v>
      </c>
    </row>
    <row r="20" spans="1:5" ht="15">
      <c r="A20" s="1" t="s">
        <v>119</v>
      </c>
      <c r="B20" s="6">
        <v>1.97</v>
      </c>
      <c r="C20" s="6">
        <v>2.76</v>
      </c>
      <c r="D20" s="1">
        <v>0.29436300811196292</v>
      </c>
      <c r="E20" s="1">
        <v>0.44069141200209649</v>
      </c>
    </row>
    <row r="21" spans="1:5" ht="15">
      <c r="A21" s="1" t="s">
        <v>120</v>
      </c>
      <c r="B21" s="6">
        <v>0.3</v>
      </c>
      <c r="C21" s="6">
        <v>1.3</v>
      </c>
      <c r="D21" s="1">
        <v>-0.5181704441971634</v>
      </c>
      <c r="E21" s="1">
        <v>0.11371238153420898</v>
      </c>
    </row>
    <row r="22" spans="1:5" ht="15">
      <c r="A22" s="1" t="s">
        <v>121</v>
      </c>
      <c r="B22" s="6">
        <v>0.3</v>
      </c>
      <c r="C22" s="6">
        <v>1.3</v>
      </c>
      <c r="D22" s="1">
        <v>-0.5181704441971634</v>
      </c>
      <c r="E22" s="1">
        <v>0.11371238153420898</v>
      </c>
    </row>
  </sheetData>
  <mergeCells count="3">
    <mergeCell ref="D1:E2"/>
    <mergeCell ref="A1:A3"/>
    <mergeCell ref="B1:C2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Q19" sqref="Q19"/>
    </sheetView>
  </sheetViews>
  <sheetFormatPr defaultColWidth="8.875" defaultRowHeight="13.5"/>
  <sheetData>
    <row r="1" spans="1:5" ht="14.25" customHeight="1">
      <c r="A1" s="11" t="s">
        <v>45</v>
      </c>
      <c r="B1" s="12" t="s">
        <v>109</v>
      </c>
      <c r="C1" s="12"/>
      <c r="D1" s="11" t="s">
        <v>48</v>
      </c>
      <c r="E1" s="11"/>
    </row>
    <row r="2" spans="1:5" ht="15" customHeight="1">
      <c r="A2" s="11"/>
      <c r="B2" s="12"/>
      <c r="C2" s="12"/>
      <c r="D2" s="11"/>
      <c r="E2" s="11"/>
    </row>
    <row r="3" spans="1:5" ht="14.25">
      <c r="A3" s="11"/>
      <c r="B3" s="2" t="s">
        <v>22</v>
      </c>
      <c r="C3" s="2" t="s">
        <v>23</v>
      </c>
      <c r="D3" s="2" t="s">
        <v>22</v>
      </c>
      <c r="E3" s="2" t="s">
        <v>23</v>
      </c>
    </row>
    <row r="4" spans="1:5" ht="14.25">
      <c r="D4" s="2" t="s">
        <v>22</v>
      </c>
      <c r="E4" s="2" t="s">
        <v>23</v>
      </c>
    </row>
    <row r="5" spans="1:5" ht="15">
      <c r="A5" s="1" t="s">
        <v>101</v>
      </c>
      <c r="B5" s="4">
        <v>2.3613533470000001</v>
      </c>
      <c r="C5" s="4">
        <v>3.5603406340000001</v>
      </c>
      <c r="D5" s="1">
        <v>0.37316097867986631</v>
      </c>
      <c r="E5" s="1">
        <v>0.55149155089127211</v>
      </c>
    </row>
    <row r="6" spans="1:5" ht="15">
      <c r="A6" s="1" t="s">
        <v>123</v>
      </c>
      <c r="B6" s="4">
        <v>0.52784731200000001</v>
      </c>
      <c r="C6" s="4">
        <v>1.239460403</v>
      </c>
      <c r="D6" s="1">
        <v>-0.27749168569677457</v>
      </c>
      <c r="E6" s="1">
        <v>9.3232656934183825E-2</v>
      </c>
    </row>
    <row r="7" spans="1:5" ht="15">
      <c r="A7" s="1" t="s">
        <v>102</v>
      </c>
      <c r="B7" s="4">
        <v>2.0399109320000002</v>
      </c>
      <c r="C7" s="4">
        <v>2.9832458509999999</v>
      </c>
      <c r="D7" s="1">
        <v>0.30961120537424375</v>
      </c>
      <c r="E7" s="1">
        <v>0.47468904529400696</v>
      </c>
    </row>
    <row r="8" spans="1:5" ht="15">
      <c r="A8" s="1" t="s">
        <v>103</v>
      </c>
      <c r="B8" s="4">
        <v>1.3837578660000001</v>
      </c>
      <c r="C8" s="4">
        <v>0.97963390100000003</v>
      </c>
      <c r="D8" s="1">
        <v>0.14106010264969523</v>
      </c>
      <c r="E8" s="1">
        <v>-8.9361941858726104E-3</v>
      </c>
    </row>
    <row r="9" spans="1:5" ht="15">
      <c r="A9" s="1" t="s">
        <v>124</v>
      </c>
      <c r="B9" s="4">
        <v>0</v>
      </c>
      <c r="C9" s="4">
        <v>0.68088778699999997</v>
      </c>
      <c r="D9" s="1">
        <v>0</v>
      </c>
      <c r="E9" s="1">
        <v>-0.16692445563818828</v>
      </c>
    </row>
    <row r="10" spans="1:5" ht="15">
      <c r="A10" s="1" t="s">
        <v>125</v>
      </c>
      <c r="B10" s="4">
        <v>1.3897747110000001</v>
      </c>
      <c r="C10" s="4">
        <v>2.8759358019999999</v>
      </c>
      <c r="D10" s="1">
        <v>0.14294440478689371</v>
      </c>
      <c r="E10" s="1">
        <v>0.45877918729209272</v>
      </c>
    </row>
    <row r="11" spans="1:5" ht="15">
      <c r="A11" s="1" t="s">
        <v>104</v>
      </c>
      <c r="B11" s="4">
        <v>0.420766115</v>
      </c>
      <c r="C11" s="4">
        <v>1.0400195320000001</v>
      </c>
      <c r="D11" s="1">
        <v>-0.37595924190816293</v>
      </c>
      <c r="E11" s="1">
        <v>1.7041495606632581E-2</v>
      </c>
    </row>
    <row r="12" spans="1:5" ht="15">
      <c r="A12" s="1" t="s">
        <v>105</v>
      </c>
      <c r="B12" s="4">
        <v>0.50396032999999996</v>
      </c>
      <c r="C12" s="4">
        <v>2.7127554890000001</v>
      </c>
      <c r="D12" s="1">
        <v>-0.29760364835638259</v>
      </c>
      <c r="E12" s="1">
        <v>0.43341065090735148</v>
      </c>
    </row>
    <row r="13" spans="1:5" ht="15">
      <c r="A13" s="1" t="s">
        <v>126</v>
      </c>
      <c r="B13" s="4">
        <v>0.84814465500000003</v>
      </c>
      <c r="C13" s="4">
        <v>0.78264972099999996</v>
      </c>
      <c r="D13" s="1">
        <v>-7.1530070490208916E-2</v>
      </c>
      <c r="E13" s="1">
        <v>-0.1064325652393113</v>
      </c>
    </row>
    <row r="14" spans="1:5" ht="15">
      <c r="A14" s="1" t="s">
        <v>106</v>
      </c>
      <c r="B14" s="4">
        <v>0.426259677</v>
      </c>
      <c r="C14" s="4">
        <v>0.84287849800000003</v>
      </c>
      <c r="D14" s="1">
        <v>-0.37032574848039301</v>
      </c>
      <c r="E14" s="1">
        <v>-7.423502496151986E-2</v>
      </c>
    </row>
    <row r="15" spans="1:5" ht="15">
      <c r="A15" s="1" t="s">
        <v>107</v>
      </c>
      <c r="B15" s="4">
        <v>0.56549378100000003</v>
      </c>
      <c r="C15" s="4">
        <v>0.953756779</v>
      </c>
      <c r="D15" s="1">
        <v>-0.24757216685211439</v>
      </c>
      <c r="E15" s="1">
        <v>-2.0562362198971382E-2</v>
      </c>
    </row>
  </sheetData>
  <mergeCells count="3">
    <mergeCell ref="D1:E2"/>
    <mergeCell ref="B1:C2"/>
    <mergeCell ref="A1:A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OBP</vt:lpstr>
      <vt:lpstr>CSP</vt:lpstr>
      <vt:lpstr>SNMP</vt:lpstr>
      <vt:lpstr>OR</vt:lpstr>
      <vt:lpstr>IR</vt:lpstr>
      <vt:lpstr>GR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2018-03-30T01:08:21Z</dcterms:modified>
</cp:coreProperties>
</file>